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13_ncr:1_{E971157F-F955-4772-99B4-E84591B4793B}" xr6:coauthVersionLast="47" xr6:coauthVersionMax="47" xr10:uidLastSave="{00000000-0000-0000-0000-000000000000}"/>
  <bookViews>
    <workbookView xWindow="-108" yWindow="-108" windowWidth="23256" windowHeight="13896" tabRatio="81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<sst xmlns="http://schemas.openxmlformats.org/spreadsheetml/2006/main" count="25235" uniqueCount="3202">
  <si>
    <t>martes, 1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</si>
  <si>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</si>
  <si>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</si>
  <si>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</si>
  <si>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</si>
  <si>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</si>
  <si>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</si>
  <si>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</si>
  <si>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</si>
  <si>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</si>
  <si>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</si>
  <si>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</si>
  <si>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</si>
  <si>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</si>
  <si>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</si>
  <si>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</si>
  <si>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</si>
  <si>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</si>
  <si>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01/07/2025 00:00:00</t>
  </si>
  <si>
    <t>02/07/2025 00:00:00</t>
  </si>
  <si>
    <t>DECLARACIÓN DE SITUACIÓN EXCEPCIONAL EN LA S.E. PORTILLO DE 60 kV</t>
  </si>
  <si>
    <t>NO</t>
  </si>
  <si>
    <t>FALLA</t>
  </si>
  <si>
    <t>HIDRANDINA</t>
  </si>
  <si>
    <t>GUADALUPE - CHEPÉN</t>
  </si>
  <si>
    <t xml:space="preserve">LINEA DE TRANSMISION          </t>
  </si>
  <si>
    <t>L-6645</t>
  </si>
  <si>
    <t>01/07/2025 09:11:00</t>
  </si>
  <si>
    <t>01/07/2025 09:13:00</t>
  </si>
  <si>
    <t>DESCONEXIÓN DE LA LÍNEA L-6645 (GUADALUPE - CHEPÉN) DE 60 kV POR FALLA</t>
  </si>
  <si>
    <t>SI</t>
  </si>
  <si>
    <t>ORYGEN PERU S.A.A.</t>
  </si>
  <si>
    <t>VENTANILLA</t>
  </si>
  <si>
    <t>GENERADOR TERMOELÉCTRICO</t>
  </si>
  <si>
    <t xml:space="preserve">TV             </t>
  </si>
  <si>
    <t>01/07/2025 16:55:00</t>
  </si>
  <si>
    <t>01/07/2025 17:38:00</t>
  </si>
  <si>
    <t>DESCONEXIÓN DEL GENERADOR TV DE LA C.T. VENTANILLA POR FALLA</t>
  </si>
  <si>
    <t>RESTRICCIONES OPERATIVAS</t>
  </si>
  <si>
    <t>FECHA</t>
  </si>
  <si>
    <t>HORA
INICIO</t>
  </si>
  <si>
    <t>HORA
FINAL</t>
  </si>
  <si>
    <t>T.Eq.</t>
  </si>
  <si>
    <t>01/07/2025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</si>
  <si>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</si>
  <si>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</si>
  <si>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</si>
  <si>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</si>
  <si>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</si>
  <si>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</si>
  <si>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</si>
  <si>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</si>
  <si>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</si>
  <si>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</si>
  <si>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</si>
  <si>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</si>
  <si>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</si>
  <si>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</si>
  <si>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</si>
  <si>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</si>
  <si>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</si>
  <si>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</si>
  <si>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</si>
  <si>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</si>
  <si>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</si>
  <si>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</si>
  <si>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</si>
  <si>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</si>
  <si>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</si>
  <si>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</si>
  <si>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</si>
  <si>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</si>
  <si>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</si>
  <si>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</si>
  <si>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</si>
  <si>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</si>
  <si>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</si>
  <si>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</si>
  <si>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</si>
  <si>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</si>
  <si>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</si>
  <si>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</si>
  <si>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</si>
  <si>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</si>
  <si>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</si>
  <si>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</si>
  <si>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Central limitada por efectos de temperatura(modo de operación 2x1).</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</si>
  <si>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</si>
  <si>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</si>
  <si>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</si>
  <si>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</si>
  <si>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</si>
  <si>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</si>
  <si>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</si>
  <si>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</si>
  <si>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</si>
  <si>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</si>
  <si>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</si>
  <si>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</si>
  <si>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</si>
  <si>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</si>
  <si>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</si>
  <si>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</si>
  <si>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</si>
  <si>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</si>
  <si>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</si>
  <si>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</si>
  <si>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20:47</t>
  </si>
  <si>
    <t>Restringido TG4 a no poder parar por problemas en el IGV.</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</si>
  <si>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</si>
  <si>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</si>
  <si>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</si>
  <si>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</si>
  <si>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</si>
  <si>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</si>
  <si>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</si>
  <si>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via correo electronico el dia 28.06.2025, la G1 de la CH Cheves tiene como maxima generacion de 56 MW debido a problemas con inyectores N°3 y 6.</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</si>
  <si>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</si>
  <si>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</si>
  <si>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</si>
  <si>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</si>
  <si>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</si>
  <si>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</si>
  <si>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</si>
  <si>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</si>
  <si>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</si>
  <si>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</si>
  <si>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</si>
  <si>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</si>
  <si>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</si>
  <si>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</si>
  <si>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</si>
  <si>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</si>
  <si>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</si>
  <si>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</si>
  <si>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</si>
  <si>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</si>
  <si>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</si>
  <si>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</si>
  <si>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</si>
  <si>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</si>
  <si>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01/07/2025 00:00</t>
  </si>
  <si>
    <t>02/07/2025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</si>
  <si>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</si>
  <si>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</si>
  <si>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</si>
  <si>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</si>
  <si>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</si>
  <si>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</si>
  <si>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</si>
  <si>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</si>
  <si>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</si>
  <si>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</si>
  <si>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</si>
  <si>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</si>
  <si>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</si>
  <si>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</si>
  <si>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</si>
  <si>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</si>
  <si>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</si>
  <si>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</si>
  <si>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</si>
  <si>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</si>
  <si>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</si>
  <si>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</si>
  <si>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</si>
  <si>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</si>
  <si>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</si>
  <si>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</si>
  <si>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</si>
  <si>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</si>
  <si>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</si>
  <si>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</si>
  <si>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</si>
  <si>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</si>
  <si>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</si>
  <si>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</si>
  <si>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</si>
  <si>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</si>
  <si>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</si>
  <si>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</si>
  <si>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</si>
  <si>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</si>
  <si>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</si>
  <si>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</si>
  <si>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</si>
  <si>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</si>
  <si>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</si>
  <si>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</si>
  <si>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</si>
  <si>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</si>
  <si>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ATRIA ENERGIA S.A.C.</t>
  </si>
  <si>
    <t>PURMACANA</t>
  </si>
  <si>
    <t>01/07/2025 19:34</t>
  </si>
  <si>
    <t>MANTENIMIENTO DE TURBINA Y GENERADOR</t>
  </si>
  <si>
    <t>CELEPSA</t>
  </si>
  <si>
    <t>EL PLATANAL</t>
  </si>
  <si>
    <t>Mantenimiento anual turbina, generador y SSAA.</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</si>
  <si>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</si>
  <si>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</si>
  <si>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</si>
  <si>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</si>
  <si>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</si>
  <si>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</si>
  <si>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</si>
  <si>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</si>
  <si>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</si>
  <si>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</si>
  <si>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</si>
  <si>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</si>
  <si>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</si>
  <si>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</si>
  <si>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</si>
  <si>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RN-02</t>
  </si>
  <si>
    <t>CALLAHUANCA (CNS)</t>
  </si>
  <si>
    <t>S.E.</t>
  </si>
  <si>
    <t>RELE DIFERENCIAL DE BARRAS DE CALLAHUANCA 220KV INOPERATIVO.</t>
  </si>
  <si>
    <t>F</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</si>
  <si>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</si>
  <si>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</si>
  <si>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</si>
  <si>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</si>
  <si>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</si>
  <si>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</si>
  <si>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</si>
  <si>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</si>
  <si>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</si>
  <si>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</si>
  <si>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EMPRESA DE GENERACION ELECTRICA SANTA ANA S.A.C.</t>
  </si>
  <si>
    <t>RENOVANDES H1</t>
  </si>
  <si>
    <t>01/07/2025 07:37</t>
  </si>
  <si>
    <t>01/07/2025 17:36</t>
  </si>
  <si>
    <t>A solicitud de Vari Energia SAC:  Desconexion de Grupo Generador H1 20MW. * Por prueba de sincronizacion con la barra de la celda de media tension 13.8 kV, desde el generador de la C.H. Anashironi. * Prueba Cortocircuito para verificar polaridad de TC de grupo CH Anashironi.</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</si>
  <si>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</si>
  <si>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</si>
  <si>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</si>
  <si>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</si>
  <si>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</si>
  <si>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01/07/2025 12:00</t>
  </si>
  <si>
    <t>01/07/2025 21:00</t>
  </si>
  <si>
    <t>Pruebas en servicio previo al reingreso de Operacion Comercial de la CH Quitaracsa</t>
  </si>
  <si>
    <t>PRUEBA</t>
  </si>
  <si>
    <t>SANTA ISABEL</t>
  </si>
  <si>
    <t>MTR1</t>
  </si>
  <si>
    <t xml:space="preserve"> MANTENIMIENTO ANUAL  (MANTENIMIENTO CORRECTIVO TRANSFORMADOR PRINCIPAL) </t>
  </si>
  <si>
    <t>YUNCAN</t>
  </si>
  <si>
    <t xml:space="preserve"> MANTENIMIENTO ANUAL  (PRUEBAS AISLAMIENTO DE GENERADOR, CAMBIO DE RODETE, END Y CD TURBINA, PROTECCIONES, CALIBRACION DE INYECTORES, INSPECCION DE SELLOS, LIMPIEZA DE EXCITATRIZ, MANTENIMIENTO CORRECTIVO TRANSFORMADOR PRINCIPAL) . CONDICIONADO A QUE EL G2 DE YUNCAN SE ENCUENTRE DISPONIBLE.</t>
  </si>
  <si>
    <t>MODERNIZACION DEL SISTEMA DE EXCITACION G1. CONDICIONADO A QUE EL G2 DE YUNCAN SE ENCUENTRE DISPONIBLE.</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</si>
  <si>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</si>
  <si>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</si>
  <si>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</si>
  <si>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</si>
  <si>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</si>
  <si>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</si>
  <si>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01/07/2025 10:02</t>
  </si>
  <si>
    <t>01/07/2025 11:00</t>
  </si>
  <si>
    <t>G07 PRUEBA CON CARGA DESPUES MANTENIMIENTO ANUAL.</t>
  </si>
  <si>
    <t>ISA PERU</t>
  </si>
  <si>
    <t>CHIMBOTE 1 - HUALLANCA</t>
  </si>
  <si>
    <t>L-1103</t>
  </si>
  <si>
    <t>01/07/2025 08:11</t>
  </si>
  <si>
    <t>01/07/2025 16:07</t>
  </si>
  <si>
    <t>CAMBIO DE PERFILES CORROIDOS DE TORRES T-120 A T-194, REQUIERE L-1104 CON RECIERRES DESHABILITADOS. (R0116214)</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</si>
  <si>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</si>
  <si>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</si>
  <si>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</si>
  <si>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</si>
  <si>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</si>
  <si>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01/07/2025 08:36</t>
  </si>
  <si>
    <t>01/07/2025 19:25</t>
  </si>
  <si>
    <t>POA: PROYECTO DE MODERNIZACION DE PROTECCION Y CONTROL DE LA SUBESTACION TINGO MARIA 220/138KV, MIGRACION DE SE?ALES Y MODERNIZACION DE NIVEL 2, ACTIVIDAD CON PERDIDA DE SUPERVISION. (R0118566)</t>
  </si>
  <si>
    <t>MINI CENTRAL CERRO DEL AGUILA</t>
  </si>
  <si>
    <t>01/07/2025 07:11</t>
  </si>
  <si>
    <t>01/07/2025 19:08</t>
  </si>
  <si>
    <t>CAMBIO DE PLACAS DEL INTERCAMBIADOR DE CALOR  REGULADOR</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</si>
  <si>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</si>
  <si>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</si>
  <si>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</si>
  <si>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</si>
  <si>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</si>
  <si>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</si>
  <si>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</si>
  <si>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</si>
  <si>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01/07/2025 23:59</t>
  </si>
  <si>
    <t>El transformador de potencia TP-385 se encuentra indisponible por mantenimiento del cambiador de tomas bajo carga hasta el 31/07/2025(Ampliacion de mantenimiento).</t>
  </si>
  <si>
    <t>MINERA CERRO VERDE</t>
  </si>
  <si>
    <t>RECKA</t>
  </si>
  <si>
    <t xml:space="preserve"> Revision General de servidores y equipos de comunicacion DCS </t>
  </si>
  <si>
    <t>SAN JOSE</t>
  </si>
  <si>
    <t>Proteccion de Barras de SE. San Jose 220kV. (en periodo de monitoreo-estabilizacion, disparos abiertos) a solicitud de Joya Solar (Proyecto CSF San Martin).</t>
  </si>
  <si>
    <t>ATXF-001</t>
  </si>
  <si>
    <t>01/07/2025 08:16</t>
  </si>
  <si>
    <t>MANTENIMIENTO ELECTROMECANICO CELDA TRANSFORMADOR ATXF1 Y EQUIPAMIENTO PATIO SECTOR #1 220KV. MANTENIMIENTO DE SISTEMAS DE PROTECCION Y CONTROL.</t>
  </si>
  <si>
    <t>SAN LUIS - CERRO VERDE</t>
  </si>
  <si>
    <t>L-2074</t>
  </si>
  <si>
    <t>LINEA L-2074 E/S POR SEGURIDAD Y CONFIABILIDAD PARA EVITAR INTERRUPCIONES EN EL SUMINISTRO ELECTRICO.</t>
  </si>
  <si>
    <t>L-2074 E/S POR SEGURIDAD DURANTE INDISPONIBILIDAD DE TRANSFORMADOR ATXF1</t>
  </si>
  <si>
    <t>SULFUROS</t>
  </si>
  <si>
    <t>TR 1</t>
  </si>
  <si>
    <t>01/07/2025 08:08</t>
  </si>
  <si>
    <t>01/07/2025 10:26</t>
  </si>
  <si>
    <t>CAMBIO DE BREAKER Y ROTULADO DE CABLES CIRCUITO CONTROL</t>
  </si>
  <si>
    <t>TR 2</t>
  </si>
  <si>
    <t>01/07/2025 11:15</t>
  </si>
  <si>
    <t>CAMBIO TERMINACIONES CABLE 22.9KV CONEXION A CELDA GIS. Concentradora C1 estara con reduccion de carga del 1 al 4 de julio.</t>
  </si>
  <si>
    <t>TR 3</t>
  </si>
  <si>
    <t>01/07/2025 11:46</t>
  </si>
  <si>
    <t>ORAZUL ENERGY PERU</t>
  </si>
  <si>
    <t>CA?ON DEL PATO</t>
  </si>
  <si>
    <t>01/07/2025 10:54</t>
  </si>
  <si>
    <t>INDISPONIBILIDAD POR VACIADO DE PIQUE PARA CAMBIO DE INYECTOR 2A INFERIOR U2.</t>
  </si>
  <si>
    <t>PRUEBAS ELECTRICAS GENERADOR, TRANSFORMADORES DE POTENCIA, CABLES DE POTENCIA Y CALIBRACION DE SECCIONADORES</t>
  </si>
  <si>
    <t>BTOMA_NUEVA</t>
  </si>
  <si>
    <t>01/07/2025 10:59</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</si>
  <si>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</si>
  <si>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</si>
  <si>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</si>
  <si>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CAMBIO DE INYECTOR 2A INFERIOR.</t>
  </si>
  <si>
    <t>MATUCANA</t>
  </si>
  <si>
    <t>01/07/2025 06:07</t>
  </si>
  <si>
    <t>LIMPIEZA DE GENERADOR</t>
  </si>
  <si>
    <t>SANTA ROSA</t>
  </si>
  <si>
    <t>01/07/2025 06:30</t>
  </si>
  <si>
    <t>01/07/2025 07:45</t>
  </si>
  <si>
    <t>CAMBIO DE MANGUERA ACEITE EN SISTEMA ARRANQUE TURBINA</t>
  </si>
  <si>
    <t>01/07/2025 09:59</t>
  </si>
  <si>
    <t>01/07/2025 17:25</t>
  </si>
  <si>
    <t>PRUEBAS DE REVALIDACION DE CEMS DE TG7</t>
  </si>
  <si>
    <t>01/07/2025 16:55</t>
  </si>
  <si>
    <t>01/07/2025 17:38</t>
  </si>
  <si>
    <t>Trip con 49 MW Debido a baja temperatura de vapor principal, durante el proceso de subida de generacion del ciclo 1x1</t>
  </si>
  <si>
    <t xml:space="preserve">PETRAMAS                                          </t>
  </si>
  <si>
    <t>DO?A CATALINA</t>
  </si>
  <si>
    <t>MANTENIMIENTO DE CULATAS Y PISTONES /MANTENIMIENTO DE 39500 HRS</t>
  </si>
  <si>
    <t>PLANTA DE RESERVA FRIA DE GENERACION  DE ETEN S.A.</t>
  </si>
  <si>
    <t>RESERVA FRIA DE GENERACION ETEN</t>
  </si>
  <si>
    <t>RF-ETENGT1</t>
  </si>
  <si>
    <t>TRANSVASE Y LIMPIEZA DE TANQUE DE ACEITE DE TG1</t>
  </si>
  <si>
    <t>PLUZ ENERGIA PERU S.A.A.</t>
  </si>
  <si>
    <t>BARSI</t>
  </si>
  <si>
    <t>01/07/2025 04:00</t>
  </si>
  <si>
    <t>MANTENIMIENTO PREVENTIVO</t>
  </si>
  <si>
    <t>ST A 220 kV</t>
  </si>
  <si>
    <t>RED DE ENERGIA DEL PERU S.A.</t>
  </si>
  <si>
    <t>ALIPIO ROSALES - MACHALA</t>
  </si>
  <si>
    <t>L-2280</t>
  </si>
  <si>
    <t>CUELLOS APERTURADOS EN LA FRONTERA LADO ECUADOR A SOLICITUD DE CENACE DESDE EL 19.06.2025.</t>
  </si>
  <si>
    <t>AZANGARO</t>
  </si>
  <si>
    <t>01/07/2025 14:41</t>
  </si>
  <si>
    <t>01/07/2025 20:04</t>
  </si>
  <si>
    <t>REVISION ANOMALIAS SISTEMA DE CONTROL, SE TIENE PERDIDA DE SUPERVISION MAYOR A 10 MINUTOS CUANDO SE REALICE LA CARGA DE CONFIGURACION Y REINICIO DE SAS (R0120471)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</si>
  <si>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</si>
  <si>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</si>
  <si>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</si>
  <si>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</si>
  <si>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</si>
  <si>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</si>
  <si>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IN-4020</t>
  </si>
  <si>
    <t>01/07/2025 05:42</t>
  </si>
  <si>
    <t>01/07/2025 14:40</t>
  </si>
  <si>
    <t>MP 4A RETIRO DE GRASA SILICONA DEL INTERRUPTOR IN-4020, TC-4025 Y TC-4026. (R0114986)</t>
  </si>
  <si>
    <t>MP 15A ENGOMADO DE AISLAMIENTO DEL INTERRUPTOR IN-4020, TC-4025 Y TC-4026. (R0095650)</t>
  </si>
  <si>
    <t>HUANCAVELICA - CHIRIBAMBA</t>
  </si>
  <si>
    <t>L-2130</t>
  </si>
  <si>
    <t>NO SE TIENE HABILITADO SISTEMA DE TELEPROTECCION Y RECIERRES POR PENDIENTES EN LA PRUEBA E2E. SE ACELERO LA ZONA 2 EN 200 MS.</t>
  </si>
  <si>
    <t>BARRA B 60</t>
  </si>
  <si>
    <t>01/07/2025 07:17</t>
  </si>
  <si>
    <t>FUERA DE SERVICIO DE FORMA CONTINUA DEBIDO A TRABAJOS EN LA CL-6120. (R0075210)</t>
  </si>
  <si>
    <t>CL-6120</t>
  </si>
  <si>
    <t>CAMBIO DE MECANISMO DEL SECCIONADOR SB-6441, ACTIVIDAD CON BARRA  B  FUERA DE SERVICIO Y CON CORTE CONTINUO. (R0075210)</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</si>
  <si>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</si>
  <si>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</si>
  <si>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</si>
  <si>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</si>
  <si>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</si>
  <si>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</si>
  <si>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</si>
  <si>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</si>
  <si>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</si>
  <si>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</si>
  <si>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</si>
  <si>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</si>
  <si>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</si>
  <si>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CL-R7</t>
  </si>
  <si>
    <t>01/07/2025 08:00</t>
  </si>
  <si>
    <t>01/07/2025 17:35</t>
  </si>
  <si>
    <t>POA TRABAJOS PREVIOS INSTALACION RELE R7: TENDIDO DE CABLE DE CONTROL Y FIBRA OPTICA, INSTALACION DE BORNERAS, ACCESORIOS Y ADECUACION DE TABLERO DE PROTECCION. (R0120375)</t>
  </si>
  <si>
    <t>CL-2143</t>
  </si>
  <si>
    <t>01/07/2025 08:05</t>
  </si>
  <si>
    <t>01/07/2025 20:00</t>
  </si>
  <si>
    <t>SOLICITUD DE COBRA: CAMBIO DE AJUSTES DE RELES Y PRUEBAS DE RELES. CARGA DE FIRMWARE DE RELES 87L. AJUSTE Y PRUEBAS NECESARIAS A LOS EQUIPOS DE ONDA PORTADORA ANTIGUO CL-2241 Y ONDA PORTADORA NUEVA CL-2143 AMBOS EN SE MIGUEL GRAU. REQUIERE SUPERVISION DE REP EN CAMPO. (R0120223)</t>
  </si>
  <si>
    <t>01/07/2025 15:10</t>
  </si>
  <si>
    <t>01/07/2025 17:00</t>
  </si>
  <si>
    <t>SOLICITUD DE COBRA: CAMBIO DE TEMP?LAS, PRUEBAS DE INYECCION  DE CORRIENTE LADO PRIMARIO AL TC-2561, SE AISLARA  EL CIRCUITO DE CORRIENTE  HACIA EL DIFERENCIAL DE BARRAS 220KV. REQUIERE SUPERVISION DE REP EN CAMPO. (R0120461)</t>
  </si>
  <si>
    <t>PIURA OESTE - MIGUEL GRAU</t>
  </si>
  <si>
    <t>L-2143</t>
  </si>
  <si>
    <t>CHEVES</t>
  </si>
  <si>
    <t>01/07/2025 06:00</t>
  </si>
  <si>
    <t>MANTENIMIENTO CORRECTIVO DEL INYECTOR N°6</t>
  </si>
  <si>
    <t>MALPASO</t>
  </si>
  <si>
    <t>CAMBIO DE NUCLEO + REBOBINADO DE GENERADOR UG2 + MANTENIMIENTO MAYOR UG2 + Inspeccion Semestral 2 F/S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</si>
  <si>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</si>
  <si>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</si>
  <si>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</si>
  <si>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</si>
  <si>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</si>
  <si>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</si>
  <si>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</si>
  <si>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t>
  </si>
  <si>
    <t>SANTO DOMINGO DE LOS OLLEROS</t>
  </si>
  <si>
    <t>Inspeccion de infiltraciones en el ACC por hallazgo de oxigeno disuelto en el sistema y calibracion de valvulas HRSG.</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</si>
  <si>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</si>
  <si>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</si>
  <si>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</si>
  <si>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</si>
  <si>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</si>
  <si>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</si>
  <si>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</si>
  <si>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</si>
  <si>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XC-9</t>
  </si>
  <si>
    <t>01/07/2025 11:16</t>
  </si>
  <si>
    <t>COYA: LEVANTAMIENTO DE OBSERVACIONES DE OBRA CIVILES, INSTALACION DE PUERTA Y CERCO DE PVC, ACTIVIDAD CON CORTE CONTINUO. (R0119627)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</si>
  <si>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</si>
  <si>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</si>
  <si>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</si>
  <si>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</si>
  <si>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</si>
  <si>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</si>
  <si>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</si>
  <si>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</si>
  <si>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</si>
  <si>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</si>
  <si>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</si>
  <si>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01/07/2025 17:05</t>
  </si>
  <si>
    <t>EJECUCION DE OBRAS CIVILES DE CIMENTACIONES T-98, T-99, T-101 Y T-102. (R0120426)</t>
  </si>
  <si>
    <t>01/07/2025 17:55</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</si>
  <si>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</si>
  <si>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</si>
  <si>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</si>
  <si>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ICA - INDEPENDENCIA</t>
  </si>
  <si>
    <t>L-2210</t>
  </si>
  <si>
    <t>01/07/2025 08:30</t>
  </si>
  <si>
    <t>01/07/2025 16:57</t>
  </si>
  <si>
    <t>MP 30M SILICONADO DE AISLADORES DE VIDRIO DE TORRES T-86 A T-117. (R0115501)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</si>
  <si>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</si>
  <si>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</si>
  <si>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</si>
  <si>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</si>
  <si>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</si>
  <si>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</si>
  <si>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</si>
  <si>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</si>
  <si>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</si>
  <si>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</si>
  <si>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</si>
  <si>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</si>
  <si>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 Prueba de sincronizacion con la barra de la celda de media tension 13.8 kV, desde el generador de la C.H. Anashironi. * Cortocircuito para pruebas de proteccion.</t>
  </si>
  <si>
    <t>SB-8962</t>
  </si>
  <si>
    <t>01/07/2025 14:00</t>
  </si>
  <si>
    <t>Revision de enclavamiento de Seccionador SB-8962 de Barra  B  CONDICION OPERATIVA: Barra  A : AT1, L-2146 y AT120. Barra  B : AT1 (SB-8962 cerrado). Acople: Cerrado.</t>
  </si>
  <si>
    <t>AT-1</t>
  </si>
  <si>
    <t>01/07/2025 08:39</t>
  </si>
  <si>
    <t>01/07/2025 15:34</t>
  </si>
  <si>
    <t>Medicion de corriente de los descargadores de Sobretension de Pararrayos de transformador de potencia AT1 (220/138/23 kV) SE. Campas.</t>
  </si>
  <si>
    <t>SANTA ANA</t>
  </si>
  <si>
    <t>TP-138-02</t>
  </si>
  <si>
    <t>* Medicion de corriente de los descargadores de Sobretension de Pararrayos de Transformador de Potencia TP-138-02 (138/22.9/13.8 Kv) en SE Santa Ana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</si>
  <si>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</si>
  <si>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</si>
  <si>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</si>
  <si>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</si>
  <si>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</si>
  <si>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</si>
  <si>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</si>
  <si>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</si>
  <si>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</si>
  <si>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</si>
  <si>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</si>
  <si>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</si>
  <si>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</si>
  <si>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</si>
  <si>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</si>
  <si>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</si>
  <si>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</si>
  <si>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</si>
  <si>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</si>
  <si>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</si>
  <si>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</si>
  <si>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</si>
  <si>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</si>
  <si>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</si>
  <si>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</si>
  <si>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</si>
  <si>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</si>
  <si>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</si>
  <si>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</si>
  <si>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</si>
  <si>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</si>
  <si>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</si>
  <si>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</si>
  <si>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</si>
  <si>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</si>
  <si>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</si>
  <si>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</si>
  <si>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</si>
  <si>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</si>
  <si>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</si>
  <si>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</si>
  <si>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</si>
  <si>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</si>
  <si>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</si>
  <si>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</si>
  <si>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</si>
  <si>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</si>
  <si>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</si>
  <si>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</si>
  <si>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</si>
  <si>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</si>
  <si>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</si>
  <si>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</si>
  <si>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</si>
  <si>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</si>
  <si>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</si>
  <si>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</si>
  <si>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</si>
  <si>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</si>
  <si>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</si>
  <si>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</si>
  <si>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</si>
  <si>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</si>
  <si>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</si>
  <si>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</si>
  <si>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</si>
  <si>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</si>
  <si>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</si>
  <si>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</si>
  <si>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</si>
  <si>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</si>
  <si>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</si>
  <si>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</si>
  <si>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</si>
  <si>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</si>
  <si>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</si>
  <si>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</si>
  <si>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</si>
  <si>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</si>
  <si>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</si>
  <si>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</si>
  <si>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</si>
  <si>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</si>
  <si>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</si>
  <si>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</si>
  <si>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</si>
  <si>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</si>
  <si>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</si>
  <si>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</si>
  <si>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</si>
  <si>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</si>
  <si>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</si>
  <si>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</si>
  <si>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</si>
  <si>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</si>
  <si>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</si>
  <si>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</si>
  <si>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</si>
  <si>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</si>
  <si>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</si>
  <si>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</si>
  <si>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</si>
  <si>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</si>
  <si>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</si>
  <si>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</si>
  <si>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</si>
  <si>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</si>
  <si>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</si>
  <si>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</si>
  <si>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</si>
  <si>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</si>
  <si>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</si>
  <si>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</si>
  <si>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</si>
  <si>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</si>
  <si>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</si>
  <si>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</si>
  <si>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</si>
  <si>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</si>
  <si>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</si>
  <si>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</si>
  <si>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</si>
  <si>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</si>
  <si>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</si>
  <si>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</si>
  <si>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</si>
  <si>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</si>
  <si>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</si>
  <si>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</si>
  <si>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</si>
  <si>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</si>
  <si>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</si>
  <si>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</si>
  <si>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</si>
  <si>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</si>
  <si>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</si>
  <si>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</si>
  <si>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</si>
  <si>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</si>
  <si>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</si>
  <si>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</si>
  <si>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</si>
  <si>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</si>
  <si>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</si>
  <si>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</si>
  <si>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</si>
  <si>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</si>
  <si>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</si>
  <si>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</si>
  <si>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</si>
  <si>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</si>
  <si>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</si>
  <si>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</si>
  <si>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</si>
  <si>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</si>
  <si>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</si>
  <si>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</si>
  <si>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</si>
  <si>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</si>
  <si>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</si>
  <si>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</si>
  <si>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</si>
  <si>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</si>
  <si>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</si>
  <si>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</si>
  <si>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</si>
  <si>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</si>
  <si>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</si>
  <si>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</si>
  <si>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</si>
  <si>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</si>
  <si>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</si>
  <si>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</si>
  <si>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</si>
  <si>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</si>
  <si>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</si>
  <si>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</si>
  <si>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</si>
  <si>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</si>
  <si>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</si>
  <si>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</si>
  <si>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</si>
  <si>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</si>
  <si>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</si>
  <si>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</si>
  <si>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</si>
  <si>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</si>
  <si>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</si>
  <si>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</si>
  <si>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</si>
  <si>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</si>
  <si>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</si>
  <si>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</si>
  <si>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</si>
  <si>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</si>
  <si>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</si>
  <si>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</si>
  <si>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</si>
  <si>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</si>
  <si>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</si>
  <si>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</si>
  <si>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</si>
  <si>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</si>
  <si>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</si>
  <si>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</si>
  <si>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</si>
  <si>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</si>
  <si>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</si>
  <si>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</si>
  <si>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</si>
  <si>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</si>
  <si>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</si>
  <si>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</si>
  <si>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</si>
  <si>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</si>
  <si>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</si>
  <si>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</si>
  <si>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</si>
  <si>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</si>
  <si>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</si>
  <si>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</si>
  <si>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</si>
  <si>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</si>
  <si>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</si>
  <si>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</si>
  <si>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</si>
  <si>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</si>
  <si>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</si>
  <si>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</si>
  <si>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</si>
  <si>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</si>
  <si>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</si>
  <si>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</si>
  <si>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</si>
  <si>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</si>
  <si>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</si>
  <si>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</si>
  <si>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</si>
  <si>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</si>
  <si>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</si>
  <si>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</si>
  <si>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</si>
  <si>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</si>
  <si>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</si>
  <si>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</si>
  <si>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</si>
  <si>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</si>
  <si>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</si>
  <si>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</si>
  <si>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</si>
  <si>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</si>
  <si>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</si>
  <si>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</si>
  <si>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</si>
  <si>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</si>
  <si>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</si>
  <si>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</si>
  <si>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</si>
  <si>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</si>
  <si>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</si>
  <si>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</si>
  <si>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</si>
  <si>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</si>
  <si>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</si>
  <si>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</si>
  <si>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</si>
  <si>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</si>
  <si>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</si>
  <si>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</si>
  <si>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</si>
  <si>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</si>
  <si>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</si>
  <si>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</si>
  <si>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</si>
  <si>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</si>
  <si>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</si>
  <si>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</si>
  <si>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</si>
  <si>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</si>
  <si>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</si>
  <si>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</si>
  <si>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</si>
  <si>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</si>
  <si>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</si>
  <si>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</si>
  <si>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</si>
  <si>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</si>
  <si>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</si>
  <si>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</si>
  <si>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</si>
  <si>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</si>
  <si>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</si>
  <si>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</si>
  <si>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</si>
  <si>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</si>
  <si>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</si>
  <si>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</si>
  <si>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</si>
  <si>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</si>
  <si>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</si>
  <si>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</si>
  <si>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</si>
  <si>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</si>
  <si>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</si>
  <si>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</si>
  <si>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</si>
  <si>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</si>
  <si>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</si>
  <si>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</si>
  <si>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</si>
  <si>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</si>
  <si>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</si>
  <si>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</si>
  <si>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</si>
  <si>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</si>
  <si>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</si>
  <si>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</si>
  <si>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</si>
  <si>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</si>
  <si>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</si>
  <si>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</si>
  <si>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</si>
  <si>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</si>
  <si>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</si>
  <si>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</si>
  <si>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</si>
  <si>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</si>
  <si>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</si>
  <si>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</si>
  <si>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</si>
  <si>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</si>
  <si>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</si>
  <si>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</si>
  <si>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</si>
  <si>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</si>
  <si>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</si>
  <si>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</si>
  <si>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</si>
  <si>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</si>
  <si>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</si>
  <si>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</si>
  <si>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</si>
  <si>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</si>
  <si>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</si>
  <si>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</si>
  <si>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</si>
  <si>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</si>
  <si>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</si>
  <si>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</si>
  <si>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</si>
  <si>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</si>
  <si>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</si>
  <si>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</si>
  <si>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</si>
  <si>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</si>
  <si>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</si>
  <si>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</si>
  <si>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</si>
  <si>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</si>
  <si>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</si>
  <si>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</si>
  <si>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</si>
  <si>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</si>
  <si>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</si>
  <si>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</si>
  <si>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</si>
  <si>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</si>
  <si>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</si>
  <si>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</si>
  <si>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</si>
  <si>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</si>
  <si>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</si>
  <si>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</si>
  <si>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</si>
  <si>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</si>
  <si>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</si>
  <si>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</si>
  <si>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</si>
  <si>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</si>
  <si>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</si>
  <si>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</si>
  <si>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</si>
  <si>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</si>
  <si>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</si>
  <si>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</si>
  <si>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</si>
  <si>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</si>
  <si>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</si>
  <si>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</si>
  <si>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</si>
  <si>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</si>
  <si>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</si>
  <si>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</si>
  <si>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</si>
  <si>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</si>
  <si>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</si>
  <si>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</si>
  <si>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</si>
  <si>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</si>
  <si>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</si>
  <si>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</si>
  <si>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</si>
  <si>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</si>
  <si>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</si>
  <si>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</si>
  <si>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</si>
  <si>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</si>
  <si>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</si>
  <si>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</si>
  <si>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</si>
  <si>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</si>
  <si>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</si>
  <si>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</si>
  <si>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</si>
  <si>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</si>
  <si>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</si>
  <si>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</si>
  <si>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</si>
  <si>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</si>
  <si>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</si>
  <si>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</si>
  <si>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</si>
  <si>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</si>
  <si>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</si>
  <si>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</si>
  <si>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</si>
  <si>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</si>
  <si>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</si>
  <si>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</si>
  <si>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</si>
  <si>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</si>
  <si>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</si>
  <si>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</si>
  <si>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</si>
  <si>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</si>
  <si>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</si>
  <si>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</si>
  <si>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</si>
  <si>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</si>
  <si>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</si>
  <si>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</si>
  <si>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</si>
  <si>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</si>
  <si>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</si>
  <si>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</si>
  <si>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</si>
  <si>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</si>
  <si>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</si>
  <si>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</si>
  <si>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</si>
  <si>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</si>
  <si>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</si>
  <si>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</si>
  <si>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</si>
  <si>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</si>
  <si>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</si>
  <si>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</si>
  <si>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</si>
  <si>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</si>
  <si>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</si>
  <si>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</si>
  <si>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</si>
  <si>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</si>
  <si>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</si>
  <si>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</si>
  <si>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</si>
  <si>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</si>
  <si>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</si>
  <si>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</si>
  <si>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</si>
  <si>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</si>
  <si>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</si>
  <si>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</si>
  <si>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</si>
  <si>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</si>
  <si>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</si>
  <si>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</si>
  <si>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</si>
  <si>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</si>
  <si>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</si>
  <si>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</si>
  <si>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</si>
  <si>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</si>
  <si>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</si>
  <si>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</si>
  <si>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</si>
  <si>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</si>
  <si>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</si>
  <si>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</si>
  <si>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</si>
  <si>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</si>
  <si>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</si>
  <si>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</si>
  <si>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</si>
  <si>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</si>
  <si>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</si>
  <si>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</si>
  <si>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</si>
  <si>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</si>
  <si>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</si>
  <si>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</si>
  <si>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</si>
  <si>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</si>
  <si>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</si>
  <si>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</si>
  <si>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</si>
  <si>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</si>
  <si>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</si>
  <si>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</si>
  <si>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</si>
  <si>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EVOLUCIÓN DE LA PRODUCCIÓN DE LA ENERGÍA DIARIA DE LOS INTEGRANTES DEL COES (MWh)</t>
  </si>
  <si>
    <t>UNIDAD</t>
  </si>
  <si>
    <t>TIPO</t>
  </si>
  <si>
    <t>Julio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</si>
  <si>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</si>
  <si>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</si>
  <si>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</si>
  <si>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</si>
  <si>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</si>
  <si>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</si>
  <si>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</si>
  <si>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</si>
  <si>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</si>
  <si>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</si>
  <si>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</si>
  <si>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</si>
  <si>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</si>
  <si>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</si>
  <si>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</si>
  <si>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</si>
  <si>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</si>
  <si>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</si>
  <si>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</si>
  <si>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</si>
  <si>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</si>
  <si>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</si>
  <si>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</si>
  <si>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</si>
  <si>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</si>
  <si>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</si>
  <si>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</si>
  <si>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</si>
  <si>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</si>
  <si>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</si>
  <si>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</si>
  <si>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</si>
  <si>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</si>
  <si>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</si>
  <si>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</si>
  <si>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</si>
  <si>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</si>
  <si>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</si>
  <si>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</si>
  <si>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</si>
  <si>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</si>
  <si>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</si>
  <si>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</si>
  <si>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</si>
  <si>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</si>
  <si>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</si>
  <si>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</si>
  <si>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</si>
  <si>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</si>
  <si>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</si>
  <si>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</si>
  <si>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</si>
  <si>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</si>
  <si>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</si>
  <si>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</si>
  <si>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</si>
  <si>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</si>
  <si>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</si>
  <si>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</si>
  <si>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</si>
  <si>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</si>
  <si>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</si>
  <si>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</si>
  <si>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</si>
  <si>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</si>
  <si>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</si>
  <si>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</si>
  <si>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</si>
  <si>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</si>
  <si>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</si>
  <si>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</si>
  <si>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</si>
  <si>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</si>
  <si>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</si>
  <si>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</si>
  <si>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</si>
  <si>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</si>
  <si>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</si>
  <si>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</si>
  <si>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</si>
  <si>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</si>
  <si>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</si>
  <si>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</si>
  <si>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</si>
  <si>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</si>
  <si>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</si>
  <si>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</si>
  <si>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</si>
  <si>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</si>
  <si>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</si>
  <si>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</si>
  <si>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</si>
  <si>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</si>
  <si>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</si>
  <si>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</si>
  <si>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</si>
  <si>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</si>
  <si>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</si>
  <si>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</si>
  <si>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</si>
  <si>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</si>
  <si>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</si>
  <si>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</si>
  <si>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</si>
  <si>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</si>
  <si>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</si>
  <si>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</si>
  <si>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</si>
  <si>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</si>
  <si>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</si>
  <si>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</si>
  <si>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</si>
  <si>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</si>
  <si>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</si>
  <si>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</si>
  <si>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</si>
  <si>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</si>
  <si>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</si>
  <si>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</si>
  <si>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</si>
  <si>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</si>
  <si>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</si>
  <si>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</si>
  <si>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</si>
  <si>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</si>
  <si>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</si>
  <si>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</si>
  <si>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</si>
  <si>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</si>
  <si>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</si>
  <si>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</si>
  <si>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</si>
  <si>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</si>
  <si>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</si>
  <si>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</si>
  <si>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</si>
  <si>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</si>
  <si>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</si>
  <si>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</si>
  <si>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G-1</t>
  </si>
  <si>
    <t>CANA BRAVA TV1 - BAGAZO</t>
  </si>
  <si>
    <t>01/07/2025 09:26:00</t>
  </si>
  <si>
    <t>CANA BRAVA TV1 &amp; TV2 - BAGAZO</t>
  </si>
  <si>
    <t>01/07/2025 11:30:00</t>
  </si>
  <si>
    <t>01/07/2025 11:42:00</t>
  </si>
  <si>
    <t>01/07/2025 15:07:00</t>
  </si>
  <si>
    <t>01/07/2025 18:34:00</t>
  </si>
  <si>
    <t>01/07/2025 21:01:00</t>
  </si>
  <si>
    <t>MALACAS1 TG6 - GAS</t>
  </si>
  <si>
    <t>POR POTENCIA O ENERGIA</t>
  </si>
  <si>
    <t>CHILCA1 CCOMB TG1 &amp; TG2 &amp; TG3 - GAS</t>
  </si>
  <si>
    <t>FENIX CCOMB GT11 &amp; GT12 - GAS</t>
  </si>
  <si>
    <t>01/07/2025 00:50:00</t>
  </si>
  <si>
    <t>A MINIMA CARGA</t>
  </si>
  <si>
    <t>01/07/2025 18:41:00</t>
  </si>
  <si>
    <t>A las 00:50 h, S/C generar a 500 MW.
A las 02:26 h, S/C generar a máxima.</t>
  </si>
  <si>
    <t>01/07/2025 22:10:00</t>
  </si>
  <si>
    <t>REF_TALARA TV1 - NLH_RFG</t>
  </si>
  <si>
    <t>REF_TALARA TV2 - NLH_RFG</t>
  </si>
  <si>
    <t>RF PUCALLPA - D2</t>
  </si>
  <si>
    <t>01/07/2025 10:02:00</t>
  </si>
  <si>
    <t>01/07/2025 11:00:00</t>
  </si>
  <si>
    <t>01/07/2025 10:00:00</t>
  </si>
  <si>
    <t>POR PRUEBAS</t>
  </si>
  <si>
    <t>G7</t>
  </si>
  <si>
    <t>KALLPA CCOMB TG1 &amp; TG2 &amp; TG3 - GAS</t>
  </si>
  <si>
    <t>01/07/2025 02:30:00</t>
  </si>
  <si>
    <t>POR RSF</t>
  </si>
  <si>
    <t>01/07/2025 08:11:00</t>
  </si>
  <si>
    <t>01/07/2025 08:30:00</t>
  </si>
  <si>
    <t>01/07/2025 13:14:00</t>
  </si>
  <si>
    <t>01/07/2025 14:00:00</t>
  </si>
  <si>
    <t>01/07/2025 18:02:00</t>
  </si>
  <si>
    <t>LAS FLORES CCOMB TG1 - GAS</t>
  </si>
  <si>
    <t>01/07/2025 18:48:00</t>
  </si>
  <si>
    <t>STA ROSA WEST TG7 - GAS CON H2O</t>
  </si>
  <si>
    <t>01/07/2025 09:59:00</t>
  </si>
  <si>
    <t>01/07/2025 17:25:00</t>
  </si>
  <si>
    <t>01/07/2025 09:32:00</t>
  </si>
  <si>
    <t>01/07/2025 17:12:00</t>
  </si>
  <si>
    <t>VENTANILLA TG3 - GAS</t>
  </si>
  <si>
    <t>01/07/2025 00:47:00</t>
  </si>
  <si>
    <t>01/07/2025 00:33:00</t>
  </si>
  <si>
    <t>VENTANILLA TG4 - GAS</t>
  </si>
  <si>
    <t>01/07/2025 13:44:00</t>
  </si>
  <si>
    <t>01/07/2025 16:42:00</t>
  </si>
  <si>
    <t>01/07/2025 12:31:00</t>
  </si>
  <si>
    <t>En proceso de acople con la TV.</t>
  </si>
  <si>
    <t>VENTANILLA CCOMB TG4 - GAS</t>
  </si>
  <si>
    <t>A las 18:55 h falló el generador TV</t>
  </si>
  <si>
    <t>01/07/2025 19:23:00</t>
  </si>
  <si>
    <t>01/07/2025 20:47:00</t>
  </si>
  <si>
    <t>LA TV ACOPLO POR SEGURIDAD DE SUS INSTALACIONES. POR DESPACHO NO SE REQUIERE QUE OPERE EN CICLO COMBINADO.</t>
  </si>
  <si>
    <t>HUAYCOLORO - BIOGAS</t>
  </si>
  <si>
    <t>LA GRINGA V - BIOGAS</t>
  </si>
  <si>
    <t>DONA CATALINA  - BIOGAS</t>
  </si>
  <si>
    <t>CALLAO - BIOGAS</t>
  </si>
  <si>
    <t>PTO BRAVO TG4 - D2</t>
  </si>
  <si>
    <t>01/07/2025 17:26:00</t>
  </si>
  <si>
    <t>01/07/2025 19:54:00</t>
  </si>
  <si>
    <t>01/07/2025 17:01:00</t>
  </si>
  <si>
    <t>01/07/2025 19:42:00</t>
  </si>
  <si>
    <t>POR PRUEBAS ALEATORIAS PR-25</t>
  </si>
  <si>
    <t>PRUEBA EXITOSA Y COMPENSABLE. A las 17:41 h, alcanzó su máxima generación</t>
  </si>
  <si>
    <t>OLLEROS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</si>
  <si>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</si>
  <si>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</si>
  <si>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</si>
  <si>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A solicitud de Vari Energía SAC:  Desconexión de Grupo Generador H1 20MW. * Por prueba de sincronización con la barra de la celda de media tensión 13.8 kV, desde el generador de la C.H. Anashironi. * Prueba Cortocircuito para verificar polaridad de TC de grupo CH Anashironi.</t>
  </si>
  <si>
    <t>YUNCÁN</t>
  </si>
  <si>
    <t>MODERNIZACIÓN DEL SISTEMA DE EXCITACIÓN G1. CONDICIONADO A QUE EL G2 DE YUNCÁN SE ENCUENTRE DISPONIBLE.</t>
  </si>
  <si>
    <t>"MANTENIMIENTO ANUAL  (PRUEBAS AISLAMIENTO DE GENERADOR, CAMBIO DE RODETE, END Y CD TURBINA, PROTECCIONES, CALIBRACION DE INYECTORES, INSPECCION DE SELLOS, LIMPIEZA DE EXCITATRIZ, MANTENIMIENTO CORRECTIVO TRANSFORMADOR PRINCIPAL)". CONDICIONADO A QUE EL G2 DE YUNCÁN SE ENCUENTRE DISPONIBLE.</t>
  </si>
  <si>
    <t>CAÑÓN DEL PATO</t>
  </si>
  <si>
    <t>PRUEBAS ELECTRICAS GENERADOR, TRANSFORMADORES DE POTENCIA, CABLES DE POTENCIA Y CALIBRACIÓN DE SECCIONADORES</t>
  </si>
  <si>
    <t>Trip con 49 MW Debido a baja temperatura de vapor principal, durante el proceso de subida de generación del ciclo 1x1</t>
  </si>
  <si>
    <t>DOÑA CATALINA</t>
  </si>
  <si>
    <t>CAMBIO DE NUCLEO + REBOBINADO DE GENERADOR UG2 + MANTENIMIENTO MAYOR UG2 + Inspección Semestral 2 F/S UG2</t>
  </si>
  <si>
    <t>EJECUTADO</t>
  </si>
  <si>
    <t>Martes 1 de Julio del 2025 / SEM N° 26</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</si>
  <si>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</si>
  <si>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</si>
  <si>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</si>
  <si>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</si>
  <si>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</si>
  <si>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</si>
  <si>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</si>
  <si>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</si>
  <si>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</si>
  <si>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</si>
  <si>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</si>
  <si>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</si>
  <si>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</si>
  <si>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</si>
  <si>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</si>
  <si>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</si>
  <si>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</si>
  <si>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</si>
  <si>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</si>
  <si>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</si>
  <si>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</si>
  <si>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</si>
  <si>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</si>
  <si>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</si>
  <si>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</si>
  <si>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</si>
  <si>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</si>
  <si>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</si>
  <si>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</si>
  <si>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</si>
  <si>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</si>
  <si>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</si>
  <si>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</si>
  <si>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</si>
  <si>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</si>
  <si>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</si>
  <si>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</si>
  <si>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</si>
  <si>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</si>
  <si>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</si>
  <si>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</si>
  <si>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</si>
  <si>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</si>
  <si>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</si>
  <si>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</si>
  <si>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</si>
  <si>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</si>
  <si>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</si>
  <si>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</si>
  <si>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</si>
  <si>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</si>
  <si>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</si>
  <si>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</si>
  <si>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</si>
  <si>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</si>
  <si>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</si>
  <si>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</si>
  <si>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</si>
  <si>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</si>
  <si>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</si>
  <si>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</si>
  <si>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</si>
  <si>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</si>
  <si>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</si>
  <si>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</si>
  <si>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</si>
  <si>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</si>
  <si>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</si>
  <si>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</si>
  <si>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</si>
  <si>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</si>
  <si>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</si>
  <si>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</si>
  <si>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</si>
  <si>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</si>
  <si>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</si>
  <si>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</si>
  <si>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</si>
  <si>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</si>
  <si>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</si>
  <si>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</si>
  <si>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</si>
  <si>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</si>
  <si>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</si>
  <si>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</si>
  <si>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</si>
  <si>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</si>
  <si>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</si>
  <si>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</si>
  <si>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</si>
  <si>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</si>
  <si>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</si>
  <si>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</si>
  <si>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</si>
  <si>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</si>
  <si>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</si>
  <si>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</si>
  <si>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</si>
  <si>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</si>
  <si>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</si>
  <si>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</si>
  <si>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</si>
  <si>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</si>
  <si>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</si>
  <si>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</si>
  <si>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</si>
  <si>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</si>
  <si>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</si>
  <si>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</si>
  <si>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</si>
  <si>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</si>
  <si>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</si>
  <si>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7171032.25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</si>
  <si>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</si>
  <si>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</si>
  <si>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</si>
  <si>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</si>
  <si>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</si>
  <si>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</si>
  <si>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</si>
  <si>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</si>
  <si>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</si>
  <si>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</si>
  <si>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</si>
  <si>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</si>
  <si>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</si>
  <si>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</si>
  <si>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</si>
  <si>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</si>
  <si>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</si>
  <si>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</si>
  <si>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</si>
  <si>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</si>
  <si>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</si>
  <si>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</si>
  <si>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</si>
  <si>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</si>
  <si>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</si>
  <si>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</si>
  <si>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</si>
  <si>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</si>
  <si>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</si>
  <si>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</si>
  <si>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</si>
  <si>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</si>
  <si>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</si>
  <si>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</si>
  <si>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</si>
  <si>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</si>
  <si>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</si>
  <si>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</si>
  <si>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</si>
  <si>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</si>
  <si>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</si>
  <si>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</si>
  <si>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</si>
  <si>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</si>
  <si>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</si>
  <si>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</si>
  <si>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</si>
  <si>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</si>
  <si>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</si>
  <si>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</si>
  <si>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</si>
  <si>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</si>
  <si>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</si>
  <si>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</si>
  <si>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</si>
  <si>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</si>
  <si>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</si>
  <si>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</si>
  <si>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</si>
  <si>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</si>
  <si>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</si>
  <si>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</si>
  <si>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</si>
  <si>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</si>
  <si>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</si>
  <si>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</si>
  <si>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</si>
  <si>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</si>
  <si>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</si>
  <si>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</si>
  <si>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</si>
  <si>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</si>
  <si>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</si>
  <si>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</si>
  <si>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</si>
  <si>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</si>
  <si>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</si>
  <si>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</si>
  <si>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</si>
  <si>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</si>
  <si>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</si>
  <si>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</si>
  <si>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</si>
  <si>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</si>
  <si>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</si>
  <si>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</si>
  <si>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</si>
  <si>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</si>
  <si>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</si>
  <si>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</si>
  <si>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</si>
  <si>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</si>
  <si>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</si>
  <si>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</si>
  <si>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</si>
  <si>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</si>
  <si>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</si>
  <si>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</si>
  <si>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</si>
  <si>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</si>
  <si>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</si>
  <si>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</si>
  <si>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</si>
  <si>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</si>
  <si>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</si>
  <si>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</si>
  <si>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</si>
  <si>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</si>
  <si>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</si>
  <si>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</si>
  <si>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</si>
  <si>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</si>
  <si>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</si>
  <si>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</si>
  <si>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</si>
  <si>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</si>
  <si>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</si>
  <si>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</si>
  <si>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</si>
  <si>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</si>
  <si>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</si>
  <si>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</si>
  <si>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</si>
  <si>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</si>
  <si>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Las cantidades finales declaradas considera ajustes de logistica.</t>
  </si>
  <si>
    <t>SIN CONSUMO DE COMBUSTIBLE DIESEL EN PLANTA</t>
  </si>
  <si>
    <t>Reporte de Consumo de Combustibles</t>
  </si>
  <si>
    <t>CONSUMO DE COMBUSTIBLES - LÍQUIDO, SÓLIDO, GASEOSO</t>
  </si>
  <si>
    <t>MEDIDOR</t>
  </si>
  <si>
    <t>01/Jul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</si>
  <si>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</si>
  <si>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</si>
  <si>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</si>
  <si>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</si>
  <si>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</si>
  <si>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</si>
  <si>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</si>
  <si>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</si>
  <si>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</si>
  <si>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</si>
  <si>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</si>
  <si>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</si>
  <si>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</si>
  <si>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</si>
  <si>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</si>
  <si>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</si>
  <si>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</si>
  <si>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</si>
  <si>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</si>
  <si>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</si>
  <si>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</si>
  <si>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</si>
  <si>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</si>
  <si>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</si>
  <si>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</si>
  <si>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</si>
  <si>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</si>
  <si>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</si>
  <si>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</si>
  <si>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</si>
  <si>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</si>
  <si>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</si>
  <si>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</si>
  <si>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</si>
  <si>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</si>
  <si>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</si>
  <si>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</si>
  <si>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</si>
  <si>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</si>
  <si>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</si>
  <si>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</si>
  <si>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</si>
  <si>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</si>
  <si>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</si>
  <si>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</si>
  <si>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</si>
  <si>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</si>
  <si>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</si>
  <si>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</si>
  <si>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</si>
  <si>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</si>
  <si>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</si>
  <si>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</si>
  <si>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</si>
  <si>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</si>
  <si>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</si>
  <si>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</si>
  <si>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</si>
  <si>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</si>
  <si>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</si>
  <si>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</si>
  <si>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</si>
  <si>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</si>
  <si>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</si>
  <si>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</si>
  <si>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</si>
  <si>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</si>
  <si>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</si>
  <si>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</si>
  <si>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</si>
  <si>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</si>
  <si>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</si>
  <si>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</si>
  <si>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</si>
  <si>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01/07/2025 01:00</t>
  </si>
  <si>
    <t>01/07/2025 02:00</t>
  </si>
  <si>
    <t>01/07/2025 03:00</t>
  </si>
  <si>
    <t>01/07/2025 05:00</t>
  </si>
  <si>
    <t>01/07/2025 07:00</t>
  </si>
  <si>
    <t>01/07/2025 09:00</t>
  </si>
  <si>
    <t>01/07/2025 10:00</t>
  </si>
  <si>
    <t>01/07/2025 13:00</t>
  </si>
  <si>
    <t>01/07/2025 15:00</t>
  </si>
  <si>
    <t>01/07/2025 16:00</t>
  </si>
  <si>
    <t>01/07/2025 18:00</t>
  </si>
  <si>
    <t>01/07/2025 19:00</t>
  </si>
  <si>
    <t>01/07/2025 22:00</t>
  </si>
  <si>
    <t>01/07/2025 23:00</t>
  </si>
  <si>
    <t>TEMPERATURA AMBIENTE (ºC)</t>
  </si>
  <si>
    <t>Disponibilidad de Gas Natural de las Centrales Termoeléctricas</t>
  </si>
  <si>
    <t>GASEODUCTO</t>
  </si>
  <si>
    <t>VOLUMEN DE GAS (Mm3)</t>
  </si>
  <si>
    <t>INICIAL</t>
  </si>
  <si>
    <t>GASEODUCTO DE CAMISEA (EGESUR)</t>
  </si>
  <si>
    <t>02/07/2025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</si>
  <si>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</si>
  <si>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</si>
  <si>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</si>
  <si>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</si>
  <si>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</si>
  <si>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</si>
  <si>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</si>
  <si>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</si>
  <si>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</si>
  <si>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</si>
  <si>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</si>
  <si>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</si>
  <si>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</si>
  <si>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</si>
  <si>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</si>
  <si>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</si>
  <si>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</si>
  <si>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</si>
  <si>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</si>
  <si>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</si>
  <si>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</si>
  <si>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</si>
  <si>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</si>
  <si>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</si>
  <si>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</si>
  <si>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</si>
  <si>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</si>
  <si>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</si>
  <si>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</si>
  <si>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</si>
  <si>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</si>
  <si>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</si>
  <si>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</si>
  <si>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</si>
  <si>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</si>
  <si>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</si>
  <si>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</si>
  <si>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</si>
  <si>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</si>
  <si>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</si>
  <si>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</si>
  <si>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</si>
  <si>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</si>
  <si>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</si>
  <si>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</si>
  <si>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</si>
  <si>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</si>
  <si>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</si>
  <si>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</si>
  <si>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</si>
  <si>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</si>
  <si>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</si>
  <si>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</si>
  <si>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</si>
  <si>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</si>
  <si>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</si>
  <si>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</si>
  <si>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</si>
  <si>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</si>
  <si>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</si>
  <si>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</si>
  <si>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</si>
  <si>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</si>
  <si>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</si>
  <si>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</si>
  <si>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</si>
  <si>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</si>
  <si>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</si>
  <si>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</si>
  <si>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</si>
  <si>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</si>
  <si>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</si>
  <si>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</si>
  <si>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</si>
  <si>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</si>
  <si>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</si>
  <si>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</si>
  <si>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</si>
  <si>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</si>
  <si>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</si>
  <si>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</si>
  <si>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</si>
  <si>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</si>
  <si>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</si>
  <si>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</si>
  <si>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</si>
  <si>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</si>
  <si>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</si>
  <si>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</si>
  <si>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</si>
  <si>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</si>
  <si>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</si>
  <si>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</si>
  <si>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</si>
  <si>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</si>
  <si>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</si>
  <si>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</si>
  <si>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</si>
  <si>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</si>
  <si>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</si>
  <si>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</si>
  <si>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</si>
  <si>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</si>
  <si>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</si>
  <si>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</si>
  <si>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</si>
  <si>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</si>
  <si>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</si>
  <si>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</si>
  <si>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</si>
  <si>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</si>
  <si>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</si>
  <si>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</si>
  <si>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</si>
  <si>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</si>
  <si>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</si>
  <si>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</si>
  <si>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</si>
  <si>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</si>
  <si>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</si>
  <si>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</si>
  <si>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</si>
  <si>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</si>
  <si>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</si>
  <si>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</si>
  <si>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</si>
  <si>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</si>
  <si>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</si>
  <si>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</si>
  <si>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</si>
  <si>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</si>
  <si>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</si>
  <si>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</si>
  <si>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</si>
  <si>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</si>
  <si>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</si>
  <si>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</si>
  <si>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</si>
  <si>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</si>
  <si>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</si>
  <si>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</si>
  <si>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</si>
  <si>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</si>
  <si>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</si>
  <si>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</si>
  <si>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</si>
  <si>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</si>
  <si>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</si>
  <si>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</si>
  <si>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</si>
  <si>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</si>
  <si>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</si>
  <si>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</si>
  <si>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</si>
  <si>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</si>
  <si>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</si>
  <si>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</si>
  <si>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</si>
  <si>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</si>
  <si>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</si>
  <si>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</si>
  <si>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</si>
  <si>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</si>
  <si>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</si>
  <si>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</si>
  <si>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</si>
  <si>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</si>
  <si>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</si>
  <si>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</si>
  <si>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</si>
  <si>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</si>
  <si>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</si>
  <si>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</si>
  <si>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</si>
  <si>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</si>
  <si>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</si>
  <si>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</si>
  <si>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</si>
  <si>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</si>
  <si>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</si>
  <si>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</si>
  <si>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</si>
  <si>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</si>
  <si>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</si>
  <si>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</si>
  <si>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</si>
  <si>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</si>
  <si>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</si>
  <si>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</si>
  <si>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</si>
  <si>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</si>
  <si>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</si>
  <si>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</si>
  <si>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</si>
  <si>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</si>
  <si>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</si>
  <si>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</si>
  <si>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</si>
  <si>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</si>
  <si>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</si>
  <si>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</si>
  <si>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</si>
  <si>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</si>
  <si>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</si>
  <si>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</si>
  <si>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</si>
  <si>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</si>
  <si>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</si>
  <si>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</si>
  <si>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</si>
  <si>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</si>
  <si>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</si>
  <si>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</si>
  <si>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</si>
  <si>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</si>
  <si>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</si>
  <si>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</si>
  <si>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</si>
  <si>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</si>
  <si>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</si>
  <si>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</si>
  <si>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</si>
  <si>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</si>
  <si>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</si>
  <si>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</si>
  <si>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</si>
  <si>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</si>
  <si>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</si>
  <si>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</si>
  <si>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</si>
  <si>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</si>
  <si>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</si>
  <si>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</si>
  <si>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</si>
  <si>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</si>
  <si>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</si>
  <si>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</si>
  <si>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</si>
  <si>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</si>
  <si>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</si>
  <si>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</si>
  <si>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</si>
  <si>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</si>
  <si>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</si>
  <si>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</si>
  <si>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</si>
  <si>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</si>
  <si>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</si>
  <si>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</si>
  <si>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</si>
  <si>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</si>
  <si>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</si>
  <si>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</si>
  <si>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</si>
  <si>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</si>
  <si>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</si>
  <si>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</si>
  <si>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</si>
  <si>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</si>
  <si>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</si>
  <si>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</si>
  <si>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</si>
  <si>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</si>
  <si>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</si>
  <si>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</si>
  <si>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</si>
  <si>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</si>
  <si>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</si>
  <si>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</si>
  <si>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</si>
  <si>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</si>
  <si>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</si>
  <si>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</si>
  <si>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</si>
  <si>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</si>
  <si>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</si>
  <si>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</si>
  <si>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</si>
  <si>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</si>
  <si>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</si>
  <si>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</si>
  <si>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</si>
  <si>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</si>
  <si>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</si>
  <si>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</si>
  <si>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</si>
  <si>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</si>
  <si>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</si>
  <si>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</si>
  <si>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</si>
  <si>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</si>
  <si>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</si>
  <si>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</si>
  <si>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</si>
  <si>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</si>
  <si>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</si>
  <si>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</si>
  <si>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</si>
  <si>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</si>
  <si>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</si>
  <si>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</si>
  <si>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</si>
  <si>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</si>
  <si>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</si>
  <si>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</si>
  <si>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</si>
  <si>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</si>
  <si>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</si>
  <si>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</si>
  <si>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</si>
  <si>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</si>
  <si>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</si>
  <si>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</si>
  <si>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</si>
  <si>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</si>
  <si>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</si>
  <si>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</si>
  <si>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</si>
  <si>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</si>
  <si>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</si>
  <si>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</si>
  <si>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</si>
  <si>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</si>
  <si>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</si>
  <si>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</si>
  <si>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</si>
  <si>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</si>
  <si>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</si>
  <si>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</si>
  <si>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</si>
  <si>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</si>
  <si>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</si>
  <si>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</si>
  <si>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</si>
  <si>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</si>
  <si>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</si>
  <si>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</si>
  <si>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</si>
  <si>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</si>
  <si>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</si>
  <si>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</si>
  <si>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</si>
  <si>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</si>
  <si>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</si>
  <si>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</si>
  <si>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</si>
  <si>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</si>
  <si>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</si>
  <si>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</si>
  <si>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</si>
  <si>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</si>
  <si>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</si>
  <si>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</si>
  <si>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</si>
  <si>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</si>
  <si>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</si>
  <si>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</si>
  <si>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</si>
  <si>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</si>
  <si>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</si>
  <si>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</si>
  <si>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</si>
  <si>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</si>
  <si>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</si>
  <si>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</si>
  <si>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</si>
  <si>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</si>
  <si>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</si>
  <si>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</si>
  <si>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</si>
  <si>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</si>
  <si>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</si>
  <si>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</si>
  <si>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</si>
  <si>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</si>
  <si>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</si>
  <si>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</si>
  <si>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</si>
  <si>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</si>
  <si>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</si>
  <si>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</si>
  <si>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</si>
  <si>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</si>
  <si>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</si>
  <si>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</si>
  <si>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</si>
  <si>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</si>
  <si>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</si>
  <si>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</si>
  <si>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</si>
  <si>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</si>
  <si>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</si>
  <si>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</si>
  <si>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</si>
  <si>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</si>
  <si>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</si>
  <si>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</si>
  <si>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</si>
  <si>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</si>
  <si>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</si>
  <si>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</si>
  <si>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</si>
  <si>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</si>
  <si>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</si>
  <si>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</si>
  <si>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</si>
  <si>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</si>
  <si>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</si>
  <si>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</si>
  <si>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</si>
  <si>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</si>
  <si>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</si>
  <si>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</si>
  <si>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</si>
  <si>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</si>
  <si>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</si>
  <si>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</si>
  <si>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</si>
  <si>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</si>
  <si>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</si>
  <si>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</si>
  <si>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</si>
  <si>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</si>
  <si>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</si>
  <si>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</si>
  <si>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</si>
  <si>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</si>
  <si>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</si>
  <si>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</si>
  <si>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</si>
  <si>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</si>
  <si>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</si>
  <si>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</si>
  <si>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</si>
  <si>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</si>
  <si>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</si>
  <si>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</si>
  <si>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</si>
  <si>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</si>
  <si>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</si>
  <si>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</si>
  <si>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</si>
  <si>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</si>
  <si>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</si>
  <si>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</si>
  <si>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</si>
  <si>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</si>
  <si>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</si>
  <si>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</si>
  <si>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</si>
  <si>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</si>
  <si>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</si>
  <si>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</si>
  <si>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</si>
  <si>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</si>
  <si>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</si>
  <si>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</si>
  <si>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</si>
  <si>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</si>
  <si>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</si>
  <si>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</si>
  <si>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</si>
  <si>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</si>
  <si>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</si>
  <si>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</si>
  <si>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</si>
  <si>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</si>
  <si>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</si>
  <si>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</si>
  <si>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</si>
  <si>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</si>
  <si>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</si>
  <si>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</si>
  <si>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</si>
  <si>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</si>
  <si>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</si>
  <si>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</si>
  <si>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</si>
  <si>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</si>
  <si>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</si>
  <si>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</si>
  <si>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</si>
  <si>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</si>
  <si>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</si>
  <si>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</si>
  <si>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</si>
  <si>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</si>
  <si>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</si>
  <si>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</si>
  <si>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</si>
  <si>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</si>
  <si>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</si>
  <si>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</si>
  <si>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</si>
  <si>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</si>
  <si>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</si>
  <si>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</si>
  <si>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</si>
  <si>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</si>
  <si>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</si>
  <si>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</si>
  <si>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</si>
  <si>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</si>
  <si>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</si>
  <si>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</si>
  <si>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</si>
  <si>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</si>
  <si>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</si>
  <si>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</si>
  <si>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</si>
  <si>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</si>
  <si>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</si>
  <si>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</si>
  <si>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</si>
  <si>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</si>
  <si>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</si>
  <si>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</si>
  <si>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</si>
  <si>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</si>
  <si>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</si>
  <si>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</si>
  <si>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</si>
  <si>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</si>
  <si>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</si>
  <si>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</si>
  <si>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</si>
  <si>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</si>
  <si>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</si>
  <si>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</si>
  <si>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</si>
  <si>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</si>
  <si>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</si>
  <si>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</si>
  <si>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</si>
  <si>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</si>
  <si>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</si>
  <si>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</si>
  <si>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</si>
  <si>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</si>
  <si>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</si>
  <si>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</si>
  <si>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</si>
  <si>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</si>
  <si>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</si>
  <si>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</si>
  <si>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</si>
  <si>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</si>
  <si>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</si>
  <si>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</si>
  <si>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</si>
  <si>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</si>
  <si>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</si>
  <si>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</si>
  <si>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</si>
  <si>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</si>
  <si>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</si>
  <si>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</si>
  <si>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</si>
  <si>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</si>
  <si>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</si>
  <si>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</si>
  <si>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</si>
  <si>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</si>
  <si>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</si>
  <si>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</si>
  <si>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</si>
  <si>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</si>
  <si>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</si>
  <si>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</si>
  <si>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</si>
  <si>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</si>
  <si>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</si>
  <si>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</si>
  <si>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</si>
  <si>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</si>
  <si>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</si>
  <si>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</si>
  <si>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</si>
  <si>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</si>
  <si>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</si>
  <si>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</si>
  <si>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</si>
  <si>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</si>
  <si>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</si>
  <si>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</si>
  <si>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</si>
  <si>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</si>
  <si>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</si>
  <si>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</si>
  <si>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</si>
  <si>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</si>
  <si>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</si>
  <si>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</si>
  <si>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</si>
  <si>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</si>
  <si>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</si>
  <si>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</si>
  <si>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</si>
  <si>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</si>
  <si>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</si>
  <si>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</si>
  <si>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</si>
  <si>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</si>
  <si>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</si>
  <si>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</si>
  <si>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</si>
  <si>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</si>
  <si>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</si>
  <si>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</si>
  <si>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</si>
  <si>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</si>
  <si>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</si>
  <si>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</si>
  <si>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</si>
  <si>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</si>
  <si>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</si>
  <si>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</si>
  <si>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</si>
  <si>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</si>
  <si>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</si>
  <si>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</si>
  <si>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</si>
  <si>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</si>
  <si>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</si>
  <si>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</si>
  <si>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</si>
  <si>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</si>
  <si>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</si>
  <si>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</si>
  <si>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</si>
  <si>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</si>
  <si>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</si>
  <si>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</si>
  <si>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</si>
  <si>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</si>
  <si>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</si>
  <si>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</si>
  <si>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</si>
  <si>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</si>
  <si>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</si>
  <si>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</si>
  <si>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</si>
  <si>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</si>
  <si>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</si>
  <si>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</si>
  <si>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</si>
  <si>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</si>
  <si>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</si>
  <si>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</si>
  <si>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</si>
  <si>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</si>
  <si>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</si>
  <si>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</si>
  <si>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</si>
  <si>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</si>
  <si>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</si>
  <si>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</si>
  <si>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</si>
  <si>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</si>
  <si>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</si>
  <si>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</si>
  <si>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</si>
  <si>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</si>
  <si>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</si>
  <si>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</si>
  <si>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</si>
  <si>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</si>
  <si>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</si>
  <si>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</si>
  <si>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</si>
  <si>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</si>
  <si>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</si>
  <si>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</si>
  <si>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</si>
  <si>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</si>
  <si>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</si>
  <si>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</si>
  <si>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</si>
  <si>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</si>
  <si>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</si>
  <si>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</si>
  <si>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</si>
  <si>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</si>
  <si>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</si>
  <si>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</si>
  <si>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</si>
  <si>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</si>
  <si>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</si>
  <si>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</si>
  <si>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</si>
  <si>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</si>
  <si>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</si>
  <si>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</si>
  <si>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</si>
  <si>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</si>
  <si>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</si>
  <si>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</si>
  <si>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</si>
  <si>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</si>
  <si>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</si>
  <si>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</si>
  <si>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</si>
  <si>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</si>
  <si>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</si>
  <si>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</si>
  <si>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</si>
  <si>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</si>
  <si>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</si>
  <si>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</si>
  <si>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</si>
  <si>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</si>
  <si>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</si>
  <si>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</si>
  <si>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</si>
  <si>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</si>
  <si>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</si>
  <si>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</si>
  <si>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</si>
  <si>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</si>
  <si>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</si>
  <si>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</si>
  <si>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</si>
  <si>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</si>
  <si>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</si>
  <si>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</si>
  <si>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</si>
  <si>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</si>
  <si>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</si>
  <si>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</si>
  <si>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</si>
  <si>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</si>
  <si>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</si>
  <si>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</si>
  <si>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</si>
  <si>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</si>
  <si>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</si>
  <si>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</si>
  <si>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</si>
  <si>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</si>
  <si>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</si>
  <si>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</si>
  <si>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</si>
  <si>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</si>
  <si>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</si>
  <si>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</si>
  <si>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</si>
  <si>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</si>
  <si>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</si>
  <si>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</si>
  <si>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</si>
  <si>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</si>
  <si>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</si>
  <si>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</si>
  <si>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</si>
  <si>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</si>
  <si>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</si>
  <si>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</si>
  <si>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</si>
  <si>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</si>
  <si>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</si>
  <si>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</si>
  <si>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</si>
  <si>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</si>
  <si>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</si>
  <si>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</si>
  <si>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</si>
  <si>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</si>
  <si>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</si>
  <si>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</si>
  <si>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</si>
  <si>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</si>
  <si>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</si>
  <si>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</si>
  <si>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</si>
  <si>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</si>
  <si>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</si>
  <si>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</si>
  <si>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</si>
  <si>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</si>
  <si>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</si>
  <si>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</si>
  <si>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</si>
  <si>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</si>
  <si>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</si>
  <si>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</si>
  <si>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</si>
  <si>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</si>
  <si>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</si>
  <si>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</si>
  <si>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</si>
  <si>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</si>
  <si>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</si>
  <si>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</si>
  <si>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</si>
  <si>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</si>
  <si>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</si>
  <si>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</si>
  <si>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</si>
  <si>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</si>
  <si>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</si>
  <si>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</si>
  <si>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</si>
  <si>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</si>
  <si>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</si>
  <si>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</si>
  <si>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</si>
  <si>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</si>
  <si>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</si>
  <si>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</si>
  <si>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</si>
  <si>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</si>
  <si>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</si>
  <si>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</si>
  <si>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</si>
  <si>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</si>
  <si>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</si>
  <si>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</si>
  <si>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</si>
  <si>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</si>
  <si>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</si>
  <si>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</si>
  <si>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</si>
  <si>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</si>
  <si>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</si>
  <si>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</si>
  <si>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</si>
  <si>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</si>
  <si>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</si>
  <si>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</si>
  <si>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</si>
  <si>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</si>
  <si>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</si>
  <si>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</si>
  <si>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</si>
  <si>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</si>
  <si>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</si>
  <si>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</si>
  <si>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</si>
  <si>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</si>
  <si>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</si>
  <si>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</si>
  <si>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</si>
  <si>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</si>
  <si>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</si>
  <si>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</si>
  <si>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</si>
  <si>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</si>
  <si>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</si>
  <si>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</si>
  <si>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</si>
  <si>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</si>
  <si>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</si>
  <si>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</si>
  <si>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</si>
  <si>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</si>
  <si>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</si>
  <si>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</si>
  <si>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</si>
  <si>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</si>
  <si>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</si>
  <si>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</si>
  <si>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</si>
  <si>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</si>
  <si>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</si>
  <si>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</si>
  <si>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</si>
  <si>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</si>
  <si>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</si>
  <si>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</si>
  <si>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</si>
  <si>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</si>
  <si>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</si>
  <si>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</si>
  <si>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</si>
  <si>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</si>
  <si>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</si>
  <si>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</si>
  <si>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</si>
  <si>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</si>
  <si>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</si>
  <si>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</si>
  <si>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</si>
  <si>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</si>
  <si>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</si>
  <si>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</si>
  <si>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</si>
  <si>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</si>
  <si>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</si>
  <si>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</si>
  <si>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</si>
  <si>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</si>
  <si>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</si>
  <si>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</si>
  <si>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</si>
  <si>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</si>
  <si>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</si>
  <si>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</si>
  <si>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</si>
  <si>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</si>
  <si>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</si>
  <si>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</si>
  <si>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</si>
  <si>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</si>
  <si>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</si>
  <si>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</si>
  <si>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</si>
  <si>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</si>
  <si>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</si>
  <si>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</si>
  <si>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</si>
  <si>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</si>
  <si>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</si>
  <si>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</si>
  <si>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</si>
  <si>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</si>
  <si>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</si>
  <si>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</si>
  <si>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</si>
  <si>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</si>
  <si>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</si>
  <si>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</si>
  <si>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</si>
  <si>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</si>
  <si>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</si>
  <si>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</si>
  <si>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</si>
  <si>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</si>
  <si>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</si>
  <si>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</si>
  <si>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</si>
  <si>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</si>
  <si>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</si>
  <si>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</si>
  <si>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</si>
  <si>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</si>
  <si>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</si>
  <si>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</si>
  <si>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</si>
  <si>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</si>
  <si>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</si>
  <si>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</si>
  <si>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</si>
  <si>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</si>
  <si>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</si>
  <si>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</si>
  <si>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</si>
  <si>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</si>
  <si>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</si>
  <si>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</si>
  <si>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</si>
  <si>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</si>
  <si>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</si>
  <si>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</si>
  <si>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</si>
  <si>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</si>
  <si>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</si>
  <si>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</si>
  <si>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</si>
  <si>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</si>
  <si>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</si>
  <si>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</si>
  <si>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</si>
  <si>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</si>
  <si>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</si>
  <si>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</si>
  <si>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</si>
  <si>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</si>
  <si>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</si>
  <si>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</si>
  <si>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</si>
  <si>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</si>
  <si>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</si>
  <si>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</si>
  <si>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</si>
  <si>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</si>
  <si>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</si>
  <si>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</si>
  <si>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</si>
  <si>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</si>
  <si>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</si>
  <si>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</si>
  <si>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</si>
  <si>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</si>
  <si>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</si>
  <si>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</si>
  <si>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</si>
  <si>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</si>
  <si>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</si>
  <si>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</si>
  <si>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</si>
  <si>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</si>
  <si>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</si>
  <si>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</si>
  <si>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</si>
  <si>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</si>
  <si>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</si>
  <si>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</si>
  <si>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</si>
  <si>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</si>
  <si>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</si>
  <si>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</si>
  <si>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</si>
  <si>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</si>
  <si>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</si>
  <si>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</si>
  <si>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</si>
  <si>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</si>
  <si>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</si>
  <si>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</si>
  <si>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</si>
  <si>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</si>
  <si>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</si>
  <si>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</si>
  <si>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</si>
  <si>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</si>
  <si>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</si>
  <si>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</si>
  <si>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</si>
  <si>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</si>
  <si>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</si>
  <si>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</si>
  <si>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</si>
  <si>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</si>
  <si>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</si>
  <si>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</si>
  <si>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</si>
  <si>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</si>
  <si>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</si>
  <si>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</si>
  <si>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</si>
  <si>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</si>
  <si>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</si>
  <si>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</si>
  <si>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</si>
  <si>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</si>
  <si>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</si>
  <si>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</si>
  <si>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</si>
  <si>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</si>
  <si>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</si>
  <si>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</si>
  <si>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</si>
  <si>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</si>
  <si>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</si>
  <si>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</si>
  <si>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</si>
  <si>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</si>
  <si>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</si>
  <si>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</si>
  <si>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</si>
  <si>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</si>
  <si>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</si>
  <si>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</si>
  <si>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</si>
  <si>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</si>
  <si>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</si>
  <si>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</si>
  <si>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</si>
  <si>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</si>
  <si>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</si>
  <si>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</si>
  <si>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</si>
  <si>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</si>
  <si>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</si>
  <si>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</si>
  <si>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</si>
  <si>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</si>
  <si>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</si>
  <si>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</si>
  <si>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</si>
  <si>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</si>
  <si>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</si>
  <si>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</si>
  <si>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</si>
  <si>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</si>
  <si>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</si>
  <si>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CHICLAYO OESTE - LA NIÑA</t>
  </si>
  <si>
    <t>L-2239</t>
  </si>
  <si>
    <t>01/07/2025 07:21:00</t>
  </si>
  <si>
    <t>Por regulación de tensión en la S.E. La Niña.</t>
  </si>
  <si>
    <t>L. GUADALUPE - TRUJILLO NORTE</t>
  </si>
  <si>
    <t>L-2235</t>
  </si>
  <si>
    <t>01/07/2025 06:09:00</t>
  </si>
  <si>
    <t>Por regulación de tensión en la S.E. Guadalupe.</t>
  </si>
  <si>
    <t>L. REQUE - CHICLAYO OESTE</t>
  </si>
  <si>
    <t>L-2296</t>
  </si>
  <si>
    <t>01/07/2025 07:20:00</t>
  </si>
  <si>
    <t>Por regulación de tensión en la S.E. Chiclayo.</t>
  </si>
  <si>
    <t>L. REQUE - GUADALUPE</t>
  </si>
  <si>
    <t>L-2236</t>
  </si>
  <si>
    <t>01/07/2025 06:10:00</t>
  </si>
  <si>
    <t>L. PARAMONGA N. - CHIMBOTE 1</t>
  </si>
  <si>
    <t>01/07/2025 01:45:00</t>
  </si>
  <si>
    <t>01/07/2025 07:19:00</t>
  </si>
  <si>
    <t>Por regulación de tensión en la S.E. Chimbote 1.</t>
  </si>
  <si>
    <t>CONCESIONARIA LINEA DE TRANSMISIÓN LA NIÑA S.A.C.</t>
  </si>
  <si>
    <t>L. LA NIÑA - MIGUEL GRAU</t>
  </si>
  <si>
    <t>01/07/2025 01:56:00</t>
  </si>
  <si>
    <t>01/07/2025 07:35:00</t>
  </si>
  <si>
    <t>L. MANCHAY - PACHACUTEC</t>
  </si>
  <si>
    <t>L-2134</t>
  </si>
  <si>
    <t>01/07/2025 23:57:00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</si>
  <si>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</si>
  <si>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</si>
  <si>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</si>
  <si>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</si>
  <si>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</si>
  <si>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</si>
  <si>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</si>
  <si>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</si>
  <si>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</si>
  <si>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</si>
  <si>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</si>
  <si>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</si>
  <si>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</si>
  <si>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</si>
  <si>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</si>
  <si>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</si>
  <si>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</si>
  <si>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</si>
  <si>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</si>
  <si>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</si>
  <si>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22:52:17
</t>
  </si>
  <si>
    <t xml:space="preserve">59.778 
</t>
  </si>
  <si>
    <t xml:space="preserve">01:50:36
</t>
  </si>
  <si>
    <t xml:space="preserve">60.287 
</t>
  </si>
  <si>
    <t>PUCALLPA ISA</t>
  </si>
  <si>
    <t>SAN JUAN CCRespaldo</t>
  </si>
  <si>
    <t>TALARA</t>
  </si>
  <si>
    <t xml:space="preserve">59.777 
</t>
  </si>
  <si>
    <t xml:space="preserve">60.288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</si>
  <si>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</si>
  <si>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</si>
  <si>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</si>
  <si>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</si>
  <si>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</si>
  <si>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</si>
  <si>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</si>
  <si>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</si>
  <si>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</si>
  <si>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</si>
  <si>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</si>
  <si>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</si>
  <si>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</si>
  <si>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</si>
  <si>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</si>
  <si>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</si>
  <si>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</si>
  <si>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</si>
  <si>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</si>
  <si>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7171032 y resultó S/. 264801 (3.56% ) menor que el correspondiente al martes de la semana pasada.</t>
  </si>
  <si>
    <t>Fecha</t>
  </si>
  <si>
    <t>Costo Total Ejecutado</t>
  </si>
  <si>
    <t>Costo Total Programado</t>
  </si>
  <si>
    <t>MAR 24</t>
  </si>
  <si>
    <t>MIE 25</t>
  </si>
  <si>
    <t>JUE 26</t>
  </si>
  <si>
    <t>VIE 27</t>
  </si>
  <si>
    <t>SAB 28</t>
  </si>
  <si>
    <t>DOM 29</t>
  </si>
  <si>
    <t>LUN 30</t>
  </si>
  <si>
    <t>MAR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</si>
  <si>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</si>
  <si>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</si>
  <si>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</si>
  <si>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</si>
  <si>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</si>
  <si>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</si>
  <si>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</si>
  <si>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</si>
  <si>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</si>
  <si>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</si>
  <si>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</si>
  <si>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</si>
  <si>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</si>
  <si>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</si>
  <si>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</si>
  <si>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</si>
  <si>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</si>
  <si>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</si>
  <si>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</si>
  <si>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</si>
  <si>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</si>
  <si>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</si>
  <si>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</si>
  <si>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</si>
  <si>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</si>
  <si>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</si>
  <si>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</si>
  <si>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</si>
  <si>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</si>
  <si>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</si>
  <si>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</si>
  <si>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</si>
  <si>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</si>
  <si>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</si>
  <si>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</si>
  <si>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</si>
  <si>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</si>
  <si>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</si>
  <si>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</si>
  <si>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</si>
  <si>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</si>
  <si>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</si>
  <si>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</si>
  <si>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</si>
  <si>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</si>
  <si>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</si>
  <si>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</si>
  <si>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</si>
  <si>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</si>
  <si>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</si>
  <si>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</si>
  <si>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</si>
  <si>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</si>
  <si>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</si>
  <si>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</si>
  <si>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</si>
  <si>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</si>
  <si>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</si>
  <si>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</si>
  <si>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</si>
  <si>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</si>
  <si>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</si>
  <si>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</si>
  <si>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</si>
  <si>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</si>
  <si>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</si>
  <si>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172</t>
  </si>
  <si>
    <t>110.3499</t>
  </si>
  <si>
    <t>178</t>
  </si>
  <si>
    <t>85.73</t>
  </si>
  <si>
    <t>137.0806</t>
  </si>
  <si>
    <t>104.488</t>
  </si>
  <si>
    <t>157.0873</t>
  </si>
  <si>
    <t>81.2823</t>
  </si>
  <si>
    <t>171.0833</t>
  </si>
  <si>
    <t>149.9875</t>
  </si>
  <si>
    <t>146.2337</t>
  </si>
  <si>
    <t>119.1269</t>
  </si>
  <si>
    <t>194</t>
  </si>
  <si>
    <t>91.9126</t>
  </si>
  <si>
    <t>143.68</t>
  </si>
  <si>
    <t>104.1641</t>
  </si>
  <si>
    <t>184</t>
  </si>
  <si>
    <t>121.1383</t>
  </si>
  <si>
    <t>165.0302</t>
  </si>
  <si>
    <t>168.4341</t>
  </si>
  <si>
    <t>116.6369</t>
  </si>
  <si>
    <t>205</t>
  </si>
  <si>
    <t>142.2371</t>
  </si>
  <si>
    <t>196.7911</t>
  </si>
  <si>
    <t>125.1357</t>
  </si>
  <si>
    <t>110.1014</t>
  </si>
  <si>
    <t>170.7105</t>
  </si>
  <si>
    <t>86.933</t>
  </si>
  <si>
    <t>177.9168</t>
  </si>
  <si>
    <t>83.5829</t>
  </si>
  <si>
    <t>78.5737</t>
  </si>
  <si>
    <t>175.3556</t>
  </si>
  <si>
    <t>78.3238</t>
  </si>
  <si>
    <t>77.5655</t>
  </si>
  <si>
    <t>63.4849</t>
  </si>
  <si>
    <t>191</t>
  </si>
  <si>
    <t>63.6635</t>
  </si>
  <si>
    <t>66.8129</t>
  </si>
  <si>
    <t>68.2695</t>
  </si>
  <si>
    <t>69.2774</t>
  </si>
  <si>
    <t>67.2544</t>
  </si>
  <si>
    <t>172.5544</t>
  </si>
  <si>
    <t>182.6273</t>
  </si>
  <si>
    <t>146.2069</t>
  </si>
  <si>
    <t>57</t>
  </si>
  <si>
    <t>147</t>
  </si>
  <si>
    <t>162.3203</t>
  </si>
  <si>
    <t>164.3939</t>
  </si>
  <si>
    <t>184.3049</t>
  </si>
  <si>
    <t>82.8454</t>
  </si>
  <si>
    <t>166.6343</t>
  </si>
  <si>
    <t>60.2542</t>
  </si>
  <si>
    <t>182.8328</t>
  </si>
  <si>
    <t>62.59</t>
  </si>
  <si>
    <t>114.72</t>
  </si>
  <si>
    <t>58.29</t>
  </si>
  <si>
    <t>114.3272</t>
  </si>
  <si>
    <t>73.0529</t>
  </si>
  <si>
    <t>129.4181</t>
  </si>
  <si>
    <t>59.1798</t>
  </si>
  <si>
    <t>146.8447</t>
  </si>
  <si>
    <t>85.3241</t>
  </si>
  <si>
    <t>114.2488</t>
  </si>
  <si>
    <t>64.3282</t>
  </si>
  <si>
    <t>136.7736</t>
  </si>
  <si>
    <t>75.7431</t>
  </si>
  <si>
    <t>160.231</t>
  </si>
  <si>
    <t>106.0236</t>
  </si>
  <si>
    <t>112.3466</t>
  </si>
  <si>
    <t>98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</si>
  <si>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</si>
  <si>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</si>
  <si>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</si>
  <si>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</si>
  <si>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</si>
  <si>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</si>
  <si>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</si>
  <si>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</si>
  <si>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</si>
  <si>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</si>
  <si>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</si>
  <si>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</si>
  <si>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</si>
  <si>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</si>
  <si>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</si>
  <si>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</si>
  <si>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</si>
  <si>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</si>
  <si>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</si>
  <si>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</si>
  <si>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</si>
  <si>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</si>
  <si>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</si>
  <si>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</si>
  <si>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</si>
  <si>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</si>
  <si>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</si>
  <si>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</si>
  <si>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</si>
  <si>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</si>
  <si>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</si>
  <si>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</si>
  <si>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</si>
  <si>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</si>
  <si>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</si>
  <si>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</si>
  <si>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</si>
  <si>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</si>
  <si>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</si>
  <si>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</si>
  <si>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</si>
  <si>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</si>
  <si>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</si>
  <si>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</si>
  <si>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</si>
  <si>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</si>
  <si>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</si>
  <si>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</si>
  <si>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</si>
  <si>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</si>
  <si>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</si>
  <si>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</si>
  <si>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</si>
  <si>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</si>
  <si>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</si>
  <si>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</si>
  <si>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</si>
  <si>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</si>
  <si>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</si>
  <si>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</si>
  <si>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10</t>
  </si>
  <si>
    <t>8.34</t>
  </si>
  <si>
    <t>8.19</t>
  </si>
  <si>
    <t>8.21</t>
  </si>
  <si>
    <t>8.37</t>
  </si>
  <si>
    <t>8.17</t>
  </si>
  <si>
    <t>8.16</t>
  </si>
  <si>
    <t>8.15</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</si>
  <si>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</si>
  <si>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</si>
  <si>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</si>
  <si>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</si>
  <si>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</si>
  <si>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</si>
  <si>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</si>
  <si>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</si>
  <si>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</si>
  <si>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</si>
  <si>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</si>
  <si>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</si>
  <si>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</si>
  <si>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</si>
  <si>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</si>
  <si>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</si>
  <si>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</si>
  <si>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</si>
  <si>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</si>
  <si>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</si>
  <si>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</si>
  <si>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</si>
  <si>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</si>
  <si>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</si>
  <si>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</si>
  <si>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</si>
  <si>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</si>
  <si>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</si>
  <si>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</si>
  <si>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</si>
  <si>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</si>
  <si>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</si>
  <si>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</si>
  <si>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</si>
  <si>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</si>
  <si>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</si>
  <si>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</si>
  <si>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</si>
  <si>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</si>
  <si>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</si>
  <si>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34.32</t>
  </si>
  <si>
    <t>52.4287</t>
  </si>
  <si>
    <t>6</t>
  </si>
  <si>
    <t>55.3398</t>
  </si>
  <si>
    <t>55.1958</t>
  </si>
  <si>
    <t>6.9167</t>
  </si>
  <si>
    <t>54.0978</t>
  </si>
  <si>
    <t>25.0421</t>
  </si>
  <si>
    <t>47.7663</t>
  </si>
  <si>
    <t>27.6742</t>
  </si>
  <si>
    <t>27.0874</t>
  </si>
  <si>
    <t>45.9296</t>
  </si>
  <si>
    <t>39.1715</t>
  </si>
  <si>
    <t>922-14965</t>
  </si>
  <si>
    <t>URS-STK-004 - G1</t>
  </si>
  <si>
    <t>CHCheves - G1</t>
  </si>
  <si>
    <t>922-14966</t>
  </si>
  <si>
    <t>URS-STK-004 - G2</t>
  </si>
  <si>
    <t>CHCheves - G2</t>
  </si>
  <si>
    <t>47.2765</t>
  </si>
  <si>
    <t>923-13656</t>
  </si>
  <si>
    <t>URS-TCH-001</t>
  </si>
  <si>
    <t>CTOllero</t>
  </si>
  <si>
    <t>923-13657</t>
  </si>
  <si>
    <t>URS-TCH-001 - TG1</t>
  </si>
  <si>
    <t>CTOllero - TG1</t>
  </si>
  <si>
    <t>923-18479</t>
  </si>
  <si>
    <t>URS-TCH-001 - TV</t>
  </si>
  <si>
    <t>CTOllero - TV</t>
  </si>
  <si>
    <t>924-272</t>
  </si>
  <si>
    <t>URS-ENL-001</t>
  </si>
  <si>
    <t>CHHuinco</t>
  </si>
  <si>
    <t>39.3301</t>
  </si>
  <si>
    <t>45.8413</t>
  </si>
  <si>
    <t>34.9194</t>
  </si>
  <si>
    <t>24.1722</t>
  </si>
  <si>
    <t>20.9127</t>
  </si>
  <si>
    <t>49.1866</t>
  </si>
  <si>
    <t>44.1722</t>
  </si>
  <si>
    <t>73.2279</t>
  </si>
  <si>
    <t>28.0125</t>
  </si>
  <si>
    <t>31.1988</t>
  </si>
  <si>
    <t>75</t>
  </si>
  <si>
    <t>27.9063</t>
  </si>
  <si>
    <t>17.6902</t>
  </si>
  <si>
    <t>28.3722</t>
  </si>
  <si>
    <t>73.3631</t>
  </si>
  <si>
    <t>47.7629</t>
  </si>
  <si>
    <t>64.8643</t>
  </si>
  <si>
    <t>64.864</t>
  </si>
  <si>
    <t>34.2895</t>
  </si>
  <si>
    <t>90</t>
  </si>
  <si>
    <t>27.0832</t>
  </si>
  <si>
    <t>29.6444</t>
  </si>
  <si>
    <t>18.4456</t>
  </si>
  <si>
    <t>30.8148</t>
  </si>
  <si>
    <t>28.6797</t>
  </si>
  <si>
    <t>26.6061</t>
  </si>
  <si>
    <t>6.6951</t>
  </si>
  <si>
    <t>89.1546</t>
  </si>
  <si>
    <t>24.3657</t>
  </si>
  <si>
    <t>80.746</t>
  </si>
  <si>
    <t>67.9996</t>
  </si>
  <si>
    <t>32.1311</t>
  </si>
  <si>
    <t>70.717</t>
  </si>
  <si>
    <t>32.5245</t>
  </si>
  <si>
    <t>60.6266</t>
  </si>
  <si>
    <t>17.4275</t>
  </si>
  <si>
    <t>69.8424</t>
  </si>
  <si>
    <t>43.6765</t>
  </si>
  <si>
    <t>32.6022</t>
  </si>
  <si>
    <t>64.6722</t>
  </si>
  <si>
    <t>18.2264</t>
  </si>
  <si>
    <t>71.2574</t>
  </si>
  <si>
    <t>33.769</t>
  </si>
  <si>
    <t>48.8022</t>
  </si>
  <si>
    <t>43.3807</t>
  </si>
  <si>
    <t>63.9153</t>
  </si>
  <si>
    <t>924-22</t>
  </si>
  <si>
    <t>URS-ENL-001 - G1</t>
  </si>
  <si>
    <t>CHHuinco - G1</t>
  </si>
  <si>
    <t>32.432</t>
  </si>
  <si>
    <t>45</t>
  </si>
  <si>
    <t>30.2376</t>
  </si>
  <si>
    <t>40.373</t>
  </si>
  <si>
    <t>33.9998</t>
  </si>
  <si>
    <t>35.3585</t>
  </si>
  <si>
    <t>38.308</t>
  </si>
  <si>
    <t>34.9212</t>
  </si>
  <si>
    <t>40.8647</t>
  </si>
  <si>
    <t>35.6287</t>
  </si>
  <si>
    <t>24.4011</t>
  </si>
  <si>
    <t>21.6903</t>
  </si>
  <si>
    <t>21.3917</t>
  </si>
  <si>
    <t>924-23</t>
  </si>
  <si>
    <t>URS-ENL-001 - G2</t>
  </si>
  <si>
    <t>CHHuinco - G2</t>
  </si>
  <si>
    <t>17.0339</t>
  </si>
  <si>
    <t>36.4633</t>
  </si>
  <si>
    <t>37.3358</t>
  </si>
  <si>
    <t>36.6816</t>
  </si>
  <si>
    <t>32.4322</t>
  </si>
  <si>
    <t>44.5015</t>
  </si>
  <si>
    <t>29.5248</t>
  </si>
  <si>
    <t>18.3657</t>
  </si>
  <si>
    <t>21.1319</t>
  </si>
  <si>
    <t>924-24</t>
  </si>
  <si>
    <t>URS-ENL-001 - G3</t>
  </si>
  <si>
    <t>CHHuinco - G3</t>
  </si>
  <si>
    <t>32.1526</t>
  </si>
  <si>
    <t>36.7645</t>
  </si>
  <si>
    <t>37.6642</t>
  </si>
  <si>
    <t>45.4985</t>
  </si>
  <si>
    <t>41.3918</t>
  </si>
  <si>
    <t>22.3186</t>
  </si>
  <si>
    <t>23.8075</t>
  </si>
  <si>
    <t>21.6904</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</si>
  <si>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</si>
  <si>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</si>
  <si>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</si>
  <si>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</si>
  <si>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</si>
  <si>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</si>
  <si>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</si>
  <si>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</si>
  <si>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</si>
  <si>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</si>
  <si>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</si>
  <si>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</si>
  <si>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</si>
  <si>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</si>
  <si>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</si>
  <si>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</si>
  <si>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</si>
  <si>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</si>
  <si>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</si>
  <si>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</si>
  <si>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</si>
  <si>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</si>
  <si>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</si>
  <si>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</si>
  <si>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</si>
  <si>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</si>
  <si>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</si>
  <si>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</si>
  <si>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</si>
  <si>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</si>
  <si>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</si>
  <si>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</si>
  <si>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</si>
  <si>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</si>
  <si>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</si>
  <si>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</si>
  <si>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</si>
  <si>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</si>
  <si>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</si>
  <si>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</si>
  <si>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</si>
  <si>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</si>
  <si>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</si>
  <si>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</si>
  <si>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</si>
  <si>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</si>
  <si>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</si>
  <si>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</si>
  <si>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</si>
  <si>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</si>
  <si>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</si>
  <si>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</si>
  <si>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</si>
  <si>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24.9698</t>
  </si>
  <si>
    <t>15.0346</t>
  </si>
  <si>
    <t>13.067</t>
  </si>
  <si>
    <t>16.4171</t>
  </si>
  <si>
    <t>21.4263</t>
  </si>
  <si>
    <t>21.6762</t>
  </si>
  <si>
    <t>22.4345</t>
  </si>
  <si>
    <t>18.5151</t>
  </si>
  <si>
    <t>18.3365</t>
  </si>
  <si>
    <t>15.1872</t>
  </si>
  <si>
    <t>13.7305</t>
  </si>
  <si>
    <t>12.7226</t>
  </si>
  <si>
    <t>14.7456</t>
  </si>
  <si>
    <t>13.9783</t>
  </si>
  <si>
    <t>25</t>
  </si>
  <si>
    <t>24.9998</t>
  </si>
  <si>
    <t>23.4105</t>
  </si>
  <si>
    <t>24.993</t>
  </si>
  <si>
    <t>20.3206</t>
  </si>
  <si>
    <t>24.9778</t>
  </si>
  <si>
    <t>24.9993</t>
  </si>
  <si>
    <t>24.9995</t>
  </si>
  <si>
    <t>24.9996</t>
  </si>
  <si>
    <t>17.1742</t>
  </si>
  <si>
    <t>16.2727</t>
  </si>
  <si>
    <t>16.0847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</si>
  <si>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</si>
  <si>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</si>
  <si>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</si>
  <si>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</si>
  <si>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</si>
  <si>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</si>
  <si>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</si>
  <si>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</si>
  <si>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</si>
  <si>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</si>
  <si>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</si>
  <si>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</si>
  <si>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</si>
  <si>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</si>
  <si>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</si>
  <si>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</si>
  <si>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</si>
  <si>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</si>
  <si>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</si>
  <si>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</si>
  <si>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</si>
  <si>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</si>
  <si>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</si>
  <si>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</si>
  <si>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</si>
  <si>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</si>
  <si>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</si>
  <si>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</si>
  <si>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</si>
  <si>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</si>
  <si>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</si>
  <si>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</si>
  <si>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</si>
  <si>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</si>
  <si>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</si>
  <si>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</si>
  <si>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</si>
  <si>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</si>
  <si>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</si>
  <si>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</si>
  <si>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</si>
  <si>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</si>
  <si>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</si>
  <si>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</si>
  <si>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</si>
  <si>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</si>
  <si>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</si>
  <si>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</si>
  <si>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</si>
  <si>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</si>
  <si>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</si>
  <si>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</si>
  <si>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</si>
  <si>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</si>
  <si>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</si>
  <si>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</si>
  <si>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</si>
  <si>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</si>
  <si>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La información y cumplimiento de la Demanda de los Grandes Usuarios Libres se encuentra ubicado en la pestaña "DEMANDA_UL" del Anexo A.</t>
  </si>
  <si>
    <t>Se actualizó el despacho ejecutado de la C.H. Carpapata; C.T. Tallanca; C.T. Tablazo, y Centrales de Electro Oriente.</t>
  </si>
  <si>
    <t>01/07/2025 09:17</t>
  </si>
  <si>
    <t>Indisponible por mantenimiento correctivo en el transformador de la unidad, debido a fallas en el rele diferencial.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</si>
</sst>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9" fillId="2" borderId="0" xfId="1" applyFont="1" applyFill="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34A61C46-DB76-4383-B143-6BE42F58B5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894.1925</c:v>
                </c:pt>
                <c:pt idx="1">
                  <c:v>853.9117</c:v>
                </c:pt>
                <c:pt idx="2">
                  <c:v>876.01319999999998</c:v>
                </c:pt>
                <c:pt idx="3">
                  <c:v>863.39559999999994</c:v>
                </c:pt>
                <c:pt idx="4">
                  <c:v>853.87040000000002</c:v>
                </c:pt>
                <c:pt idx="5">
                  <c:v>852.75099999999998</c:v>
                </c:pt>
                <c:pt idx="6">
                  <c:v>822.63390000000004</c:v>
                </c:pt>
                <c:pt idx="7">
                  <c:v>866.58109999999999</c:v>
                </c:pt>
                <c:pt idx="8">
                  <c:v>834.93640000000005</c:v>
                </c:pt>
                <c:pt idx="9">
                  <c:v>877.96439999999996</c:v>
                </c:pt>
                <c:pt idx="10">
                  <c:v>910.88189999999997</c:v>
                </c:pt>
                <c:pt idx="11">
                  <c:v>920.74549999999999</c:v>
                </c:pt>
                <c:pt idx="12">
                  <c:v>1012.7578999999999</c:v>
                </c:pt>
                <c:pt idx="13">
                  <c:v>1001.0934</c:v>
                </c:pt>
                <c:pt idx="14">
                  <c:v>983.22190000000001</c:v>
                </c:pt>
                <c:pt idx="15">
                  <c:v>1036.8009999999999</c:v>
                </c:pt>
                <c:pt idx="16">
                  <c:v>1028.5301999999999</c:v>
                </c:pt>
                <c:pt idx="17">
                  <c:v>1039.2049</c:v>
                </c:pt>
                <c:pt idx="18">
                  <c:v>1068.2529999999999</c:v>
                </c:pt>
                <c:pt idx="19">
                  <c:v>1072.366</c:v>
                </c:pt>
                <c:pt idx="20">
                  <c:v>1124.5456999999999</c:v>
                </c:pt>
                <c:pt idx="21">
                  <c:v>1131.5228999999999</c:v>
                </c:pt>
                <c:pt idx="22">
                  <c:v>1114.8039000000001</c:v>
                </c:pt>
                <c:pt idx="23">
                  <c:v>1152.4229</c:v>
                </c:pt>
                <c:pt idx="24">
                  <c:v>1082.4594999999999</c:v>
                </c:pt>
                <c:pt idx="25">
                  <c:v>1077.9332999999999</c:v>
                </c:pt>
                <c:pt idx="26">
                  <c:v>1082.6288999999999</c:v>
                </c:pt>
                <c:pt idx="27">
                  <c:v>1066.1166000000001</c:v>
                </c:pt>
                <c:pt idx="28">
                  <c:v>1125.0597</c:v>
                </c:pt>
                <c:pt idx="29">
                  <c:v>1118.0509999999999</c:v>
                </c:pt>
                <c:pt idx="30">
                  <c:v>1092.3333</c:v>
                </c:pt>
                <c:pt idx="31">
                  <c:v>1086.8897999999999</c:v>
                </c:pt>
                <c:pt idx="32">
                  <c:v>1127.4075</c:v>
                </c:pt>
                <c:pt idx="33">
                  <c:v>1120.6321</c:v>
                </c:pt>
                <c:pt idx="34">
                  <c:v>1090.1382000000001</c:v>
                </c:pt>
                <c:pt idx="35">
                  <c:v>1070.8240000000001</c:v>
                </c:pt>
                <c:pt idx="36">
                  <c:v>1132.1339</c:v>
                </c:pt>
                <c:pt idx="37">
                  <c:v>1178.5829000000001</c:v>
                </c:pt>
                <c:pt idx="38">
                  <c:v>1166.5025000000001</c:v>
                </c:pt>
                <c:pt idx="39">
                  <c:v>1160.6524999999999</c:v>
                </c:pt>
                <c:pt idx="40">
                  <c:v>1147.2919999999999</c:v>
                </c:pt>
                <c:pt idx="41">
                  <c:v>1159.1469</c:v>
                </c:pt>
                <c:pt idx="42">
                  <c:v>1129.4818</c:v>
                </c:pt>
                <c:pt idx="43">
                  <c:v>1119.4628</c:v>
                </c:pt>
                <c:pt idx="44">
                  <c:v>1045.7257</c:v>
                </c:pt>
                <c:pt idx="45">
                  <c:v>1022.5443</c:v>
                </c:pt>
                <c:pt idx="46">
                  <c:v>1015.9006000000001</c:v>
                </c:pt>
                <c:pt idx="47">
                  <c:v>938.5711</c:v>
                </c:pt>
              </c:numCache>
            </c:numRef>
          </c:val>
          <c:smooth val="0"/>
          <c:extLst>
            <c:ext xmlns:c16="http://schemas.microsoft.com/office/drawing/2014/chart" uri="{C3380CC4-5D6E-409C-BE32-E72D297353CC}">
              <c16:uniqueId val="{00000000-A526-4AE1-AEFA-53A943F2529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1760.6297999999999</c:v>
                </c:pt>
                <c:pt idx="1">
                  <c:v>1762.798</c:v>
                </c:pt>
                <c:pt idx="2">
                  <c:v>1747.3064999999999</c:v>
                </c:pt>
                <c:pt idx="3">
                  <c:v>1740.2415000000001</c:v>
                </c:pt>
                <c:pt idx="4">
                  <c:v>1735.0436</c:v>
                </c:pt>
                <c:pt idx="5">
                  <c:v>1740.5385000000001</c:v>
                </c:pt>
                <c:pt idx="6">
                  <c:v>1755.5930000000001</c:v>
                </c:pt>
                <c:pt idx="7">
                  <c:v>1759.6709000000001</c:v>
                </c:pt>
                <c:pt idx="8">
                  <c:v>1753.6903</c:v>
                </c:pt>
                <c:pt idx="9">
                  <c:v>1745.615</c:v>
                </c:pt>
                <c:pt idx="10">
                  <c:v>1744.3388</c:v>
                </c:pt>
                <c:pt idx="11">
                  <c:v>1762.5772999999999</c:v>
                </c:pt>
                <c:pt idx="12">
                  <c:v>1714.4441999999999</c:v>
                </c:pt>
                <c:pt idx="13">
                  <c:v>1736.1464000000001</c:v>
                </c:pt>
                <c:pt idx="14">
                  <c:v>1718.3413</c:v>
                </c:pt>
                <c:pt idx="15">
                  <c:v>1703.1747</c:v>
                </c:pt>
                <c:pt idx="16">
                  <c:v>1728.5866000000001</c:v>
                </c:pt>
                <c:pt idx="17">
                  <c:v>1715.8813</c:v>
                </c:pt>
                <c:pt idx="18">
                  <c:v>1703.2570000000001</c:v>
                </c:pt>
                <c:pt idx="19">
                  <c:v>1707.9815000000001</c:v>
                </c:pt>
                <c:pt idx="20">
                  <c:v>1655.3219999999999</c:v>
                </c:pt>
                <c:pt idx="21">
                  <c:v>1605.5500999999999</c:v>
                </c:pt>
                <c:pt idx="22">
                  <c:v>1601.835</c:v>
                </c:pt>
                <c:pt idx="23">
                  <c:v>1612.6027999999999</c:v>
                </c:pt>
                <c:pt idx="24">
                  <c:v>1617.8571999999999</c:v>
                </c:pt>
                <c:pt idx="25">
                  <c:v>1600.4527</c:v>
                </c:pt>
                <c:pt idx="26">
                  <c:v>1628.1548</c:v>
                </c:pt>
                <c:pt idx="27">
                  <c:v>1650.481</c:v>
                </c:pt>
                <c:pt idx="28">
                  <c:v>1665.4629</c:v>
                </c:pt>
                <c:pt idx="29">
                  <c:v>1645.4585999999999</c:v>
                </c:pt>
                <c:pt idx="30">
                  <c:v>1658.7768000000001</c:v>
                </c:pt>
                <c:pt idx="31">
                  <c:v>1604.7194999999999</c:v>
                </c:pt>
                <c:pt idx="32">
                  <c:v>1582.7823000000001</c:v>
                </c:pt>
                <c:pt idx="33">
                  <c:v>1623.6918000000001</c:v>
                </c:pt>
                <c:pt idx="34">
                  <c:v>1755.2103</c:v>
                </c:pt>
                <c:pt idx="35">
                  <c:v>1756.8529000000001</c:v>
                </c:pt>
                <c:pt idx="36">
                  <c:v>1758.5719999999999</c:v>
                </c:pt>
                <c:pt idx="37">
                  <c:v>1688.3218999999999</c:v>
                </c:pt>
                <c:pt idx="38">
                  <c:v>1745.0758000000001</c:v>
                </c:pt>
                <c:pt idx="39">
                  <c:v>1752.9126000000001</c:v>
                </c:pt>
                <c:pt idx="40">
                  <c:v>1763.6379999999999</c:v>
                </c:pt>
                <c:pt idx="41">
                  <c:v>1748.5595000000001</c:v>
                </c:pt>
                <c:pt idx="42">
                  <c:v>1723.5841</c:v>
                </c:pt>
                <c:pt idx="43">
                  <c:v>1732.0510999999999</c:v>
                </c:pt>
                <c:pt idx="44">
                  <c:v>1725.6719000000001</c:v>
                </c:pt>
                <c:pt idx="45">
                  <c:v>1708.4589000000001</c:v>
                </c:pt>
                <c:pt idx="46">
                  <c:v>1704.3964000000001</c:v>
                </c:pt>
                <c:pt idx="47">
                  <c:v>1710.3368</c:v>
                </c:pt>
              </c:numCache>
            </c:numRef>
          </c:val>
          <c:smooth val="0"/>
          <c:extLst>
            <c:ext xmlns:c16="http://schemas.microsoft.com/office/drawing/2014/chart" uri="{C3380CC4-5D6E-409C-BE32-E72D297353CC}">
              <c16:uniqueId val="{00000001-A526-4AE1-AEFA-53A943F2529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3698.6777000000002</c:v>
                </c:pt>
                <c:pt idx="1">
                  <c:v>3566.3903</c:v>
                </c:pt>
                <c:pt idx="2">
                  <c:v>3576.7802999999999</c:v>
                </c:pt>
                <c:pt idx="3">
                  <c:v>3501.8629000000001</c:v>
                </c:pt>
                <c:pt idx="4">
                  <c:v>3471.5859999999998</c:v>
                </c:pt>
                <c:pt idx="5">
                  <c:v>3472.5104999999999</c:v>
                </c:pt>
                <c:pt idx="6">
                  <c:v>3342.2730999999999</c:v>
                </c:pt>
                <c:pt idx="7">
                  <c:v>3444.1480000000001</c:v>
                </c:pt>
                <c:pt idx="8">
                  <c:v>3505.7732999999998</c:v>
                </c:pt>
                <c:pt idx="9">
                  <c:v>3548.0205999999998</c:v>
                </c:pt>
                <c:pt idx="10">
                  <c:v>3616.1792999999998</c:v>
                </c:pt>
                <c:pt idx="11">
                  <c:v>3616.3771999999999</c:v>
                </c:pt>
                <c:pt idx="12">
                  <c:v>3865.0979000000002</c:v>
                </c:pt>
                <c:pt idx="13">
                  <c:v>3723.7602000000002</c:v>
                </c:pt>
                <c:pt idx="14">
                  <c:v>3868.9367999999999</c:v>
                </c:pt>
                <c:pt idx="15">
                  <c:v>3983.0243</c:v>
                </c:pt>
                <c:pt idx="16">
                  <c:v>4163.4831999999997</c:v>
                </c:pt>
                <c:pt idx="17">
                  <c:v>4238.9138000000003</c:v>
                </c:pt>
                <c:pt idx="18">
                  <c:v>4317.09</c:v>
                </c:pt>
                <c:pt idx="19">
                  <c:v>4366.6525000000001</c:v>
                </c:pt>
                <c:pt idx="20">
                  <c:v>4338.9323000000004</c:v>
                </c:pt>
                <c:pt idx="21">
                  <c:v>4483.2269999999999</c:v>
                </c:pt>
                <c:pt idx="22">
                  <c:v>4464.2610999999997</c:v>
                </c:pt>
                <c:pt idx="23">
                  <c:v>4498.0743000000002</c:v>
                </c:pt>
                <c:pt idx="24">
                  <c:v>4404.5833000000002</c:v>
                </c:pt>
                <c:pt idx="25">
                  <c:v>4271.0140000000001</c:v>
                </c:pt>
                <c:pt idx="26">
                  <c:v>4340.2163</c:v>
                </c:pt>
                <c:pt idx="27">
                  <c:v>4335.3023999999996</c:v>
                </c:pt>
                <c:pt idx="28">
                  <c:v>4353.7773999999999</c:v>
                </c:pt>
                <c:pt idx="29">
                  <c:v>4460.6904000000004</c:v>
                </c:pt>
                <c:pt idx="30">
                  <c:v>4374.8899000000001</c:v>
                </c:pt>
                <c:pt idx="31">
                  <c:v>4454.9907000000003</c:v>
                </c:pt>
                <c:pt idx="32">
                  <c:v>4433.5101999999997</c:v>
                </c:pt>
                <c:pt idx="33">
                  <c:v>4447.5761000000002</c:v>
                </c:pt>
                <c:pt idx="34">
                  <c:v>4344.7515000000003</c:v>
                </c:pt>
                <c:pt idx="35">
                  <c:v>4254.3230999999996</c:v>
                </c:pt>
                <c:pt idx="36">
                  <c:v>4383.7941000000001</c:v>
                </c:pt>
                <c:pt idx="37">
                  <c:v>4352.8951999999999</c:v>
                </c:pt>
                <c:pt idx="38">
                  <c:v>4342.1216999999997</c:v>
                </c:pt>
                <c:pt idx="39">
                  <c:v>4344.7349000000004</c:v>
                </c:pt>
                <c:pt idx="40">
                  <c:v>4305.7700000000004</c:v>
                </c:pt>
                <c:pt idx="41">
                  <c:v>4297.9935999999998</c:v>
                </c:pt>
                <c:pt idx="42">
                  <c:v>4240.7340999999997</c:v>
                </c:pt>
                <c:pt idx="43">
                  <c:v>4208.0861000000004</c:v>
                </c:pt>
                <c:pt idx="44">
                  <c:v>4204.4023999999999</c:v>
                </c:pt>
                <c:pt idx="45">
                  <c:v>3984.9967999999999</c:v>
                </c:pt>
                <c:pt idx="46">
                  <c:v>3880.1030000000001</c:v>
                </c:pt>
                <c:pt idx="47">
                  <c:v>3700.8921</c:v>
                </c:pt>
              </c:numCache>
            </c:numRef>
          </c:val>
          <c:smooth val="0"/>
          <c:extLst>
            <c:ext xmlns:c16="http://schemas.microsoft.com/office/drawing/2014/chart" uri="{C3380CC4-5D6E-409C-BE32-E72D297353CC}">
              <c16:uniqueId val="{00000002-A526-4AE1-AEFA-53A943F2529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DD5-4FB8-AA5F-BA362D47117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DD5-4FB8-AA5F-BA362D47117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25.869990000000001</c:v>
                </c:pt>
                <c:pt idx="1">
                  <c:v>26.346779999999999</c:v>
                </c:pt>
                <c:pt idx="2">
                  <c:v>28.706530000000001</c:v>
                </c:pt>
                <c:pt idx="3">
                  <c:v>32.502090000000003</c:v>
                </c:pt>
                <c:pt idx="4">
                  <c:v>34.28069</c:v>
                </c:pt>
                <c:pt idx="5">
                  <c:v>32.054589999999997</c:v>
                </c:pt>
                <c:pt idx="6">
                  <c:v>36.608409999999999</c:v>
                </c:pt>
                <c:pt idx="7">
                  <c:v>39.245339999999999</c:v>
                </c:pt>
                <c:pt idx="8">
                  <c:v>42.598010000000002</c:v>
                </c:pt>
                <c:pt idx="9">
                  <c:v>42.711469999999998</c:v>
                </c:pt>
                <c:pt idx="10">
                  <c:v>42.871049999999997</c:v>
                </c:pt>
                <c:pt idx="11">
                  <c:v>42.955240000000003</c:v>
                </c:pt>
                <c:pt idx="12">
                  <c:v>42.747909999999997</c:v>
                </c:pt>
                <c:pt idx="13">
                  <c:v>44.296550000000003</c:v>
                </c:pt>
                <c:pt idx="14">
                  <c:v>42.658079999999998</c:v>
                </c:pt>
                <c:pt idx="15">
                  <c:v>42.868560000000002</c:v>
                </c:pt>
                <c:pt idx="16">
                  <c:v>42.800460000000001</c:v>
                </c:pt>
                <c:pt idx="17">
                  <c:v>43.154820000000001</c:v>
                </c:pt>
                <c:pt idx="18">
                  <c:v>39.081069999999997</c:v>
                </c:pt>
                <c:pt idx="19">
                  <c:v>41.345579999999998</c:v>
                </c:pt>
                <c:pt idx="20">
                  <c:v>43.919440000000002</c:v>
                </c:pt>
                <c:pt idx="21">
                  <c:v>44.773229999999998</c:v>
                </c:pt>
                <c:pt idx="22">
                  <c:v>42.253360000000001</c:v>
                </c:pt>
                <c:pt idx="23">
                  <c:v>46.685160000000003</c:v>
                </c:pt>
                <c:pt idx="24">
                  <c:v>46.199190000000002</c:v>
                </c:pt>
                <c:pt idx="25">
                  <c:v>43.314039999999999</c:v>
                </c:pt>
                <c:pt idx="26">
                  <c:v>44.417720000000003</c:v>
                </c:pt>
                <c:pt idx="27">
                  <c:v>47.968829999999997</c:v>
                </c:pt>
                <c:pt idx="28">
                  <c:v>47.781370000000003</c:v>
                </c:pt>
                <c:pt idx="29">
                  <c:v>47.44652</c:v>
                </c:pt>
                <c:pt idx="30">
                  <c:v>46.962530000000001</c:v>
                </c:pt>
                <c:pt idx="31">
                  <c:v>46.657429999999998</c:v>
                </c:pt>
                <c:pt idx="32">
                  <c:v>46.694119999999998</c:v>
                </c:pt>
                <c:pt idx="33">
                  <c:v>46.498159999999999</c:v>
                </c:pt>
                <c:pt idx="34">
                  <c:v>35.931719999999999</c:v>
                </c:pt>
                <c:pt idx="35">
                  <c:v>27.215869999999999</c:v>
                </c:pt>
                <c:pt idx="36">
                  <c:v>15.1777</c:v>
                </c:pt>
                <c:pt idx="37">
                  <c:v>14.926500000000001</c:v>
                </c:pt>
                <c:pt idx="38">
                  <c:v>14.663019999999999</c:v>
                </c:pt>
                <c:pt idx="39">
                  <c:v>13.82929</c:v>
                </c:pt>
                <c:pt idx="40">
                  <c:v>14.243069999999999</c:v>
                </c:pt>
                <c:pt idx="41">
                  <c:v>14.958869999999999</c:v>
                </c:pt>
                <c:pt idx="42">
                  <c:v>18.645859999999999</c:v>
                </c:pt>
                <c:pt idx="43">
                  <c:v>22.393059999999998</c:v>
                </c:pt>
                <c:pt idx="44">
                  <c:v>28.885159999999999</c:v>
                </c:pt>
                <c:pt idx="45">
                  <c:v>39.012250000000002</c:v>
                </c:pt>
                <c:pt idx="46">
                  <c:v>40.839579999999998</c:v>
                </c:pt>
                <c:pt idx="47">
                  <c:v>38.180729999999997</c:v>
                </c:pt>
              </c:numCache>
            </c:numRef>
          </c:val>
          <c:smooth val="0"/>
          <c:extLst>
            <c:ext xmlns:c16="http://schemas.microsoft.com/office/drawing/2014/chart" uri="{C3380CC4-5D6E-409C-BE32-E72D297353CC}">
              <c16:uniqueId val="{00000002-2DD5-4FB8-AA5F-BA362D47117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12.815</c:v>
                </c:pt>
                <c:pt idx="1">
                  <c:v>13.048</c:v>
                </c:pt>
                <c:pt idx="2">
                  <c:v>13.688000000000001</c:v>
                </c:pt>
                <c:pt idx="3">
                  <c:v>14.14</c:v>
                </c:pt>
                <c:pt idx="4">
                  <c:v>13.692</c:v>
                </c:pt>
                <c:pt idx="5">
                  <c:v>13.7</c:v>
                </c:pt>
                <c:pt idx="6">
                  <c:v>13.936999999999999</c:v>
                </c:pt>
                <c:pt idx="7">
                  <c:v>9.0679999999999996</c:v>
                </c:pt>
                <c:pt idx="8">
                  <c:v>9.1760000000000002</c:v>
                </c:pt>
                <c:pt idx="9">
                  <c:v>9.702</c:v>
                </c:pt>
                <c:pt idx="10">
                  <c:v>11.177</c:v>
                </c:pt>
                <c:pt idx="11">
                  <c:v>10.821999999999999</c:v>
                </c:pt>
                <c:pt idx="12">
                  <c:v>9.7210000000000001</c:v>
                </c:pt>
                <c:pt idx="13">
                  <c:v>9.3149999999999995</c:v>
                </c:pt>
                <c:pt idx="14">
                  <c:v>10.500999999999999</c:v>
                </c:pt>
                <c:pt idx="15">
                  <c:v>11.456</c:v>
                </c:pt>
                <c:pt idx="16">
                  <c:v>11.824999999999999</c:v>
                </c:pt>
                <c:pt idx="17">
                  <c:v>13.362</c:v>
                </c:pt>
                <c:pt idx="18">
                  <c:v>13.566000000000001</c:v>
                </c:pt>
                <c:pt idx="19">
                  <c:v>13.629</c:v>
                </c:pt>
                <c:pt idx="20">
                  <c:v>14.239000000000001</c:v>
                </c:pt>
                <c:pt idx="21">
                  <c:v>14.272</c:v>
                </c:pt>
                <c:pt idx="22">
                  <c:v>14.012</c:v>
                </c:pt>
                <c:pt idx="23">
                  <c:v>12.544</c:v>
                </c:pt>
                <c:pt idx="24">
                  <c:v>11.988</c:v>
                </c:pt>
                <c:pt idx="25">
                  <c:v>12.662000000000001</c:v>
                </c:pt>
                <c:pt idx="26">
                  <c:v>13.276999999999999</c:v>
                </c:pt>
                <c:pt idx="27">
                  <c:v>13.891</c:v>
                </c:pt>
                <c:pt idx="28">
                  <c:v>13.874000000000001</c:v>
                </c:pt>
                <c:pt idx="29">
                  <c:v>13.831</c:v>
                </c:pt>
                <c:pt idx="30">
                  <c:v>13.992000000000001</c:v>
                </c:pt>
                <c:pt idx="31">
                  <c:v>13.573</c:v>
                </c:pt>
                <c:pt idx="32">
                  <c:v>13.135</c:v>
                </c:pt>
                <c:pt idx="33">
                  <c:v>12.885999999999999</c:v>
                </c:pt>
                <c:pt idx="34">
                  <c:v>11.318</c:v>
                </c:pt>
                <c:pt idx="35">
                  <c:v>10.813000000000001</c:v>
                </c:pt>
                <c:pt idx="36">
                  <c:v>11.090999999999999</c:v>
                </c:pt>
                <c:pt idx="37">
                  <c:v>10.59</c:v>
                </c:pt>
                <c:pt idx="38">
                  <c:v>10.839</c:v>
                </c:pt>
                <c:pt idx="39">
                  <c:v>11.888999999999999</c:v>
                </c:pt>
                <c:pt idx="40">
                  <c:v>12.919</c:v>
                </c:pt>
                <c:pt idx="41">
                  <c:v>13.313000000000001</c:v>
                </c:pt>
                <c:pt idx="42">
                  <c:v>13.518000000000001</c:v>
                </c:pt>
                <c:pt idx="43">
                  <c:v>13.284000000000001</c:v>
                </c:pt>
                <c:pt idx="44">
                  <c:v>13.006</c:v>
                </c:pt>
                <c:pt idx="45">
                  <c:v>13.038</c:v>
                </c:pt>
                <c:pt idx="46">
                  <c:v>13.122</c:v>
                </c:pt>
                <c:pt idx="47">
                  <c:v>13.81</c:v>
                </c:pt>
              </c:numCache>
            </c:numRef>
          </c:val>
          <c:smooth val="0"/>
          <c:extLst>
            <c:ext xmlns:c16="http://schemas.microsoft.com/office/drawing/2014/chart" uri="{C3380CC4-5D6E-409C-BE32-E72D297353CC}">
              <c16:uniqueId val="{00000003-2DD5-4FB8-AA5F-BA362D47117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DD5-4FB8-AA5F-BA362D47117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4.2910000000000004</c:v>
                </c:pt>
                <c:pt idx="1">
                  <c:v>4.1989999999999998</c:v>
                </c:pt>
                <c:pt idx="2">
                  <c:v>4.1630000000000003</c:v>
                </c:pt>
                <c:pt idx="3">
                  <c:v>4.1210000000000004</c:v>
                </c:pt>
                <c:pt idx="4">
                  <c:v>4.2869999999999999</c:v>
                </c:pt>
                <c:pt idx="5">
                  <c:v>4.1900000000000004</c:v>
                </c:pt>
                <c:pt idx="6">
                  <c:v>4.2670000000000003</c:v>
                </c:pt>
                <c:pt idx="7">
                  <c:v>4.1440000000000001</c:v>
                </c:pt>
                <c:pt idx="8">
                  <c:v>4.1040000000000001</c:v>
                </c:pt>
                <c:pt idx="9">
                  <c:v>4.1360000000000001</c:v>
                </c:pt>
                <c:pt idx="10">
                  <c:v>4.2549999999999999</c:v>
                </c:pt>
                <c:pt idx="11">
                  <c:v>4.1719999999999997</c:v>
                </c:pt>
                <c:pt idx="12">
                  <c:v>4.17</c:v>
                </c:pt>
                <c:pt idx="13">
                  <c:v>3.6970000000000001</c:v>
                </c:pt>
                <c:pt idx="14">
                  <c:v>4.1440000000000001</c:v>
                </c:pt>
                <c:pt idx="15">
                  <c:v>4.1289999999999996</c:v>
                </c:pt>
                <c:pt idx="16">
                  <c:v>4.1440000000000001</c:v>
                </c:pt>
                <c:pt idx="17">
                  <c:v>4.1109999999999998</c:v>
                </c:pt>
                <c:pt idx="18">
                  <c:v>4.1050000000000004</c:v>
                </c:pt>
                <c:pt idx="19">
                  <c:v>4.1130000000000004</c:v>
                </c:pt>
                <c:pt idx="20">
                  <c:v>4.1219999999999999</c:v>
                </c:pt>
                <c:pt idx="21">
                  <c:v>4.0090000000000003</c:v>
                </c:pt>
                <c:pt idx="22">
                  <c:v>4.03</c:v>
                </c:pt>
                <c:pt idx="23">
                  <c:v>4.0490000000000004</c:v>
                </c:pt>
                <c:pt idx="24">
                  <c:v>4.0270000000000001</c:v>
                </c:pt>
                <c:pt idx="25">
                  <c:v>4.1050000000000004</c:v>
                </c:pt>
                <c:pt idx="26">
                  <c:v>4.0830000000000002</c:v>
                </c:pt>
                <c:pt idx="27">
                  <c:v>4.1929999999999996</c:v>
                </c:pt>
                <c:pt idx="28">
                  <c:v>4.0860000000000003</c:v>
                </c:pt>
                <c:pt idx="29">
                  <c:v>4.0720000000000001</c:v>
                </c:pt>
                <c:pt idx="30">
                  <c:v>4.0919999999999996</c:v>
                </c:pt>
                <c:pt idx="31">
                  <c:v>4.1929999999999996</c:v>
                </c:pt>
                <c:pt idx="32">
                  <c:v>4.1379999999999999</c:v>
                </c:pt>
                <c:pt idx="33">
                  <c:v>4.1340000000000003</c:v>
                </c:pt>
                <c:pt idx="34">
                  <c:v>4.0469999999999997</c:v>
                </c:pt>
                <c:pt idx="35">
                  <c:v>4.0880000000000001</c:v>
                </c:pt>
                <c:pt idx="36">
                  <c:v>4.0839999999999996</c:v>
                </c:pt>
                <c:pt idx="37">
                  <c:v>4.0579999999999998</c:v>
                </c:pt>
                <c:pt idx="38">
                  <c:v>4.0439999999999996</c:v>
                </c:pt>
                <c:pt idx="39">
                  <c:v>4.03</c:v>
                </c:pt>
                <c:pt idx="40">
                  <c:v>4.0410000000000004</c:v>
                </c:pt>
                <c:pt idx="41">
                  <c:v>4.032</c:v>
                </c:pt>
                <c:pt idx="42">
                  <c:v>4.1319999999999997</c:v>
                </c:pt>
                <c:pt idx="43">
                  <c:v>4.0709999999999997</c:v>
                </c:pt>
                <c:pt idx="44">
                  <c:v>4.1100000000000003</c:v>
                </c:pt>
                <c:pt idx="45">
                  <c:v>4.1369999999999996</c:v>
                </c:pt>
                <c:pt idx="46">
                  <c:v>4.1859999999999999</c:v>
                </c:pt>
                <c:pt idx="47">
                  <c:v>0</c:v>
                </c:pt>
              </c:numCache>
            </c:numRef>
          </c:val>
          <c:smooth val="0"/>
          <c:extLst>
            <c:ext xmlns:c16="http://schemas.microsoft.com/office/drawing/2014/chart" uri="{C3380CC4-5D6E-409C-BE32-E72D297353CC}">
              <c16:uniqueId val="{00000005-2DD5-4FB8-AA5F-BA362D47117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DD5-4FB8-AA5F-BA362D47117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DD5-4FB8-AA5F-BA362D47117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DD5-4FB8-AA5F-BA362D47117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27.677399999999999</c:v>
                </c:pt>
                <c:pt idx="1">
                  <c:v>27.5472</c:v>
                </c:pt>
                <c:pt idx="2">
                  <c:v>27.209499999999998</c:v>
                </c:pt>
                <c:pt idx="3">
                  <c:v>27.084700000000002</c:v>
                </c:pt>
                <c:pt idx="4">
                  <c:v>27.123100000000001</c:v>
                </c:pt>
                <c:pt idx="5">
                  <c:v>27.1874</c:v>
                </c:pt>
                <c:pt idx="6">
                  <c:v>26.901299999999999</c:v>
                </c:pt>
                <c:pt idx="7">
                  <c:v>26.770199999999999</c:v>
                </c:pt>
                <c:pt idx="8">
                  <c:v>26.913499999999999</c:v>
                </c:pt>
                <c:pt idx="9">
                  <c:v>26.875399999999999</c:v>
                </c:pt>
                <c:pt idx="10">
                  <c:v>27.1234</c:v>
                </c:pt>
                <c:pt idx="11">
                  <c:v>27.6934</c:v>
                </c:pt>
                <c:pt idx="12">
                  <c:v>28.654</c:v>
                </c:pt>
                <c:pt idx="13">
                  <c:v>28.405899999999999</c:v>
                </c:pt>
                <c:pt idx="14">
                  <c:v>28.394200000000001</c:v>
                </c:pt>
                <c:pt idx="15">
                  <c:v>28.2288</c:v>
                </c:pt>
                <c:pt idx="16">
                  <c:v>28.3428</c:v>
                </c:pt>
                <c:pt idx="17">
                  <c:v>28.4558</c:v>
                </c:pt>
                <c:pt idx="18">
                  <c:v>28.451599999999999</c:v>
                </c:pt>
                <c:pt idx="19">
                  <c:v>28.404399999999999</c:v>
                </c:pt>
                <c:pt idx="20">
                  <c:v>28.518899999999999</c:v>
                </c:pt>
                <c:pt idx="21">
                  <c:v>28.5367</c:v>
                </c:pt>
                <c:pt idx="22">
                  <c:v>28.648599999999998</c:v>
                </c:pt>
                <c:pt idx="23">
                  <c:v>29.101900000000001</c:v>
                </c:pt>
                <c:pt idx="24">
                  <c:v>28.525099999999998</c:v>
                </c:pt>
                <c:pt idx="25">
                  <c:v>28.094899999999999</c:v>
                </c:pt>
                <c:pt idx="26">
                  <c:v>28.776900000000001</c:v>
                </c:pt>
                <c:pt idx="27">
                  <c:v>29.2639</c:v>
                </c:pt>
                <c:pt idx="28">
                  <c:v>27.7212</c:v>
                </c:pt>
                <c:pt idx="29">
                  <c:v>27.9922</c:v>
                </c:pt>
                <c:pt idx="30">
                  <c:v>27.5624</c:v>
                </c:pt>
                <c:pt idx="31">
                  <c:v>27.663399999999999</c:v>
                </c:pt>
                <c:pt idx="32">
                  <c:v>27.4817</c:v>
                </c:pt>
                <c:pt idx="33">
                  <c:v>27.174099999999999</c:v>
                </c:pt>
                <c:pt idx="34">
                  <c:v>27.2317</c:v>
                </c:pt>
                <c:pt idx="35">
                  <c:v>27.262599999999999</c:v>
                </c:pt>
                <c:pt idx="36">
                  <c:v>28.320699999999999</c:v>
                </c:pt>
                <c:pt idx="37">
                  <c:v>29.311</c:v>
                </c:pt>
                <c:pt idx="38">
                  <c:v>29.069099999999999</c:v>
                </c:pt>
                <c:pt idx="39">
                  <c:v>29.101900000000001</c:v>
                </c:pt>
                <c:pt idx="40">
                  <c:v>28.767299999999999</c:v>
                </c:pt>
                <c:pt idx="41">
                  <c:v>28.251300000000001</c:v>
                </c:pt>
                <c:pt idx="42">
                  <c:v>28.298500000000001</c:v>
                </c:pt>
                <c:pt idx="43">
                  <c:v>27.775200000000002</c:v>
                </c:pt>
                <c:pt idx="44">
                  <c:v>27.5594</c:v>
                </c:pt>
                <c:pt idx="45">
                  <c:v>27.347899999999999</c:v>
                </c:pt>
                <c:pt idx="46">
                  <c:v>26.528099999999998</c:v>
                </c:pt>
                <c:pt idx="47">
                  <c:v>26.32</c:v>
                </c:pt>
              </c:numCache>
            </c:numRef>
          </c:val>
          <c:smooth val="0"/>
          <c:extLst>
            <c:ext xmlns:c16="http://schemas.microsoft.com/office/drawing/2014/chart" uri="{C3380CC4-5D6E-409C-BE32-E72D297353CC}">
              <c16:uniqueId val="{00000009-2DD5-4FB8-AA5F-BA362D47117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13.8657</c:v>
                </c:pt>
                <c:pt idx="1">
                  <c:v>13.216799999999999</c:v>
                </c:pt>
                <c:pt idx="2">
                  <c:v>13.3248</c:v>
                </c:pt>
                <c:pt idx="3">
                  <c:v>13.7682</c:v>
                </c:pt>
                <c:pt idx="4">
                  <c:v>14.0898</c:v>
                </c:pt>
                <c:pt idx="5">
                  <c:v>14.1381</c:v>
                </c:pt>
                <c:pt idx="6">
                  <c:v>13.902100000000001</c:v>
                </c:pt>
                <c:pt idx="7">
                  <c:v>13.5075</c:v>
                </c:pt>
                <c:pt idx="8">
                  <c:v>14.7028</c:v>
                </c:pt>
                <c:pt idx="9">
                  <c:v>14.766999999999999</c:v>
                </c:pt>
                <c:pt idx="10">
                  <c:v>14.6851</c:v>
                </c:pt>
                <c:pt idx="11">
                  <c:v>14.7826</c:v>
                </c:pt>
                <c:pt idx="12">
                  <c:v>13.6159</c:v>
                </c:pt>
                <c:pt idx="13">
                  <c:v>12.694900000000001</c:v>
                </c:pt>
                <c:pt idx="14">
                  <c:v>10.920999999999999</c:v>
                </c:pt>
                <c:pt idx="15">
                  <c:v>10.719200000000001</c:v>
                </c:pt>
                <c:pt idx="16">
                  <c:v>10.5998</c:v>
                </c:pt>
                <c:pt idx="17">
                  <c:v>10.846</c:v>
                </c:pt>
                <c:pt idx="18">
                  <c:v>10.3231</c:v>
                </c:pt>
                <c:pt idx="19">
                  <c:v>10.335800000000001</c:v>
                </c:pt>
                <c:pt idx="20">
                  <c:v>10.3941</c:v>
                </c:pt>
                <c:pt idx="21">
                  <c:v>10.298299999999999</c:v>
                </c:pt>
                <c:pt idx="22">
                  <c:v>10.379200000000001</c:v>
                </c:pt>
                <c:pt idx="23">
                  <c:v>10.3765</c:v>
                </c:pt>
                <c:pt idx="24">
                  <c:v>13.323600000000001</c:v>
                </c:pt>
                <c:pt idx="25">
                  <c:v>13.1059</c:v>
                </c:pt>
                <c:pt idx="26">
                  <c:v>13.7623</c:v>
                </c:pt>
                <c:pt idx="27">
                  <c:v>13.7895</c:v>
                </c:pt>
                <c:pt idx="28">
                  <c:v>14.310499999999999</c:v>
                </c:pt>
                <c:pt idx="29">
                  <c:v>14.710100000000001</c:v>
                </c:pt>
                <c:pt idx="30">
                  <c:v>14.1943</c:v>
                </c:pt>
                <c:pt idx="31">
                  <c:v>13.8987</c:v>
                </c:pt>
                <c:pt idx="32">
                  <c:v>13.792199999999999</c:v>
                </c:pt>
                <c:pt idx="33">
                  <c:v>13.888</c:v>
                </c:pt>
                <c:pt idx="34">
                  <c:v>14.9846</c:v>
                </c:pt>
                <c:pt idx="35">
                  <c:v>15.604200000000001</c:v>
                </c:pt>
                <c:pt idx="36">
                  <c:v>15.3485</c:v>
                </c:pt>
                <c:pt idx="37">
                  <c:v>15.3447</c:v>
                </c:pt>
                <c:pt idx="38">
                  <c:v>13.667199999999999</c:v>
                </c:pt>
                <c:pt idx="39">
                  <c:v>13.3088</c:v>
                </c:pt>
                <c:pt idx="40">
                  <c:v>10.8673</c:v>
                </c:pt>
                <c:pt idx="41">
                  <c:v>10.847899999999999</c:v>
                </c:pt>
                <c:pt idx="42">
                  <c:v>10.7835</c:v>
                </c:pt>
                <c:pt idx="43">
                  <c:v>10.8538</c:v>
                </c:pt>
                <c:pt idx="44">
                  <c:v>10.7918</c:v>
                </c:pt>
                <c:pt idx="45">
                  <c:v>11.178100000000001</c:v>
                </c:pt>
                <c:pt idx="46">
                  <c:v>12.6424</c:v>
                </c:pt>
                <c:pt idx="47">
                  <c:v>13.005000000000001</c:v>
                </c:pt>
              </c:numCache>
            </c:numRef>
          </c:val>
          <c:smooth val="0"/>
          <c:extLst>
            <c:ext xmlns:c16="http://schemas.microsoft.com/office/drawing/2014/chart" uri="{C3380CC4-5D6E-409C-BE32-E72D297353CC}">
              <c16:uniqueId val="{0000000A-2DD5-4FB8-AA5F-BA362D47117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13.34</c:v>
                </c:pt>
                <c:pt idx="1">
                  <c:v>13.15</c:v>
                </c:pt>
                <c:pt idx="2">
                  <c:v>13.66</c:v>
                </c:pt>
                <c:pt idx="3">
                  <c:v>13.74</c:v>
                </c:pt>
                <c:pt idx="4">
                  <c:v>13.45</c:v>
                </c:pt>
                <c:pt idx="5">
                  <c:v>13.66</c:v>
                </c:pt>
                <c:pt idx="6">
                  <c:v>13.92</c:v>
                </c:pt>
                <c:pt idx="7">
                  <c:v>14</c:v>
                </c:pt>
                <c:pt idx="8">
                  <c:v>13.99</c:v>
                </c:pt>
                <c:pt idx="9">
                  <c:v>14</c:v>
                </c:pt>
                <c:pt idx="10">
                  <c:v>14.03</c:v>
                </c:pt>
                <c:pt idx="11">
                  <c:v>14.63</c:v>
                </c:pt>
                <c:pt idx="12">
                  <c:v>14.14</c:v>
                </c:pt>
                <c:pt idx="13">
                  <c:v>13.74</c:v>
                </c:pt>
                <c:pt idx="14">
                  <c:v>13.73</c:v>
                </c:pt>
                <c:pt idx="15">
                  <c:v>14</c:v>
                </c:pt>
                <c:pt idx="16">
                  <c:v>13.89</c:v>
                </c:pt>
                <c:pt idx="17">
                  <c:v>13.86</c:v>
                </c:pt>
                <c:pt idx="18">
                  <c:v>13.78</c:v>
                </c:pt>
                <c:pt idx="19">
                  <c:v>13.75</c:v>
                </c:pt>
                <c:pt idx="20">
                  <c:v>13.72</c:v>
                </c:pt>
                <c:pt idx="21">
                  <c:v>12.79</c:v>
                </c:pt>
                <c:pt idx="22">
                  <c:v>13.7</c:v>
                </c:pt>
                <c:pt idx="23">
                  <c:v>13.74</c:v>
                </c:pt>
                <c:pt idx="24">
                  <c:v>13.3</c:v>
                </c:pt>
                <c:pt idx="25">
                  <c:v>0</c:v>
                </c:pt>
                <c:pt idx="26">
                  <c:v>0</c:v>
                </c:pt>
                <c:pt idx="27">
                  <c:v>0</c:v>
                </c:pt>
                <c:pt idx="28">
                  <c:v>0</c:v>
                </c:pt>
                <c:pt idx="29">
                  <c:v>0</c:v>
                </c:pt>
                <c:pt idx="30">
                  <c:v>7.0000000000000007E-2</c:v>
                </c:pt>
                <c:pt idx="31">
                  <c:v>0.83</c:v>
                </c:pt>
                <c:pt idx="32">
                  <c:v>2.29</c:v>
                </c:pt>
                <c:pt idx="33">
                  <c:v>9.83</c:v>
                </c:pt>
                <c:pt idx="34">
                  <c:v>12.51</c:v>
                </c:pt>
                <c:pt idx="35">
                  <c:v>12.58</c:v>
                </c:pt>
                <c:pt idx="36">
                  <c:v>13.01</c:v>
                </c:pt>
                <c:pt idx="37">
                  <c:v>13.37</c:v>
                </c:pt>
                <c:pt idx="38">
                  <c:v>13.46</c:v>
                </c:pt>
                <c:pt idx="39">
                  <c:v>13.52</c:v>
                </c:pt>
                <c:pt idx="40">
                  <c:v>13.31</c:v>
                </c:pt>
                <c:pt idx="41">
                  <c:v>13.59</c:v>
                </c:pt>
                <c:pt idx="42">
                  <c:v>13.85</c:v>
                </c:pt>
                <c:pt idx="43">
                  <c:v>13.84</c:v>
                </c:pt>
                <c:pt idx="44">
                  <c:v>13.8</c:v>
                </c:pt>
                <c:pt idx="45">
                  <c:v>13.23</c:v>
                </c:pt>
                <c:pt idx="46">
                  <c:v>13.46</c:v>
                </c:pt>
                <c:pt idx="47">
                  <c:v>13.26</c:v>
                </c:pt>
              </c:numCache>
            </c:numRef>
          </c:val>
          <c:smooth val="0"/>
          <c:extLst>
            <c:ext xmlns:c16="http://schemas.microsoft.com/office/drawing/2014/chart" uri="{C3380CC4-5D6E-409C-BE32-E72D297353CC}">
              <c16:uniqueId val="{0000000B-2DD5-4FB8-AA5F-BA362D47117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30.998000000000001</c:v>
                </c:pt>
                <c:pt idx="1">
                  <c:v>31.106000000000002</c:v>
                </c:pt>
                <c:pt idx="2">
                  <c:v>31.312000000000001</c:v>
                </c:pt>
                <c:pt idx="3">
                  <c:v>31.731999999999999</c:v>
                </c:pt>
                <c:pt idx="4">
                  <c:v>31.963999999999999</c:v>
                </c:pt>
                <c:pt idx="5">
                  <c:v>32.898000000000003</c:v>
                </c:pt>
                <c:pt idx="6">
                  <c:v>32.823999999999998</c:v>
                </c:pt>
                <c:pt idx="7">
                  <c:v>32.545999999999999</c:v>
                </c:pt>
                <c:pt idx="8">
                  <c:v>32.351999999999997</c:v>
                </c:pt>
                <c:pt idx="9">
                  <c:v>32.398000000000003</c:v>
                </c:pt>
                <c:pt idx="10">
                  <c:v>32.353999999999999</c:v>
                </c:pt>
                <c:pt idx="11">
                  <c:v>32.311999999999998</c:v>
                </c:pt>
                <c:pt idx="12">
                  <c:v>31.446000000000002</c:v>
                </c:pt>
                <c:pt idx="13">
                  <c:v>31.574000000000002</c:v>
                </c:pt>
                <c:pt idx="14">
                  <c:v>31.22</c:v>
                </c:pt>
                <c:pt idx="15">
                  <c:v>31.128</c:v>
                </c:pt>
                <c:pt idx="16">
                  <c:v>30.99</c:v>
                </c:pt>
                <c:pt idx="17">
                  <c:v>31.417999999999999</c:v>
                </c:pt>
                <c:pt idx="18">
                  <c:v>30.756</c:v>
                </c:pt>
                <c:pt idx="19">
                  <c:v>30.486000000000001</c:v>
                </c:pt>
                <c:pt idx="20">
                  <c:v>30.803999999999998</c:v>
                </c:pt>
                <c:pt idx="21">
                  <c:v>30.777999999999999</c:v>
                </c:pt>
                <c:pt idx="22">
                  <c:v>31.353999999999999</c:v>
                </c:pt>
                <c:pt idx="23">
                  <c:v>31.64</c:v>
                </c:pt>
                <c:pt idx="24">
                  <c:v>32.322000000000003</c:v>
                </c:pt>
                <c:pt idx="25">
                  <c:v>31.925999999999998</c:v>
                </c:pt>
                <c:pt idx="26">
                  <c:v>32.036000000000001</c:v>
                </c:pt>
                <c:pt idx="27">
                  <c:v>31.722000000000001</c:v>
                </c:pt>
                <c:pt idx="28">
                  <c:v>31.198</c:v>
                </c:pt>
                <c:pt idx="29">
                  <c:v>31.45</c:v>
                </c:pt>
                <c:pt idx="30">
                  <c:v>31.582000000000001</c:v>
                </c:pt>
                <c:pt idx="31">
                  <c:v>32.975999999999999</c:v>
                </c:pt>
                <c:pt idx="32">
                  <c:v>33.398000000000003</c:v>
                </c:pt>
                <c:pt idx="33">
                  <c:v>32.811999999999998</c:v>
                </c:pt>
                <c:pt idx="34">
                  <c:v>32.787999999999997</c:v>
                </c:pt>
                <c:pt idx="35">
                  <c:v>32.936</c:v>
                </c:pt>
                <c:pt idx="36">
                  <c:v>33.311999999999998</c:v>
                </c:pt>
                <c:pt idx="37">
                  <c:v>34.454000000000001</c:v>
                </c:pt>
                <c:pt idx="38">
                  <c:v>34.338000000000001</c:v>
                </c:pt>
                <c:pt idx="39">
                  <c:v>33.747999999999998</c:v>
                </c:pt>
                <c:pt idx="40">
                  <c:v>34.274000000000001</c:v>
                </c:pt>
                <c:pt idx="41">
                  <c:v>34.527999999999999</c:v>
                </c:pt>
                <c:pt idx="42">
                  <c:v>35.058</c:v>
                </c:pt>
                <c:pt idx="43">
                  <c:v>35.08</c:v>
                </c:pt>
                <c:pt idx="44">
                  <c:v>34.811999999999998</c:v>
                </c:pt>
                <c:pt idx="45">
                  <c:v>35.462000000000003</c:v>
                </c:pt>
                <c:pt idx="46">
                  <c:v>34.914000000000001</c:v>
                </c:pt>
                <c:pt idx="47">
                  <c:v>34.96</c:v>
                </c:pt>
              </c:numCache>
            </c:numRef>
          </c:val>
          <c:smooth val="0"/>
          <c:extLst>
            <c:ext xmlns:c16="http://schemas.microsoft.com/office/drawing/2014/chart" uri="{C3380CC4-5D6E-409C-BE32-E72D297353CC}">
              <c16:uniqueId val="{0000000C-2DD5-4FB8-AA5F-BA362D47117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DD5-4FB8-AA5F-BA362D47117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DD5-4FB8-AA5F-BA362D47117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50.476999999999997</c:v>
                </c:pt>
                <c:pt idx="1">
                  <c:v>50.615000000000002</c:v>
                </c:pt>
                <c:pt idx="2">
                  <c:v>50.758000000000003</c:v>
                </c:pt>
                <c:pt idx="3">
                  <c:v>50.414000000000001</c:v>
                </c:pt>
                <c:pt idx="4">
                  <c:v>50.139000000000003</c:v>
                </c:pt>
                <c:pt idx="5">
                  <c:v>50.218000000000004</c:v>
                </c:pt>
                <c:pt idx="6">
                  <c:v>50.609000000000002</c:v>
                </c:pt>
                <c:pt idx="7">
                  <c:v>50.445999999999998</c:v>
                </c:pt>
                <c:pt idx="8">
                  <c:v>50.212000000000003</c:v>
                </c:pt>
                <c:pt idx="9">
                  <c:v>50.344000000000001</c:v>
                </c:pt>
                <c:pt idx="10">
                  <c:v>50.31</c:v>
                </c:pt>
                <c:pt idx="11">
                  <c:v>50.167999999999999</c:v>
                </c:pt>
                <c:pt idx="12">
                  <c:v>50.316000000000003</c:v>
                </c:pt>
                <c:pt idx="13">
                  <c:v>50.048000000000002</c:v>
                </c:pt>
                <c:pt idx="14">
                  <c:v>49.511000000000003</c:v>
                </c:pt>
                <c:pt idx="15">
                  <c:v>49.667000000000002</c:v>
                </c:pt>
                <c:pt idx="16">
                  <c:v>49.329000000000001</c:v>
                </c:pt>
                <c:pt idx="17">
                  <c:v>49.503</c:v>
                </c:pt>
                <c:pt idx="18">
                  <c:v>49.848999999999997</c:v>
                </c:pt>
                <c:pt idx="19">
                  <c:v>49.54</c:v>
                </c:pt>
                <c:pt idx="20">
                  <c:v>50.469000000000001</c:v>
                </c:pt>
                <c:pt idx="21">
                  <c:v>49.043999999999997</c:v>
                </c:pt>
                <c:pt idx="22">
                  <c:v>49.779000000000003</c:v>
                </c:pt>
                <c:pt idx="23">
                  <c:v>50.02</c:v>
                </c:pt>
                <c:pt idx="24">
                  <c:v>50.026000000000003</c:v>
                </c:pt>
                <c:pt idx="25">
                  <c:v>50.593000000000004</c:v>
                </c:pt>
                <c:pt idx="26">
                  <c:v>49.488</c:v>
                </c:pt>
                <c:pt idx="27">
                  <c:v>49.942999999999998</c:v>
                </c:pt>
                <c:pt idx="28">
                  <c:v>49.908999999999999</c:v>
                </c:pt>
                <c:pt idx="29">
                  <c:v>49.805999999999997</c:v>
                </c:pt>
                <c:pt idx="30">
                  <c:v>49.74</c:v>
                </c:pt>
                <c:pt idx="31">
                  <c:v>49.868000000000002</c:v>
                </c:pt>
                <c:pt idx="32">
                  <c:v>49.77</c:v>
                </c:pt>
                <c:pt idx="33">
                  <c:v>49.691000000000003</c:v>
                </c:pt>
                <c:pt idx="34">
                  <c:v>49.83</c:v>
                </c:pt>
                <c:pt idx="35">
                  <c:v>50.091000000000001</c:v>
                </c:pt>
                <c:pt idx="36">
                  <c:v>49.802999999999997</c:v>
                </c:pt>
                <c:pt idx="37">
                  <c:v>50.835999999999999</c:v>
                </c:pt>
                <c:pt idx="38">
                  <c:v>50.63</c:v>
                </c:pt>
                <c:pt idx="39">
                  <c:v>50.808999999999997</c:v>
                </c:pt>
                <c:pt idx="40">
                  <c:v>50.701999999999998</c:v>
                </c:pt>
                <c:pt idx="41">
                  <c:v>51.241999999999997</c:v>
                </c:pt>
                <c:pt idx="42">
                  <c:v>50.615000000000002</c:v>
                </c:pt>
                <c:pt idx="43">
                  <c:v>50.191000000000003</c:v>
                </c:pt>
                <c:pt idx="44">
                  <c:v>50.52</c:v>
                </c:pt>
                <c:pt idx="45">
                  <c:v>50.424999999999997</c:v>
                </c:pt>
                <c:pt idx="46">
                  <c:v>50.179000000000002</c:v>
                </c:pt>
                <c:pt idx="47">
                  <c:v>50.600999999999999</c:v>
                </c:pt>
              </c:numCache>
            </c:numRef>
          </c:val>
          <c:smooth val="0"/>
          <c:extLst>
            <c:ext xmlns:c16="http://schemas.microsoft.com/office/drawing/2014/chart" uri="{C3380CC4-5D6E-409C-BE32-E72D297353CC}">
              <c16:uniqueId val="{0000000F-2DD5-4FB8-AA5F-BA362D47117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DD5-4FB8-AA5F-BA362D47117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33.0792</c:v>
                </c:pt>
                <c:pt idx="1">
                  <c:v>37.747999999999998</c:v>
                </c:pt>
                <c:pt idx="2">
                  <c:v>44.136499999999998</c:v>
                </c:pt>
                <c:pt idx="3">
                  <c:v>46.0184</c:v>
                </c:pt>
                <c:pt idx="4">
                  <c:v>32.298000000000002</c:v>
                </c:pt>
                <c:pt idx="5">
                  <c:v>32.041600000000003</c:v>
                </c:pt>
                <c:pt idx="6">
                  <c:v>39.2042</c:v>
                </c:pt>
                <c:pt idx="7">
                  <c:v>25.734400000000001</c:v>
                </c:pt>
                <c:pt idx="8">
                  <c:v>37.819600000000001</c:v>
                </c:pt>
                <c:pt idx="9">
                  <c:v>39.789000000000001</c:v>
                </c:pt>
                <c:pt idx="10">
                  <c:v>45.045499999999997</c:v>
                </c:pt>
                <c:pt idx="11">
                  <c:v>44.326099999999997</c:v>
                </c:pt>
                <c:pt idx="12">
                  <c:v>33.9589</c:v>
                </c:pt>
                <c:pt idx="13">
                  <c:v>33.380400000000002</c:v>
                </c:pt>
                <c:pt idx="14">
                  <c:v>45.472499999999997</c:v>
                </c:pt>
                <c:pt idx="15">
                  <c:v>45.047899999999998</c:v>
                </c:pt>
                <c:pt idx="16">
                  <c:v>43.277200000000001</c:v>
                </c:pt>
                <c:pt idx="17">
                  <c:v>19.428100000000001</c:v>
                </c:pt>
                <c:pt idx="18">
                  <c:v>30.485299999999999</c:v>
                </c:pt>
                <c:pt idx="19">
                  <c:v>39.0595</c:v>
                </c:pt>
                <c:pt idx="20">
                  <c:v>36.998699999999999</c:v>
                </c:pt>
                <c:pt idx="21">
                  <c:v>38.3673</c:v>
                </c:pt>
                <c:pt idx="22">
                  <c:v>28.624700000000001</c:v>
                </c:pt>
                <c:pt idx="23">
                  <c:v>33.631</c:v>
                </c:pt>
                <c:pt idx="24">
                  <c:v>40.225099999999998</c:v>
                </c:pt>
                <c:pt idx="25">
                  <c:v>35.142400000000002</c:v>
                </c:pt>
                <c:pt idx="26">
                  <c:v>32.706600000000002</c:v>
                </c:pt>
                <c:pt idx="27">
                  <c:v>27.2517</c:v>
                </c:pt>
                <c:pt idx="28">
                  <c:v>39.267000000000003</c:v>
                </c:pt>
                <c:pt idx="29">
                  <c:v>35.879800000000003</c:v>
                </c:pt>
                <c:pt idx="30">
                  <c:v>32.073999999999998</c:v>
                </c:pt>
                <c:pt idx="31">
                  <c:v>38.339300000000001</c:v>
                </c:pt>
                <c:pt idx="32">
                  <c:v>37.233199999999997</c:v>
                </c:pt>
                <c:pt idx="33">
                  <c:v>31.327300000000001</c:v>
                </c:pt>
                <c:pt idx="34">
                  <c:v>31.102499999999999</c:v>
                </c:pt>
                <c:pt idx="35">
                  <c:v>35.523400000000002</c:v>
                </c:pt>
                <c:pt idx="36">
                  <c:v>11.7264</c:v>
                </c:pt>
                <c:pt idx="37">
                  <c:v>5.6539000000000001</c:v>
                </c:pt>
                <c:pt idx="38">
                  <c:v>5.4657999999999998</c:v>
                </c:pt>
                <c:pt idx="39">
                  <c:v>7.6543000000000001</c:v>
                </c:pt>
                <c:pt idx="40">
                  <c:v>8.1745999999999999</c:v>
                </c:pt>
                <c:pt idx="41">
                  <c:v>11.3</c:v>
                </c:pt>
                <c:pt idx="42">
                  <c:v>33.981999999999999</c:v>
                </c:pt>
                <c:pt idx="43">
                  <c:v>27.7226</c:v>
                </c:pt>
                <c:pt idx="44">
                  <c:v>42.171300000000002</c:v>
                </c:pt>
                <c:pt idx="45">
                  <c:v>35.9741</c:v>
                </c:pt>
                <c:pt idx="46">
                  <c:v>43.455800000000004</c:v>
                </c:pt>
                <c:pt idx="47">
                  <c:v>30.948</c:v>
                </c:pt>
              </c:numCache>
            </c:numRef>
          </c:val>
          <c:smooth val="0"/>
          <c:extLst>
            <c:ext xmlns:c16="http://schemas.microsoft.com/office/drawing/2014/chart" uri="{C3380CC4-5D6E-409C-BE32-E72D297353CC}">
              <c16:uniqueId val="{00000011-2DD5-4FB8-AA5F-BA362D47117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DD5-4FB8-AA5F-BA362D47117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0.7</c:v>
                </c:pt>
                <c:pt idx="15">
                  <c:v>0.7</c:v>
                </c:pt>
                <c:pt idx="16">
                  <c:v>0.7</c:v>
                </c:pt>
                <c:pt idx="17">
                  <c:v>0.7</c:v>
                </c:pt>
                <c:pt idx="18">
                  <c:v>0.9</c:v>
                </c:pt>
                <c:pt idx="19">
                  <c:v>0.7</c:v>
                </c:pt>
                <c:pt idx="20">
                  <c:v>0.8</c:v>
                </c:pt>
                <c:pt idx="21">
                  <c:v>0.8</c:v>
                </c:pt>
                <c:pt idx="22">
                  <c:v>0.9</c:v>
                </c:pt>
                <c:pt idx="23">
                  <c:v>0.9</c:v>
                </c:pt>
                <c:pt idx="24">
                  <c:v>0.8</c:v>
                </c:pt>
                <c:pt idx="25">
                  <c:v>0.8</c:v>
                </c:pt>
                <c:pt idx="26">
                  <c:v>0.7</c:v>
                </c:pt>
                <c:pt idx="27">
                  <c:v>0.6</c:v>
                </c:pt>
                <c:pt idx="28">
                  <c:v>0.6</c:v>
                </c:pt>
                <c:pt idx="29">
                  <c:v>0.7</c:v>
                </c:pt>
                <c:pt idx="30">
                  <c:v>0.7</c:v>
                </c:pt>
                <c:pt idx="31">
                  <c:v>0.7</c:v>
                </c:pt>
                <c:pt idx="32">
                  <c:v>0.8</c:v>
                </c:pt>
                <c:pt idx="33">
                  <c:v>0.9</c:v>
                </c:pt>
                <c:pt idx="34">
                  <c:v>0.9</c:v>
                </c:pt>
                <c:pt idx="35">
                  <c:v>0.8</c:v>
                </c:pt>
                <c:pt idx="36">
                  <c:v>0.8</c:v>
                </c:pt>
                <c:pt idx="37">
                  <c:v>0.8</c:v>
                </c:pt>
                <c:pt idx="38">
                  <c:v>0.8</c:v>
                </c:pt>
                <c:pt idx="39">
                  <c:v>0.8</c:v>
                </c:pt>
                <c:pt idx="40">
                  <c:v>0.8</c:v>
                </c:pt>
                <c:pt idx="41">
                  <c:v>0.8</c:v>
                </c:pt>
                <c:pt idx="42">
                  <c:v>0.8</c:v>
                </c:pt>
                <c:pt idx="43">
                  <c:v>0.8</c:v>
                </c:pt>
                <c:pt idx="44">
                  <c:v>0.8</c:v>
                </c:pt>
                <c:pt idx="45">
                  <c:v>0.8</c:v>
                </c:pt>
                <c:pt idx="46">
                  <c:v>0.8</c:v>
                </c:pt>
                <c:pt idx="47">
                  <c:v>0.7</c:v>
                </c:pt>
              </c:numCache>
            </c:numRef>
          </c:val>
          <c:smooth val="0"/>
          <c:extLst>
            <c:ext xmlns:c16="http://schemas.microsoft.com/office/drawing/2014/chart" uri="{C3380CC4-5D6E-409C-BE32-E72D297353CC}">
              <c16:uniqueId val="{00000013-2DD5-4FB8-AA5F-BA362D4711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DD5-4FB8-AA5F-BA362D4711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107.25841</c:v>
                </c:pt>
                <c:pt idx="1">
                  <c:v>156.23858999999999</c:v>
                </c:pt>
                <c:pt idx="2">
                  <c:v>140.38319000000001</c:v>
                </c:pt>
                <c:pt idx="3">
                  <c:v>138.34954999999999</c:v>
                </c:pt>
                <c:pt idx="4">
                  <c:v>123.22834</c:v>
                </c:pt>
                <c:pt idx="5">
                  <c:v>71.164410000000004</c:v>
                </c:pt>
                <c:pt idx="6">
                  <c:v>142.80966000000001</c:v>
                </c:pt>
                <c:pt idx="7">
                  <c:v>150.14457999999999</c:v>
                </c:pt>
                <c:pt idx="8">
                  <c:v>138.36375000000001</c:v>
                </c:pt>
                <c:pt idx="9">
                  <c:v>109.61951000000001</c:v>
                </c:pt>
                <c:pt idx="10">
                  <c:v>96.221400000000003</c:v>
                </c:pt>
                <c:pt idx="11">
                  <c:v>128.40146999999999</c:v>
                </c:pt>
                <c:pt idx="12">
                  <c:v>140.53451999999999</c:v>
                </c:pt>
                <c:pt idx="13">
                  <c:v>117.48466999999999</c:v>
                </c:pt>
                <c:pt idx="14">
                  <c:v>85.088980000000006</c:v>
                </c:pt>
                <c:pt idx="15">
                  <c:v>153.41058000000001</c:v>
                </c:pt>
                <c:pt idx="16">
                  <c:v>137.16406000000001</c:v>
                </c:pt>
                <c:pt idx="17">
                  <c:v>130.71992</c:v>
                </c:pt>
                <c:pt idx="18">
                  <c:v>94.006399999999999</c:v>
                </c:pt>
                <c:pt idx="19">
                  <c:v>101.63418</c:v>
                </c:pt>
                <c:pt idx="20">
                  <c:v>153.57465999999999</c:v>
                </c:pt>
                <c:pt idx="21">
                  <c:v>133.92461</c:v>
                </c:pt>
                <c:pt idx="22">
                  <c:v>125.28565999999999</c:v>
                </c:pt>
                <c:pt idx="23">
                  <c:v>83.544880000000006</c:v>
                </c:pt>
                <c:pt idx="24">
                  <c:v>99.790800000000004</c:v>
                </c:pt>
                <c:pt idx="25">
                  <c:v>141.16615999999999</c:v>
                </c:pt>
                <c:pt idx="26">
                  <c:v>136.92993999999999</c:v>
                </c:pt>
                <c:pt idx="27">
                  <c:v>132.54711</c:v>
                </c:pt>
                <c:pt idx="28">
                  <c:v>120.36409</c:v>
                </c:pt>
                <c:pt idx="29">
                  <c:v>93.303910000000002</c:v>
                </c:pt>
                <c:pt idx="30">
                  <c:v>129.57105000000001</c:v>
                </c:pt>
                <c:pt idx="31">
                  <c:v>140.03462999999999</c:v>
                </c:pt>
                <c:pt idx="32">
                  <c:v>136.40167</c:v>
                </c:pt>
                <c:pt idx="33">
                  <c:v>114.13041</c:v>
                </c:pt>
                <c:pt idx="34">
                  <c:v>104.96516</c:v>
                </c:pt>
                <c:pt idx="35">
                  <c:v>53.358780000000003</c:v>
                </c:pt>
                <c:pt idx="36">
                  <c:v>45.852359999999997</c:v>
                </c:pt>
                <c:pt idx="37">
                  <c:v>35.595640000000003</c:v>
                </c:pt>
                <c:pt idx="38">
                  <c:v>34.179130000000001</c:v>
                </c:pt>
                <c:pt idx="39">
                  <c:v>30.44707</c:v>
                </c:pt>
                <c:pt idx="40">
                  <c:v>31.263919999999999</c:v>
                </c:pt>
                <c:pt idx="41">
                  <c:v>31.1251</c:v>
                </c:pt>
                <c:pt idx="42">
                  <c:v>35.24288</c:v>
                </c:pt>
                <c:pt idx="43">
                  <c:v>31.593640000000001</c:v>
                </c:pt>
                <c:pt idx="44">
                  <c:v>120.97181</c:v>
                </c:pt>
                <c:pt idx="45">
                  <c:v>113.22095</c:v>
                </c:pt>
                <c:pt idx="46">
                  <c:v>103.98424</c:v>
                </c:pt>
                <c:pt idx="47">
                  <c:v>99.268739999999994</c:v>
                </c:pt>
              </c:numCache>
            </c:numRef>
          </c:val>
          <c:smooth val="0"/>
          <c:extLst>
            <c:ext xmlns:c16="http://schemas.microsoft.com/office/drawing/2014/chart" uri="{C3380CC4-5D6E-409C-BE32-E72D297353CC}">
              <c16:uniqueId val="{00000000-2AD8-4B50-8C13-E75EB79969A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AD8-4B50-8C13-E75EB79969A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5.1226500000000001</c:v>
                </c:pt>
                <c:pt idx="1">
                  <c:v>5.1571800000000003</c:v>
                </c:pt>
                <c:pt idx="2">
                  <c:v>5.0562399999999998</c:v>
                </c:pt>
                <c:pt idx="3">
                  <c:v>5.1047000000000002</c:v>
                </c:pt>
                <c:pt idx="4">
                  <c:v>5.1164899999999998</c:v>
                </c:pt>
                <c:pt idx="5">
                  <c:v>4.9909600000000003</c:v>
                </c:pt>
                <c:pt idx="6">
                  <c:v>4.8351800000000003</c:v>
                </c:pt>
                <c:pt idx="7">
                  <c:v>4.8422200000000002</c:v>
                </c:pt>
                <c:pt idx="8">
                  <c:v>5.0145400000000002</c:v>
                </c:pt>
                <c:pt idx="9">
                  <c:v>5.1704100000000004</c:v>
                </c:pt>
                <c:pt idx="10">
                  <c:v>5.1752599999999997</c:v>
                </c:pt>
                <c:pt idx="11">
                  <c:v>5.2928100000000002</c:v>
                </c:pt>
                <c:pt idx="12">
                  <c:v>5.3598400000000002</c:v>
                </c:pt>
                <c:pt idx="13">
                  <c:v>5.2291499999999997</c:v>
                </c:pt>
                <c:pt idx="14">
                  <c:v>5.2535400000000001</c:v>
                </c:pt>
                <c:pt idx="15">
                  <c:v>5.5163099999999998</c:v>
                </c:pt>
                <c:pt idx="16">
                  <c:v>6.2999799999999997</c:v>
                </c:pt>
                <c:pt idx="17">
                  <c:v>6.6913299999999998</c:v>
                </c:pt>
                <c:pt idx="18">
                  <c:v>6.3649300000000002</c:v>
                </c:pt>
                <c:pt idx="19">
                  <c:v>6.40008</c:v>
                </c:pt>
                <c:pt idx="20">
                  <c:v>6.4300899999999999</c:v>
                </c:pt>
                <c:pt idx="21">
                  <c:v>6.6223700000000001</c:v>
                </c:pt>
                <c:pt idx="22">
                  <c:v>6.4955400000000001</c:v>
                </c:pt>
                <c:pt idx="23">
                  <c:v>6.5747600000000004</c:v>
                </c:pt>
                <c:pt idx="24">
                  <c:v>6.3967200000000002</c:v>
                </c:pt>
                <c:pt idx="25">
                  <c:v>6.3772900000000003</c:v>
                </c:pt>
                <c:pt idx="26">
                  <c:v>6.4217500000000003</c:v>
                </c:pt>
                <c:pt idx="27">
                  <c:v>6.1937899999999999</c:v>
                </c:pt>
                <c:pt idx="28">
                  <c:v>5.9644500000000003</c:v>
                </c:pt>
                <c:pt idx="29">
                  <c:v>6.2982100000000001</c:v>
                </c:pt>
                <c:pt idx="30">
                  <c:v>6.2987399999999996</c:v>
                </c:pt>
                <c:pt idx="31">
                  <c:v>6.08908</c:v>
                </c:pt>
                <c:pt idx="32">
                  <c:v>5.6742900000000001</c:v>
                </c:pt>
                <c:pt idx="33">
                  <c:v>5.9218599999999997</c:v>
                </c:pt>
                <c:pt idx="34">
                  <c:v>5.8963999999999999</c:v>
                </c:pt>
                <c:pt idx="35">
                  <c:v>6.0129599999999996</c:v>
                </c:pt>
                <c:pt idx="36">
                  <c:v>5.7438799999999999</c:v>
                </c:pt>
                <c:pt idx="37">
                  <c:v>5.7054</c:v>
                </c:pt>
                <c:pt idx="38">
                  <c:v>5.5141999999999998</c:v>
                </c:pt>
                <c:pt idx="39">
                  <c:v>5.67943</c:v>
                </c:pt>
                <c:pt idx="40">
                  <c:v>5.6957899999999997</c:v>
                </c:pt>
                <c:pt idx="41">
                  <c:v>5.9659599999999999</c:v>
                </c:pt>
                <c:pt idx="42">
                  <c:v>6.3366100000000003</c:v>
                </c:pt>
                <c:pt idx="43">
                  <c:v>6.6818799999999996</c:v>
                </c:pt>
                <c:pt idx="44">
                  <c:v>6.4893700000000001</c:v>
                </c:pt>
                <c:pt idx="45">
                  <c:v>6.3309600000000001</c:v>
                </c:pt>
                <c:pt idx="46">
                  <c:v>6.2417600000000002</c:v>
                </c:pt>
                <c:pt idx="47">
                  <c:v>6.7988799999999996</c:v>
                </c:pt>
              </c:numCache>
            </c:numRef>
          </c:val>
          <c:smooth val="0"/>
          <c:extLst>
            <c:ext xmlns:c16="http://schemas.microsoft.com/office/drawing/2014/chart" uri="{C3380CC4-5D6E-409C-BE32-E72D297353CC}">
              <c16:uniqueId val="{00000002-2AD8-4B50-8C13-E75EB79969A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AD8-4B50-8C13-E75EB79969A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AD8-4B50-8C13-E75EB79969A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13.8</c:v>
                </c:pt>
                <c:pt idx="1">
                  <c:v>14.72</c:v>
                </c:pt>
                <c:pt idx="2">
                  <c:v>15.26</c:v>
                </c:pt>
                <c:pt idx="3">
                  <c:v>14.8</c:v>
                </c:pt>
                <c:pt idx="4">
                  <c:v>14.65</c:v>
                </c:pt>
                <c:pt idx="5">
                  <c:v>14.01</c:v>
                </c:pt>
                <c:pt idx="6">
                  <c:v>14.18</c:v>
                </c:pt>
                <c:pt idx="7">
                  <c:v>14.41</c:v>
                </c:pt>
                <c:pt idx="8">
                  <c:v>13.67</c:v>
                </c:pt>
                <c:pt idx="9">
                  <c:v>13.89</c:v>
                </c:pt>
                <c:pt idx="10">
                  <c:v>14.62</c:v>
                </c:pt>
                <c:pt idx="11">
                  <c:v>15.72</c:v>
                </c:pt>
                <c:pt idx="12">
                  <c:v>15.87</c:v>
                </c:pt>
                <c:pt idx="13">
                  <c:v>16.02</c:v>
                </c:pt>
                <c:pt idx="14">
                  <c:v>16.149999999999999</c:v>
                </c:pt>
                <c:pt idx="15">
                  <c:v>16.23</c:v>
                </c:pt>
                <c:pt idx="16">
                  <c:v>15.17</c:v>
                </c:pt>
                <c:pt idx="17">
                  <c:v>14.32</c:v>
                </c:pt>
                <c:pt idx="18">
                  <c:v>15.12</c:v>
                </c:pt>
                <c:pt idx="19">
                  <c:v>15.71</c:v>
                </c:pt>
                <c:pt idx="20">
                  <c:v>15.2</c:v>
                </c:pt>
                <c:pt idx="21">
                  <c:v>14.78</c:v>
                </c:pt>
                <c:pt idx="22">
                  <c:v>15.48</c:v>
                </c:pt>
                <c:pt idx="23">
                  <c:v>16.09</c:v>
                </c:pt>
                <c:pt idx="24">
                  <c:v>15.8</c:v>
                </c:pt>
                <c:pt idx="25">
                  <c:v>15.53</c:v>
                </c:pt>
                <c:pt idx="26">
                  <c:v>16.52</c:v>
                </c:pt>
                <c:pt idx="27">
                  <c:v>16.420000000000002</c:v>
                </c:pt>
                <c:pt idx="28">
                  <c:v>14.84</c:v>
                </c:pt>
                <c:pt idx="29">
                  <c:v>14.85</c:v>
                </c:pt>
                <c:pt idx="30">
                  <c:v>14.7</c:v>
                </c:pt>
                <c:pt idx="31">
                  <c:v>13.77</c:v>
                </c:pt>
                <c:pt idx="32">
                  <c:v>14.1</c:v>
                </c:pt>
                <c:pt idx="33">
                  <c:v>14.15</c:v>
                </c:pt>
                <c:pt idx="34">
                  <c:v>14.25</c:v>
                </c:pt>
                <c:pt idx="35">
                  <c:v>15.11</c:v>
                </c:pt>
                <c:pt idx="36">
                  <c:v>15.49</c:v>
                </c:pt>
                <c:pt idx="37">
                  <c:v>15.96</c:v>
                </c:pt>
                <c:pt idx="38">
                  <c:v>16.25</c:v>
                </c:pt>
                <c:pt idx="39">
                  <c:v>15.89</c:v>
                </c:pt>
                <c:pt idx="40">
                  <c:v>14.43</c:v>
                </c:pt>
                <c:pt idx="41">
                  <c:v>14.56</c:v>
                </c:pt>
                <c:pt idx="42">
                  <c:v>14.89</c:v>
                </c:pt>
                <c:pt idx="43">
                  <c:v>15.58</c:v>
                </c:pt>
                <c:pt idx="44">
                  <c:v>15.67</c:v>
                </c:pt>
                <c:pt idx="45">
                  <c:v>15.3</c:v>
                </c:pt>
                <c:pt idx="46">
                  <c:v>14.45</c:v>
                </c:pt>
                <c:pt idx="47">
                  <c:v>14.07</c:v>
                </c:pt>
              </c:numCache>
            </c:numRef>
          </c:val>
          <c:smooth val="0"/>
          <c:extLst>
            <c:ext xmlns:c16="http://schemas.microsoft.com/office/drawing/2014/chart" uri="{C3380CC4-5D6E-409C-BE32-E72D297353CC}">
              <c16:uniqueId val="{00000005-2AD8-4B50-8C13-E75EB79969A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AD8-4B50-8C13-E75EB79969A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4.2430000000000003</c:v>
                </c:pt>
                <c:pt idx="1">
                  <c:v>4.2779999999999996</c:v>
                </c:pt>
                <c:pt idx="2">
                  <c:v>4.2169999999999996</c:v>
                </c:pt>
                <c:pt idx="3">
                  <c:v>4.335</c:v>
                </c:pt>
                <c:pt idx="4">
                  <c:v>4.2960000000000003</c:v>
                </c:pt>
                <c:pt idx="5">
                  <c:v>4.22</c:v>
                </c:pt>
                <c:pt idx="6">
                  <c:v>4.2889999999999997</c:v>
                </c:pt>
                <c:pt idx="7">
                  <c:v>4.3159999999999998</c:v>
                </c:pt>
                <c:pt idx="8">
                  <c:v>4.2290000000000001</c:v>
                </c:pt>
                <c:pt idx="9">
                  <c:v>4.327</c:v>
                </c:pt>
                <c:pt idx="10">
                  <c:v>4.3499999999999996</c:v>
                </c:pt>
                <c:pt idx="11">
                  <c:v>4.423</c:v>
                </c:pt>
                <c:pt idx="12">
                  <c:v>4.452</c:v>
                </c:pt>
                <c:pt idx="13">
                  <c:v>4.4349999999999996</c:v>
                </c:pt>
                <c:pt idx="14">
                  <c:v>4.6429999999999998</c:v>
                </c:pt>
                <c:pt idx="15">
                  <c:v>4.625</c:v>
                </c:pt>
                <c:pt idx="16">
                  <c:v>4.681</c:v>
                </c:pt>
                <c:pt idx="17">
                  <c:v>4.5810000000000004</c:v>
                </c:pt>
                <c:pt idx="18">
                  <c:v>4.6100000000000003</c:v>
                </c:pt>
                <c:pt idx="19">
                  <c:v>4.6539999999999999</c:v>
                </c:pt>
                <c:pt idx="20">
                  <c:v>4.6619999999999999</c:v>
                </c:pt>
                <c:pt idx="21">
                  <c:v>4.6420000000000003</c:v>
                </c:pt>
                <c:pt idx="22">
                  <c:v>4.6390000000000002</c:v>
                </c:pt>
                <c:pt idx="23">
                  <c:v>4.5179999999999998</c:v>
                </c:pt>
                <c:pt idx="24">
                  <c:v>4.4489999999999998</c:v>
                </c:pt>
                <c:pt idx="25">
                  <c:v>4.4569999999999999</c:v>
                </c:pt>
                <c:pt idx="26">
                  <c:v>4.5670000000000002</c:v>
                </c:pt>
                <c:pt idx="27">
                  <c:v>4.548</c:v>
                </c:pt>
                <c:pt idx="28">
                  <c:v>4.6210000000000004</c:v>
                </c:pt>
                <c:pt idx="29">
                  <c:v>4.585</c:v>
                </c:pt>
                <c:pt idx="30">
                  <c:v>4.5650000000000004</c:v>
                </c:pt>
                <c:pt idx="31">
                  <c:v>4.6059999999999999</c:v>
                </c:pt>
                <c:pt idx="32">
                  <c:v>4.7380000000000004</c:v>
                </c:pt>
                <c:pt idx="33">
                  <c:v>4.7240000000000002</c:v>
                </c:pt>
                <c:pt idx="34">
                  <c:v>4.7750000000000004</c:v>
                </c:pt>
                <c:pt idx="35">
                  <c:v>4.8310000000000004</c:v>
                </c:pt>
                <c:pt idx="36">
                  <c:v>4.7539999999999996</c:v>
                </c:pt>
                <c:pt idx="37">
                  <c:v>4.6429999999999998</c:v>
                </c:pt>
                <c:pt idx="38">
                  <c:v>4.4000000000000004</c:v>
                </c:pt>
                <c:pt idx="39">
                  <c:v>4.6260000000000003</c:v>
                </c:pt>
                <c:pt idx="40">
                  <c:v>4.6189999999999998</c:v>
                </c:pt>
                <c:pt idx="41">
                  <c:v>4.6829999999999998</c:v>
                </c:pt>
                <c:pt idx="42">
                  <c:v>4.53</c:v>
                </c:pt>
                <c:pt idx="43">
                  <c:v>4.7590000000000003</c:v>
                </c:pt>
                <c:pt idx="44">
                  <c:v>4.8230000000000004</c:v>
                </c:pt>
                <c:pt idx="45">
                  <c:v>4.6859999999999999</c:v>
                </c:pt>
                <c:pt idx="46">
                  <c:v>4.54</c:v>
                </c:pt>
                <c:pt idx="47">
                  <c:v>0</c:v>
                </c:pt>
              </c:numCache>
            </c:numRef>
          </c:val>
          <c:smooth val="0"/>
          <c:extLst>
            <c:ext xmlns:c16="http://schemas.microsoft.com/office/drawing/2014/chart" uri="{C3380CC4-5D6E-409C-BE32-E72D297353CC}">
              <c16:uniqueId val="{00000007-2AD8-4B50-8C13-E75EB79969A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5.0999999999999996</c:v>
                </c:pt>
                <c:pt idx="1">
                  <c:v>5.8</c:v>
                </c:pt>
                <c:pt idx="2">
                  <c:v>2.1</c:v>
                </c:pt>
                <c:pt idx="3">
                  <c:v>2.2999999999999998</c:v>
                </c:pt>
                <c:pt idx="4">
                  <c:v>3.1</c:v>
                </c:pt>
                <c:pt idx="5">
                  <c:v>3.8</c:v>
                </c:pt>
                <c:pt idx="6">
                  <c:v>4.9000000000000004</c:v>
                </c:pt>
                <c:pt idx="7">
                  <c:v>1.6</c:v>
                </c:pt>
                <c:pt idx="8">
                  <c:v>1.6</c:v>
                </c:pt>
                <c:pt idx="9">
                  <c:v>1.8</c:v>
                </c:pt>
                <c:pt idx="10">
                  <c:v>1.7</c:v>
                </c:pt>
                <c:pt idx="11">
                  <c:v>1.9</c:v>
                </c:pt>
                <c:pt idx="12">
                  <c:v>2.7</c:v>
                </c:pt>
                <c:pt idx="13">
                  <c:v>3.5</c:v>
                </c:pt>
                <c:pt idx="14">
                  <c:v>2.6</c:v>
                </c:pt>
                <c:pt idx="15">
                  <c:v>2</c:v>
                </c:pt>
                <c:pt idx="16">
                  <c:v>1.4</c:v>
                </c:pt>
                <c:pt idx="17">
                  <c:v>1.5</c:v>
                </c:pt>
                <c:pt idx="18">
                  <c:v>1.9</c:v>
                </c:pt>
                <c:pt idx="19">
                  <c:v>2.1</c:v>
                </c:pt>
                <c:pt idx="20">
                  <c:v>2.6</c:v>
                </c:pt>
                <c:pt idx="21">
                  <c:v>3.7</c:v>
                </c:pt>
                <c:pt idx="22">
                  <c:v>4.9000000000000004</c:v>
                </c:pt>
                <c:pt idx="23">
                  <c:v>4</c:v>
                </c:pt>
                <c:pt idx="24">
                  <c:v>1.8</c:v>
                </c:pt>
                <c:pt idx="25">
                  <c:v>2.2999999999999998</c:v>
                </c:pt>
                <c:pt idx="26">
                  <c:v>2.6</c:v>
                </c:pt>
                <c:pt idx="27">
                  <c:v>3.8</c:v>
                </c:pt>
                <c:pt idx="28">
                  <c:v>4</c:v>
                </c:pt>
                <c:pt idx="29">
                  <c:v>4.5</c:v>
                </c:pt>
                <c:pt idx="30">
                  <c:v>2.9</c:v>
                </c:pt>
                <c:pt idx="31">
                  <c:v>1.8</c:v>
                </c:pt>
                <c:pt idx="32">
                  <c:v>1.4</c:v>
                </c:pt>
                <c:pt idx="33">
                  <c:v>0.9</c:v>
                </c:pt>
                <c:pt idx="34">
                  <c:v>1.2</c:v>
                </c:pt>
                <c:pt idx="35">
                  <c:v>1</c:v>
                </c:pt>
                <c:pt idx="36">
                  <c:v>0.9</c:v>
                </c:pt>
                <c:pt idx="37">
                  <c:v>0.8</c:v>
                </c:pt>
                <c:pt idx="38">
                  <c:v>0.7</c:v>
                </c:pt>
                <c:pt idx="39">
                  <c:v>0.8</c:v>
                </c:pt>
                <c:pt idx="40">
                  <c:v>0.9</c:v>
                </c:pt>
                <c:pt idx="41">
                  <c:v>1.2</c:v>
                </c:pt>
                <c:pt idx="42">
                  <c:v>3.2</c:v>
                </c:pt>
                <c:pt idx="43">
                  <c:v>3.7</c:v>
                </c:pt>
                <c:pt idx="44">
                  <c:v>4.4000000000000004</c:v>
                </c:pt>
                <c:pt idx="45">
                  <c:v>4.9000000000000004</c:v>
                </c:pt>
                <c:pt idx="46">
                  <c:v>4</c:v>
                </c:pt>
                <c:pt idx="47">
                  <c:v>3.7</c:v>
                </c:pt>
              </c:numCache>
            </c:numRef>
          </c:val>
          <c:smooth val="0"/>
          <c:extLst>
            <c:ext xmlns:c16="http://schemas.microsoft.com/office/drawing/2014/chart" uri="{C3380CC4-5D6E-409C-BE32-E72D297353CC}">
              <c16:uniqueId val="{00000008-2AD8-4B50-8C13-E75EB79969A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AD8-4B50-8C13-E75EB79969A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3.8628999999999998</c:v>
                </c:pt>
                <c:pt idx="1">
                  <c:v>2.7166999999999999</c:v>
                </c:pt>
                <c:pt idx="2">
                  <c:v>3.3592</c:v>
                </c:pt>
                <c:pt idx="3">
                  <c:v>3.6465999999999998</c:v>
                </c:pt>
                <c:pt idx="4">
                  <c:v>2.8826000000000001</c:v>
                </c:pt>
                <c:pt idx="5">
                  <c:v>3.3216999999999999</c:v>
                </c:pt>
                <c:pt idx="6">
                  <c:v>3.1345000000000001</c:v>
                </c:pt>
                <c:pt idx="7">
                  <c:v>1.6806000000000001</c:v>
                </c:pt>
                <c:pt idx="8">
                  <c:v>3.3307000000000002</c:v>
                </c:pt>
                <c:pt idx="9">
                  <c:v>4.2683999999999997</c:v>
                </c:pt>
                <c:pt idx="10">
                  <c:v>2.6833999999999998</c:v>
                </c:pt>
                <c:pt idx="11">
                  <c:v>2.9695999999999998</c:v>
                </c:pt>
                <c:pt idx="12">
                  <c:v>2.7242999999999999</c:v>
                </c:pt>
                <c:pt idx="13">
                  <c:v>2.9649000000000001</c:v>
                </c:pt>
                <c:pt idx="14">
                  <c:v>2.3610000000000002</c:v>
                </c:pt>
                <c:pt idx="15">
                  <c:v>3.2290999999999999</c:v>
                </c:pt>
                <c:pt idx="16">
                  <c:v>2.3738999999999999</c:v>
                </c:pt>
                <c:pt idx="17">
                  <c:v>2.7431999999999999</c:v>
                </c:pt>
                <c:pt idx="18">
                  <c:v>1.8555999999999999</c:v>
                </c:pt>
                <c:pt idx="19">
                  <c:v>3.1928999999999998</c:v>
                </c:pt>
                <c:pt idx="20">
                  <c:v>3.5951</c:v>
                </c:pt>
                <c:pt idx="21">
                  <c:v>2.6638999999999999</c:v>
                </c:pt>
                <c:pt idx="22">
                  <c:v>2.3938999999999999</c:v>
                </c:pt>
                <c:pt idx="23">
                  <c:v>2.5057999999999998</c:v>
                </c:pt>
                <c:pt idx="24">
                  <c:v>1.5258</c:v>
                </c:pt>
                <c:pt idx="25">
                  <c:v>1.2145999999999999</c:v>
                </c:pt>
                <c:pt idx="26">
                  <c:v>1.2323</c:v>
                </c:pt>
                <c:pt idx="27">
                  <c:v>1.3134999999999999</c:v>
                </c:pt>
                <c:pt idx="28">
                  <c:v>1.3113999999999999</c:v>
                </c:pt>
                <c:pt idx="29">
                  <c:v>1.206</c:v>
                </c:pt>
                <c:pt idx="30">
                  <c:v>0.879</c:v>
                </c:pt>
                <c:pt idx="31">
                  <c:v>1.0205</c:v>
                </c:pt>
                <c:pt idx="32">
                  <c:v>1.1285000000000001</c:v>
                </c:pt>
                <c:pt idx="33">
                  <c:v>1.0839000000000001</c:v>
                </c:pt>
                <c:pt idx="34">
                  <c:v>1.0491999999999999</c:v>
                </c:pt>
                <c:pt idx="35">
                  <c:v>1.093</c:v>
                </c:pt>
                <c:pt idx="36">
                  <c:v>1.0647</c:v>
                </c:pt>
                <c:pt idx="37">
                  <c:v>1.0798000000000001</c:v>
                </c:pt>
                <c:pt idx="38">
                  <c:v>0.95689999999999997</c:v>
                </c:pt>
                <c:pt idx="39">
                  <c:v>0.91149999999999998</c:v>
                </c:pt>
                <c:pt idx="40">
                  <c:v>0.96940000000000004</c:v>
                </c:pt>
                <c:pt idx="41">
                  <c:v>1.038</c:v>
                </c:pt>
                <c:pt idx="42">
                  <c:v>1.0196000000000001</c:v>
                </c:pt>
                <c:pt idx="43">
                  <c:v>0.95009999999999994</c:v>
                </c:pt>
                <c:pt idx="44">
                  <c:v>1.1591</c:v>
                </c:pt>
                <c:pt idx="45">
                  <c:v>1.0483</c:v>
                </c:pt>
                <c:pt idx="46">
                  <c:v>3.4994999999999998</c:v>
                </c:pt>
                <c:pt idx="47">
                  <c:v>5.33</c:v>
                </c:pt>
              </c:numCache>
            </c:numRef>
          </c:val>
          <c:smooth val="0"/>
          <c:extLst>
            <c:ext xmlns:c16="http://schemas.microsoft.com/office/drawing/2014/chart" uri="{C3380CC4-5D6E-409C-BE32-E72D297353CC}">
              <c16:uniqueId val="{0000000A-2AD8-4B50-8C13-E75EB79969A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AD8-4B50-8C13-E75EB79969A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AD8-4B50-8C13-E75EB79969A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AD8-4B50-8C13-E75EB79969A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0.96189999999999998</c:v>
                </c:pt>
                <c:pt idx="1">
                  <c:v>0.87609999999999999</c:v>
                </c:pt>
                <c:pt idx="2">
                  <c:v>0.80149999999999999</c:v>
                </c:pt>
                <c:pt idx="3">
                  <c:v>0.78700000000000003</c:v>
                </c:pt>
                <c:pt idx="4">
                  <c:v>0.77580000000000005</c:v>
                </c:pt>
                <c:pt idx="5">
                  <c:v>0.75849999999999995</c:v>
                </c:pt>
                <c:pt idx="6">
                  <c:v>0.74750000000000005</c:v>
                </c:pt>
                <c:pt idx="7">
                  <c:v>0.76859999999999995</c:v>
                </c:pt>
                <c:pt idx="8">
                  <c:v>0.76370000000000005</c:v>
                </c:pt>
                <c:pt idx="9">
                  <c:v>0.73880000000000001</c:v>
                </c:pt>
                <c:pt idx="10">
                  <c:v>0.74280000000000002</c:v>
                </c:pt>
                <c:pt idx="11">
                  <c:v>0.82669999999999999</c:v>
                </c:pt>
                <c:pt idx="12">
                  <c:v>0.93969999999999998</c:v>
                </c:pt>
                <c:pt idx="13">
                  <c:v>1.0225</c:v>
                </c:pt>
                <c:pt idx="14">
                  <c:v>1.1678999999999999</c:v>
                </c:pt>
                <c:pt idx="15">
                  <c:v>1.3025</c:v>
                </c:pt>
                <c:pt idx="16">
                  <c:v>1.8031999999999999</c:v>
                </c:pt>
                <c:pt idx="17">
                  <c:v>2.2056</c:v>
                </c:pt>
                <c:pt idx="18">
                  <c:v>2.3578000000000001</c:v>
                </c:pt>
                <c:pt idx="19">
                  <c:v>2.5268999999999999</c:v>
                </c:pt>
                <c:pt idx="20">
                  <c:v>2.9458000000000002</c:v>
                </c:pt>
                <c:pt idx="21">
                  <c:v>3.2909000000000002</c:v>
                </c:pt>
                <c:pt idx="22">
                  <c:v>3.5991</c:v>
                </c:pt>
                <c:pt idx="23">
                  <c:v>3.7452000000000001</c:v>
                </c:pt>
                <c:pt idx="24">
                  <c:v>3.7576999999999998</c:v>
                </c:pt>
                <c:pt idx="25">
                  <c:v>3.8847999999999998</c:v>
                </c:pt>
                <c:pt idx="26">
                  <c:v>3.887</c:v>
                </c:pt>
                <c:pt idx="27">
                  <c:v>3.9279000000000002</c:v>
                </c:pt>
                <c:pt idx="28">
                  <c:v>3.9251</c:v>
                </c:pt>
                <c:pt idx="29">
                  <c:v>3.8933</c:v>
                </c:pt>
                <c:pt idx="30">
                  <c:v>3.9337</c:v>
                </c:pt>
                <c:pt idx="31">
                  <c:v>3.9472999999999998</c:v>
                </c:pt>
                <c:pt idx="32">
                  <c:v>3.9962</c:v>
                </c:pt>
                <c:pt idx="33">
                  <c:v>3.9651999999999998</c:v>
                </c:pt>
                <c:pt idx="34">
                  <c:v>3.9611999999999998</c:v>
                </c:pt>
                <c:pt idx="35">
                  <c:v>3.9691999999999998</c:v>
                </c:pt>
                <c:pt idx="36">
                  <c:v>3.9870000000000001</c:v>
                </c:pt>
                <c:pt idx="37">
                  <c:v>3.9887999999999999</c:v>
                </c:pt>
                <c:pt idx="38">
                  <c:v>3.9262999999999999</c:v>
                </c:pt>
                <c:pt idx="39">
                  <c:v>3.8864999999999998</c:v>
                </c:pt>
                <c:pt idx="40">
                  <c:v>3.9270999999999998</c:v>
                </c:pt>
                <c:pt idx="41">
                  <c:v>3.7688999999999999</c:v>
                </c:pt>
                <c:pt idx="42">
                  <c:v>3.8275999999999999</c:v>
                </c:pt>
                <c:pt idx="43">
                  <c:v>3.6353</c:v>
                </c:pt>
                <c:pt idx="44">
                  <c:v>2.5158</c:v>
                </c:pt>
                <c:pt idx="45">
                  <c:v>1.7427999999999999</c:v>
                </c:pt>
                <c:pt idx="46">
                  <c:v>1.4257</c:v>
                </c:pt>
                <c:pt idx="47">
                  <c:v>1.1843999999999999</c:v>
                </c:pt>
              </c:numCache>
            </c:numRef>
          </c:val>
          <c:smooth val="0"/>
          <c:extLst>
            <c:ext xmlns:c16="http://schemas.microsoft.com/office/drawing/2014/chart" uri="{C3380CC4-5D6E-409C-BE32-E72D297353CC}">
              <c16:uniqueId val="{0000000E-2AD8-4B50-8C13-E75EB79969A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48.052489999999999</c:v>
                </c:pt>
                <c:pt idx="1">
                  <c:v>47.519359999999999</c:v>
                </c:pt>
                <c:pt idx="2">
                  <c:v>46.56</c:v>
                </c:pt>
                <c:pt idx="3">
                  <c:v>47.562220000000003</c:v>
                </c:pt>
                <c:pt idx="4">
                  <c:v>46.168590000000002</c:v>
                </c:pt>
                <c:pt idx="5">
                  <c:v>46.788910000000001</c:v>
                </c:pt>
                <c:pt idx="6">
                  <c:v>47.401969999999999</c:v>
                </c:pt>
                <c:pt idx="7">
                  <c:v>47.411990000000003</c:v>
                </c:pt>
                <c:pt idx="8">
                  <c:v>47.955959999999997</c:v>
                </c:pt>
                <c:pt idx="9">
                  <c:v>48.242249999999999</c:v>
                </c:pt>
                <c:pt idx="10">
                  <c:v>49.159790000000001</c:v>
                </c:pt>
                <c:pt idx="11">
                  <c:v>48.037120000000002</c:v>
                </c:pt>
                <c:pt idx="12">
                  <c:v>46.613849999999999</c:v>
                </c:pt>
                <c:pt idx="13">
                  <c:v>41.823140000000002</c:v>
                </c:pt>
                <c:pt idx="14">
                  <c:v>47.207380000000001</c:v>
                </c:pt>
                <c:pt idx="15">
                  <c:v>47.355919999999998</c:v>
                </c:pt>
                <c:pt idx="16">
                  <c:v>47.173340000000003</c:v>
                </c:pt>
                <c:pt idx="17">
                  <c:v>45.448050000000002</c:v>
                </c:pt>
                <c:pt idx="18">
                  <c:v>45.476970000000001</c:v>
                </c:pt>
                <c:pt idx="19">
                  <c:v>45.961579999999998</c:v>
                </c:pt>
                <c:pt idx="20">
                  <c:v>45.193390000000001</c:v>
                </c:pt>
                <c:pt idx="21">
                  <c:v>46.395989999999998</c:v>
                </c:pt>
                <c:pt idx="22">
                  <c:v>46.980930000000001</c:v>
                </c:pt>
                <c:pt idx="23">
                  <c:v>47.796379999999999</c:v>
                </c:pt>
                <c:pt idx="24">
                  <c:v>45.668379999999999</c:v>
                </c:pt>
                <c:pt idx="25">
                  <c:v>46.544849999999997</c:v>
                </c:pt>
                <c:pt idx="26">
                  <c:v>45.538260000000001</c:v>
                </c:pt>
                <c:pt idx="27">
                  <c:v>42.850879999999997</c:v>
                </c:pt>
                <c:pt idx="28">
                  <c:v>45.10783</c:v>
                </c:pt>
                <c:pt idx="29">
                  <c:v>44.986350000000002</c:v>
                </c:pt>
                <c:pt idx="30">
                  <c:v>44.845309999999998</c:v>
                </c:pt>
                <c:pt idx="31">
                  <c:v>44.332509999999999</c:v>
                </c:pt>
                <c:pt idx="32">
                  <c:v>45.111139999999999</c:v>
                </c:pt>
                <c:pt idx="33">
                  <c:v>44.848289999999999</c:v>
                </c:pt>
                <c:pt idx="34">
                  <c:v>44.806399999999996</c:v>
                </c:pt>
                <c:pt idx="35">
                  <c:v>43.447290000000002</c:v>
                </c:pt>
                <c:pt idx="36">
                  <c:v>43.332250000000002</c:v>
                </c:pt>
                <c:pt idx="37">
                  <c:v>37.20899</c:v>
                </c:pt>
                <c:pt idx="38">
                  <c:v>41.162820000000004</c:v>
                </c:pt>
                <c:pt idx="39">
                  <c:v>43.35033</c:v>
                </c:pt>
                <c:pt idx="40">
                  <c:v>42.18</c:v>
                </c:pt>
                <c:pt idx="41">
                  <c:v>43.364130000000003</c:v>
                </c:pt>
                <c:pt idx="42">
                  <c:v>42.92257</c:v>
                </c:pt>
                <c:pt idx="43">
                  <c:v>42.299950000000003</c:v>
                </c:pt>
                <c:pt idx="44">
                  <c:v>44.093960000000003</c:v>
                </c:pt>
                <c:pt idx="45">
                  <c:v>46.846870000000003</c:v>
                </c:pt>
                <c:pt idx="46">
                  <c:v>48.783180000000002</c:v>
                </c:pt>
                <c:pt idx="47">
                  <c:v>48.992800000000003</c:v>
                </c:pt>
              </c:numCache>
            </c:numRef>
          </c:val>
          <c:smooth val="0"/>
          <c:extLst>
            <c:ext xmlns:c16="http://schemas.microsoft.com/office/drawing/2014/chart" uri="{C3380CC4-5D6E-409C-BE32-E72D297353CC}">
              <c16:uniqueId val="{0000000F-2AD8-4B50-8C13-E75EB79969A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136.50628</c:v>
                </c:pt>
                <c:pt idx="1">
                  <c:v>133.39053999999999</c:v>
                </c:pt>
                <c:pt idx="2">
                  <c:v>133.9691</c:v>
                </c:pt>
                <c:pt idx="3">
                  <c:v>132.60941</c:v>
                </c:pt>
                <c:pt idx="4">
                  <c:v>130.64126999999999</c:v>
                </c:pt>
                <c:pt idx="5">
                  <c:v>132.48912000000001</c:v>
                </c:pt>
                <c:pt idx="6">
                  <c:v>133.91101</c:v>
                </c:pt>
                <c:pt idx="7">
                  <c:v>134.54300000000001</c:v>
                </c:pt>
                <c:pt idx="8">
                  <c:v>132.79436000000001</c:v>
                </c:pt>
                <c:pt idx="9">
                  <c:v>133.41687999999999</c:v>
                </c:pt>
                <c:pt idx="10">
                  <c:v>136.96344999999999</c:v>
                </c:pt>
                <c:pt idx="11">
                  <c:v>136.79998000000001</c:v>
                </c:pt>
                <c:pt idx="12">
                  <c:v>131.62555</c:v>
                </c:pt>
                <c:pt idx="13">
                  <c:v>127.00667</c:v>
                </c:pt>
                <c:pt idx="14">
                  <c:v>132.04741999999999</c:v>
                </c:pt>
                <c:pt idx="15">
                  <c:v>134.84578999999999</c:v>
                </c:pt>
                <c:pt idx="16">
                  <c:v>133.82538</c:v>
                </c:pt>
                <c:pt idx="17">
                  <c:v>133.90332000000001</c:v>
                </c:pt>
                <c:pt idx="18">
                  <c:v>134.67410000000001</c:v>
                </c:pt>
                <c:pt idx="19">
                  <c:v>135.96648999999999</c:v>
                </c:pt>
                <c:pt idx="20">
                  <c:v>138.11885000000001</c:v>
                </c:pt>
                <c:pt idx="21">
                  <c:v>137.26767000000001</c:v>
                </c:pt>
                <c:pt idx="22">
                  <c:v>140.52584999999999</c:v>
                </c:pt>
                <c:pt idx="23">
                  <c:v>141.2987</c:v>
                </c:pt>
                <c:pt idx="24">
                  <c:v>139.43329</c:v>
                </c:pt>
                <c:pt idx="25">
                  <c:v>137.12031999999999</c:v>
                </c:pt>
                <c:pt idx="26">
                  <c:v>137.70677000000001</c:v>
                </c:pt>
                <c:pt idx="27">
                  <c:v>132.42701</c:v>
                </c:pt>
                <c:pt idx="28">
                  <c:v>135.24475000000001</c:v>
                </c:pt>
                <c:pt idx="29">
                  <c:v>136.22060999999999</c:v>
                </c:pt>
                <c:pt idx="30">
                  <c:v>135.08918</c:v>
                </c:pt>
                <c:pt idx="31">
                  <c:v>133.97251</c:v>
                </c:pt>
                <c:pt idx="32">
                  <c:v>133.05869999999999</c:v>
                </c:pt>
                <c:pt idx="33">
                  <c:v>135.11136999999999</c:v>
                </c:pt>
                <c:pt idx="34">
                  <c:v>138.08049</c:v>
                </c:pt>
                <c:pt idx="35">
                  <c:v>138.54716999999999</c:v>
                </c:pt>
                <c:pt idx="36">
                  <c:v>136.56218000000001</c:v>
                </c:pt>
                <c:pt idx="37">
                  <c:v>132.00093000000001</c:v>
                </c:pt>
                <c:pt idx="38">
                  <c:v>135.14558</c:v>
                </c:pt>
                <c:pt idx="39">
                  <c:v>138.03246999999999</c:v>
                </c:pt>
                <c:pt idx="40">
                  <c:v>135.19139000000001</c:v>
                </c:pt>
                <c:pt idx="41">
                  <c:v>138.92420999999999</c:v>
                </c:pt>
                <c:pt idx="42">
                  <c:v>137.23108999999999</c:v>
                </c:pt>
                <c:pt idx="43">
                  <c:v>139.15294</c:v>
                </c:pt>
                <c:pt idx="44">
                  <c:v>140.03491</c:v>
                </c:pt>
                <c:pt idx="45">
                  <c:v>136.15132</c:v>
                </c:pt>
                <c:pt idx="46">
                  <c:v>138.21929</c:v>
                </c:pt>
                <c:pt idx="47">
                  <c:v>137.29225</c:v>
                </c:pt>
              </c:numCache>
            </c:numRef>
          </c:val>
          <c:smooth val="0"/>
          <c:extLst>
            <c:ext xmlns:c16="http://schemas.microsoft.com/office/drawing/2014/chart" uri="{C3380CC4-5D6E-409C-BE32-E72D297353CC}">
              <c16:uniqueId val="{00000010-2AD8-4B50-8C13-E75EB79969A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29.048929999999999</c:v>
                </c:pt>
                <c:pt idx="1">
                  <c:v>29.090959999999999</c:v>
                </c:pt>
                <c:pt idx="2">
                  <c:v>29.254480000000001</c:v>
                </c:pt>
                <c:pt idx="3">
                  <c:v>29.925229999999999</c:v>
                </c:pt>
                <c:pt idx="4">
                  <c:v>29.037289999999999</c:v>
                </c:pt>
                <c:pt idx="5">
                  <c:v>30.21039</c:v>
                </c:pt>
                <c:pt idx="6">
                  <c:v>28.838999999999999</c:v>
                </c:pt>
                <c:pt idx="7">
                  <c:v>29.032820000000001</c:v>
                </c:pt>
                <c:pt idx="8">
                  <c:v>29.467649999999999</c:v>
                </c:pt>
                <c:pt idx="9">
                  <c:v>28.091550000000002</c:v>
                </c:pt>
                <c:pt idx="10">
                  <c:v>27.64507</c:v>
                </c:pt>
                <c:pt idx="11">
                  <c:v>26.3659</c:v>
                </c:pt>
                <c:pt idx="12">
                  <c:v>24.603439999999999</c:v>
                </c:pt>
                <c:pt idx="13">
                  <c:v>25.452120000000001</c:v>
                </c:pt>
                <c:pt idx="14">
                  <c:v>24.611550000000001</c:v>
                </c:pt>
                <c:pt idx="15">
                  <c:v>26.826530000000002</c:v>
                </c:pt>
                <c:pt idx="16">
                  <c:v>27.011150000000001</c:v>
                </c:pt>
                <c:pt idx="17">
                  <c:v>27.06307</c:v>
                </c:pt>
                <c:pt idx="18">
                  <c:v>27.301760000000002</c:v>
                </c:pt>
                <c:pt idx="19">
                  <c:v>28.108599999999999</c:v>
                </c:pt>
                <c:pt idx="20">
                  <c:v>28.67942</c:v>
                </c:pt>
                <c:pt idx="21">
                  <c:v>28.324660000000002</c:v>
                </c:pt>
                <c:pt idx="22">
                  <c:v>28.506250000000001</c:v>
                </c:pt>
                <c:pt idx="23">
                  <c:v>28.77392</c:v>
                </c:pt>
                <c:pt idx="24">
                  <c:v>27.15184</c:v>
                </c:pt>
                <c:pt idx="25">
                  <c:v>27.143740000000001</c:v>
                </c:pt>
                <c:pt idx="26">
                  <c:v>27.81832</c:v>
                </c:pt>
                <c:pt idx="27">
                  <c:v>28.36871</c:v>
                </c:pt>
                <c:pt idx="28">
                  <c:v>28.824770000000001</c:v>
                </c:pt>
                <c:pt idx="29">
                  <c:v>29.22514</c:v>
                </c:pt>
                <c:pt idx="30">
                  <c:v>28.222079999999998</c:v>
                </c:pt>
                <c:pt idx="31">
                  <c:v>28.676279999999998</c:v>
                </c:pt>
                <c:pt idx="32">
                  <c:v>28.531870000000001</c:v>
                </c:pt>
                <c:pt idx="33">
                  <c:v>28.189550000000001</c:v>
                </c:pt>
                <c:pt idx="34">
                  <c:v>27.822420000000001</c:v>
                </c:pt>
                <c:pt idx="35">
                  <c:v>26.24475</c:v>
                </c:pt>
                <c:pt idx="36">
                  <c:v>25.108070000000001</c:v>
                </c:pt>
                <c:pt idx="37">
                  <c:v>25.34552</c:v>
                </c:pt>
                <c:pt idx="38">
                  <c:v>27.14453</c:v>
                </c:pt>
                <c:pt idx="39">
                  <c:v>27.40072</c:v>
                </c:pt>
                <c:pt idx="40">
                  <c:v>28.04082</c:v>
                </c:pt>
                <c:pt idx="41">
                  <c:v>28.204270000000001</c:v>
                </c:pt>
                <c:pt idx="42">
                  <c:v>28.197759999999999</c:v>
                </c:pt>
                <c:pt idx="43">
                  <c:v>29.02749</c:v>
                </c:pt>
                <c:pt idx="44">
                  <c:v>29.915240000000001</c:v>
                </c:pt>
                <c:pt idx="45">
                  <c:v>29.450030000000002</c:v>
                </c:pt>
                <c:pt idx="46">
                  <c:v>29.54224</c:v>
                </c:pt>
                <c:pt idx="47">
                  <c:v>29.034199999999998</c:v>
                </c:pt>
              </c:numCache>
            </c:numRef>
          </c:val>
          <c:smooth val="0"/>
          <c:extLst>
            <c:ext xmlns:c16="http://schemas.microsoft.com/office/drawing/2014/chart" uri="{C3380CC4-5D6E-409C-BE32-E72D297353CC}">
              <c16:uniqueId val="{00000011-2AD8-4B50-8C13-E75EB79969A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AD8-4B50-8C13-E75EB79969A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157.11287999999999</c:v>
                </c:pt>
                <c:pt idx="1">
                  <c:v>157.90991</c:v>
                </c:pt>
                <c:pt idx="2">
                  <c:v>157.50659999999999</c:v>
                </c:pt>
                <c:pt idx="3">
                  <c:v>156.33346</c:v>
                </c:pt>
                <c:pt idx="4">
                  <c:v>155.52483000000001</c:v>
                </c:pt>
                <c:pt idx="5">
                  <c:v>157.82302999999999</c:v>
                </c:pt>
                <c:pt idx="6">
                  <c:v>155.38</c:v>
                </c:pt>
                <c:pt idx="7">
                  <c:v>153.75533999999999</c:v>
                </c:pt>
                <c:pt idx="8">
                  <c:v>156.74891</c:v>
                </c:pt>
                <c:pt idx="9">
                  <c:v>157.22955999999999</c:v>
                </c:pt>
                <c:pt idx="10">
                  <c:v>156.22134</c:v>
                </c:pt>
                <c:pt idx="11">
                  <c:v>159.20208</c:v>
                </c:pt>
                <c:pt idx="12">
                  <c:v>160.75001</c:v>
                </c:pt>
                <c:pt idx="13">
                  <c:v>158.49483000000001</c:v>
                </c:pt>
                <c:pt idx="14">
                  <c:v>151.48220000000001</c:v>
                </c:pt>
                <c:pt idx="15">
                  <c:v>153.07812000000001</c:v>
                </c:pt>
                <c:pt idx="16">
                  <c:v>152.79687999999999</c:v>
                </c:pt>
                <c:pt idx="17">
                  <c:v>161.67533</c:v>
                </c:pt>
                <c:pt idx="18">
                  <c:v>157.68154999999999</c:v>
                </c:pt>
                <c:pt idx="19">
                  <c:v>156.44316000000001</c:v>
                </c:pt>
                <c:pt idx="20">
                  <c:v>157.48829000000001</c:v>
                </c:pt>
                <c:pt idx="21">
                  <c:v>158.7816</c:v>
                </c:pt>
                <c:pt idx="22">
                  <c:v>156.31656000000001</c:v>
                </c:pt>
                <c:pt idx="23">
                  <c:v>155.7878</c:v>
                </c:pt>
                <c:pt idx="24">
                  <c:v>153.83982</c:v>
                </c:pt>
                <c:pt idx="25">
                  <c:v>152.89402000000001</c:v>
                </c:pt>
                <c:pt idx="26">
                  <c:v>150.68636000000001</c:v>
                </c:pt>
                <c:pt idx="27">
                  <c:v>153.58169000000001</c:v>
                </c:pt>
                <c:pt idx="28">
                  <c:v>153.35146</c:v>
                </c:pt>
                <c:pt idx="29">
                  <c:v>153.77798000000001</c:v>
                </c:pt>
                <c:pt idx="30">
                  <c:v>155.50756999999999</c:v>
                </c:pt>
                <c:pt idx="31">
                  <c:v>154.66480000000001</c:v>
                </c:pt>
                <c:pt idx="32">
                  <c:v>154.32021</c:v>
                </c:pt>
                <c:pt idx="33">
                  <c:v>158.46257</c:v>
                </c:pt>
                <c:pt idx="34">
                  <c:v>159.09613999999999</c:v>
                </c:pt>
                <c:pt idx="35">
                  <c:v>160.43881999999999</c:v>
                </c:pt>
                <c:pt idx="36">
                  <c:v>156.03380999999999</c:v>
                </c:pt>
                <c:pt idx="37">
                  <c:v>158.86527000000001</c:v>
                </c:pt>
                <c:pt idx="38">
                  <c:v>158.16639000000001</c:v>
                </c:pt>
                <c:pt idx="39">
                  <c:v>157.27357000000001</c:v>
                </c:pt>
                <c:pt idx="40">
                  <c:v>161.25448</c:v>
                </c:pt>
                <c:pt idx="41">
                  <c:v>162.32182</c:v>
                </c:pt>
                <c:pt idx="42">
                  <c:v>161.98723000000001</c:v>
                </c:pt>
                <c:pt idx="43">
                  <c:v>162.27737999999999</c:v>
                </c:pt>
                <c:pt idx="44">
                  <c:v>158.66548</c:v>
                </c:pt>
                <c:pt idx="45">
                  <c:v>155.61687000000001</c:v>
                </c:pt>
                <c:pt idx="46">
                  <c:v>156.98967999999999</c:v>
                </c:pt>
                <c:pt idx="47">
                  <c:v>154.67636999999999</c:v>
                </c:pt>
              </c:numCache>
            </c:numRef>
          </c:val>
          <c:smooth val="0"/>
          <c:extLst>
            <c:ext xmlns:c16="http://schemas.microsoft.com/office/drawing/2014/chart" uri="{C3380CC4-5D6E-409C-BE32-E72D297353CC}">
              <c16:uniqueId val="{00000013-2AD8-4B50-8C13-E75EB79969A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AD8-4B50-8C13-E75EB79969A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37.359009999999998</c:v>
                </c:pt>
                <c:pt idx="1">
                  <c:v>37.764740000000003</c:v>
                </c:pt>
                <c:pt idx="2">
                  <c:v>39.004159999999999</c:v>
                </c:pt>
                <c:pt idx="3">
                  <c:v>39.06673</c:v>
                </c:pt>
                <c:pt idx="4">
                  <c:v>39.138460000000002</c:v>
                </c:pt>
                <c:pt idx="5">
                  <c:v>38.592709999999997</c:v>
                </c:pt>
                <c:pt idx="6">
                  <c:v>38.354799999999997</c:v>
                </c:pt>
                <c:pt idx="7">
                  <c:v>38.268450000000001</c:v>
                </c:pt>
                <c:pt idx="8">
                  <c:v>37.972499999999997</c:v>
                </c:pt>
                <c:pt idx="9">
                  <c:v>37.917630000000003</c:v>
                </c:pt>
                <c:pt idx="10">
                  <c:v>37.474290000000003</c:v>
                </c:pt>
                <c:pt idx="11">
                  <c:v>36.067570000000003</c:v>
                </c:pt>
                <c:pt idx="12">
                  <c:v>35.016590000000001</c:v>
                </c:pt>
                <c:pt idx="13">
                  <c:v>33.484749999999998</c:v>
                </c:pt>
                <c:pt idx="14">
                  <c:v>33.95711</c:v>
                </c:pt>
                <c:pt idx="15">
                  <c:v>33.601230000000001</c:v>
                </c:pt>
                <c:pt idx="16">
                  <c:v>35.434600000000003</c:v>
                </c:pt>
                <c:pt idx="17">
                  <c:v>37.228299999999997</c:v>
                </c:pt>
                <c:pt idx="18">
                  <c:v>36.643540000000002</c:v>
                </c:pt>
                <c:pt idx="19">
                  <c:v>34.8782</c:v>
                </c:pt>
                <c:pt idx="20">
                  <c:v>35.595979999999997</c:v>
                </c:pt>
                <c:pt idx="21">
                  <c:v>37.024769999999997</c:v>
                </c:pt>
                <c:pt idx="22">
                  <c:v>37.42577</c:v>
                </c:pt>
                <c:pt idx="23">
                  <c:v>37.663969999999999</c:v>
                </c:pt>
                <c:pt idx="24">
                  <c:v>36.858319999999999</c:v>
                </c:pt>
                <c:pt idx="25">
                  <c:v>36.421680000000002</c:v>
                </c:pt>
                <c:pt idx="26">
                  <c:v>36.790329999999997</c:v>
                </c:pt>
                <c:pt idx="27">
                  <c:v>36.66948</c:v>
                </c:pt>
                <c:pt idx="28">
                  <c:v>37.139749999999999</c:v>
                </c:pt>
                <c:pt idx="29">
                  <c:v>37.1693</c:v>
                </c:pt>
                <c:pt idx="30">
                  <c:v>37.706359999999997</c:v>
                </c:pt>
                <c:pt idx="31">
                  <c:v>37.867400000000004</c:v>
                </c:pt>
                <c:pt idx="32">
                  <c:v>37.662140000000001</c:v>
                </c:pt>
                <c:pt idx="33">
                  <c:v>36.713709999999999</c:v>
                </c:pt>
                <c:pt idx="34">
                  <c:v>35.890880000000003</c:v>
                </c:pt>
                <c:pt idx="35">
                  <c:v>34.195230000000002</c:v>
                </c:pt>
                <c:pt idx="36">
                  <c:v>33.931399999999996</c:v>
                </c:pt>
                <c:pt idx="37">
                  <c:v>31.10689</c:v>
                </c:pt>
                <c:pt idx="38">
                  <c:v>32.728740000000002</c:v>
                </c:pt>
                <c:pt idx="39">
                  <c:v>33.97636</c:v>
                </c:pt>
                <c:pt idx="40">
                  <c:v>34.709310000000002</c:v>
                </c:pt>
                <c:pt idx="41">
                  <c:v>35.818069999999999</c:v>
                </c:pt>
                <c:pt idx="42">
                  <c:v>36.879869999999997</c:v>
                </c:pt>
                <c:pt idx="43">
                  <c:v>37.63364</c:v>
                </c:pt>
                <c:pt idx="44">
                  <c:v>38.437739999999998</c:v>
                </c:pt>
                <c:pt idx="45">
                  <c:v>37.909260000000003</c:v>
                </c:pt>
                <c:pt idx="46">
                  <c:v>38.646070000000002</c:v>
                </c:pt>
                <c:pt idx="47">
                  <c:v>38.42154</c:v>
                </c:pt>
              </c:numCache>
            </c:numRef>
          </c:val>
          <c:smooth val="0"/>
          <c:extLst>
            <c:ext xmlns:c16="http://schemas.microsoft.com/office/drawing/2014/chart" uri="{C3380CC4-5D6E-409C-BE32-E72D297353CC}">
              <c16:uniqueId val="{00000015-2AD8-4B50-8C13-E75EB79969A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32.725679999999997</c:v>
                </c:pt>
                <c:pt idx="1">
                  <c:v>34.899149999999999</c:v>
                </c:pt>
                <c:pt idx="2">
                  <c:v>35.277230000000003</c:v>
                </c:pt>
                <c:pt idx="3">
                  <c:v>35.444659999999999</c:v>
                </c:pt>
                <c:pt idx="4">
                  <c:v>34.845219999999998</c:v>
                </c:pt>
                <c:pt idx="5">
                  <c:v>35.363990000000001</c:v>
                </c:pt>
                <c:pt idx="6">
                  <c:v>32.827489999999997</c:v>
                </c:pt>
                <c:pt idx="7">
                  <c:v>32.531799999999997</c:v>
                </c:pt>
                <c:pt idx="8">
                  <c:v>32.597589999999997</c:v>
                </c:pt>
                <c:pt idx="9">
                  <c:v>32.049399999999999</c:v>
                </c:pt>
                <c:pt idx="10">
                  <c:v>31.557600000000001</c:v>
                </c:pt>
                <c:pt idx="11">
                  <c:v>31.864260000000002</c:v>
                </c:pt>
                <c:pt idx="12">
                  <c:v>31.981089999999998</c:v>
                </c:pt>
                <c:pt idx="13">
                  <c:v>31.825050000000001</c:v>
                </c:pt>
                <c:pt idx="14">
                  <c:v>32.237070000000003</c:v>
                </c:pt>
                <c:pt idx="15">
                  <c:v>32.746020000000001</c:v>
                </c:pt>
                <c:pt idx="16">
                  <c:v>33.025750000000002</c:v>
                </c:pt>
                <c:pt idx="17">
                  <c:v>32.965299999999999</c:v>
                </c:pt>
                <c:pt idx="18">
                  <c:v>33.644579999999998</c:v>
                </c:pt>
                <c:pt idx="19">
                  <c:v>33.211910000000003</c:v>
                </c:pt>
                <c:pt idx="20">
                  <c:v>33.329900000000002</c:v>
                </c:pt>
                <c:pt idx="21">
                  <c:v>33.114069999999998</c:v>
                </c:pt>
                <c:pt idx="22">
                  <c:v>32.21904</c:v>
                </c:pt>
                <c:pt idx="23">
                  <c:v>32.853209999999997</c:v>
                </c:pt>
                <c:pt idx="24">
                  <c:v>32.706090000000003</c:v>
                </c:pt>
                <c:pt idx="25">
                  <c:v>30.236280000000001</c:v>
                </c:pt>
                <c:pt idx="26">
                  <c:v>30.567139999999998</c:v>
                </c:pt>
                <c:pt idx="27">
                  <c:v>31.758479999999999</c:v>
                </c:pt>
                <c:pt idx="28">
                  <c:v>31.949369999999998</c:v>
                </c:pt>
                <c:pt idx="29">
                  <c:v>33.708660000000002</c:v>
                </c:pt>
                <c:pt idx="30">
                  <c:v>33.623309999999996</c:v>
                </c:pt>
                <c:pt idx="31">
                  <c:v>32.689540000000001</c:v>
                </c:pt>
                <c:pt idx="32">
                  <c:v>31.142499999999998</c:v>
                </c:pt>
                <c:pt idx="33">
                  <c:v>31.214790000000001</c:v>
                </c:pt>
                <c:pt idx="34">
                  <c:v>29.844200000000001</c:v>
                </c:pt>
                <c:pt idx="35">
                  <c:v>29.91065</c:v>
                </c:pt>
                <c:pt idx="36">
                  <c:v>25.382429999999999</c:v>
                </c:pt>
                <c:pt idx="37">
                  <c:v>25.703109999999999</c:v>
                </c:pt>
                <c:pt idx="38">
                  <c:v>26.679500000000001</c:v>
                </c:pt>
                <c:pt idx="39">
                  <c:v>27.84066</c:v>
                </c:pt>
                <c:pt idx="40">
                  <c:v>30.297740000000001</c:v>
                </c:pt>
                <c:pt idx="41">
                  <c:v>30.114429999999999</c:v>
                </c:pt>
                <c:pt idx="42">
                  <c:v>30.198029999999999</c:v>
                </c:pt>
                <c:pt idx="43">
                  <c:v>29.973040000000001</c:v>
                </c:pt>
                <c:pt idx="44">
                  <c:v>31.181010000000001</c:v>
                </c:pt>
                <c:pt idx="45">
                  <c:v>30.875229999999998</c:v>
                </c:pt>
                <c:pt idx="46">
                  <c:v>31.147600000000001</c:v>
                </c:pt>
                <c:pt idx="47">
                  <c:v>32.408479999999997</c:v>
                </c:pt>
              </c:numCache>
            </c:numRef>
          </c:val>
          <c:smooth val="0"/>
          <c:extLst>
            <c:ext xmlns:c16="http://schemas.microsoft.com/office/drawing/2014/chart" uri="{C3380CC4-5D6E-409C-BE32-E72D297353CC}">
              <c16:uniqueId val="{00000016-2AD8-4B50-8C13-E75EB79969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B41-4719-9E6C-1B53E3CE856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191.86184</c:v>
                </c:pt>
                <c:pt idx="1">
                  <c:v>194.19642999999999</c:v>
                </c:pt>
                <c:pt idx="2">
                  <c:v>196.23696000000001</c:v>
                </c:pt>
                <c:pt idx="3">
                  <c:v>196.72841</c:v>
                </c:pt>
                <c:pt idx="4">
                  <c:v>197.43993</c:v>
                </c:pt>
                <c:pt idx="5">
                  <c:v>197.99080000000001</c:v>
                </c:pt>
                <c:pt idx="6">
                  <c:v>198.02636999999999</c:v>
                </c:pt>
                <c:pt idx="7">
                  <c:v>195.55726999999999</c:v>
                </c:pt>
                <c:pt idx="8">
                  <c:v>197.87530000000001</c:v>
                </c:pt>
                <c:pt idx="9">
                  <c:v>197.63729000000001</c:v>
                </c:pt>
                <c:pt idx="10">
                  <c:v>195.81604999999999</c:v>
                </c:pt>
                <c:pt idx="11">
                  <c:v>197.50809000000001</c:v>
                </c:pt>
                <c:pt idx="12">
                  <c:v>196.57789</c:v>
                </c:pt>
                <c:pt idx="13">
                  <c:v>197.61518000000001</c:v>
                </c:pt>
                <c:pt idx="14">
                  <c:v>193.37486999999999</c:v>
                </c:pt>
                <c:pt idx="15">
                  <c:v>193.44310999999999</c:v>
                </c:pt>
                <c:pt idx="16">
                  <c:v>196.80520999999999</c:v>
                </c:pt>
                <c:pt idx="17">
                  <c:v>194.99659</c:v>
                </c:pt>
                <c:pt idx="18">
                  <c:v>195.1506</c:v>
                </c:pt>
                <c:pt idx="19">
                  <c:v>197.13022000000001</c:v>
                </c:pt>
                <c:pt idx="20">
                  <c:v>195.58088000000001</c:v>
                </c:pt>
                <c:pt idx="21">
                  <c:v>194.86327</c:v>
                </c:pt>
                <c:pt idx="22">
                  <c:v>195.55394999999999</c:v>
                </c:pt>
                <c:pt idx="23">
                  <c:v>193.66488000000001</c:v>
                </c:pt>
                <c:pt idx="24">
                  <c:v>194.93071</c:v>
                </c:pt>
                <c:pt idx="25">
                  <c:v>194.69398000000001</c:v>
                </c:pt>
                <c:pt idx="26">
                  <c:v>195.08510000000001</c:v>
                </c:pt>
                <c:pt idx="27">
                  <c:v>194.52896000000001</c:v>
                </c:pt>
                <c:pt idx="28">
                  <c:v>193.51477</c:v>
                </c:pt>
                <c:pt idx="29">
                  <c:v>194.95166</c:v>
                </c:pt>
                <c:pt idx="30">
                  <c:v>191.97192000000001</c:v>
                </c:pt>
                <c:pt idx="31">
                  <c:v>191.89063999999999</c:v>
                </c:pt>
                <c:pt idx="32">
                  <c:v>193.26992000000001</c:v>
                </c:pt>
                <c:pt idx="33">
                  <c:v>189.29308</c:v>
                </c:pt>
                <c:pt idx="34">
                  <c:v>164.33367999999999</c:v>
                </c:pt>
                <c:pt idx="35">
                  <c:v>148.15351999999999</c:v>
                </c:pt>
                <c:pt idx="36">
                  <c:v>96.152100000000004</c:v>
                </c:pt>
                <c:pt idx="37">
                  <c:v>96.413749999999993</c:v>
                </c:pt>
                <c:pt idx="38">
                  <c:v>94.366299999999995</c:v>
                </c:pt>
                <c:pt idx="39">
                  <c:v>93.529629999999997</c:v>
                </c:pt>
                <c:pt idx="40">
                  <c:v>95.134309999999999</c:v>
                </c:pt>
                <c:pt idx="41">
                  <c:v>94.061989999999994</c:v>
                </c:pt>
                <c:pt idx="42">
                  <c:v>95.581850000000003</c:v>
                </c:pt>
                <c:pt idx="43">
                  <c:v>166.14527000000001</c:v>
                </c:pt>
                <c:pt idx="44">
                  <c:v>165.86938000000001</c:v>
                </c:pt>
                <c:pt idx="45">
                  <c:v>192.52244999999999</c:v>
                </c:pt>
                <c:pt idx="46">
                  <c:v>199.78885</c:v>
                </c:pt>
                <c:pt idx="47">
                  <c:v>195.75951000000001</c:v>
                </c:pt>
              </c:numCache>
            </c:numRef>
          </c:val>
          <c:smooth val="0"/>
          <c:extLst>
            <c:ext xmlns:c16="http://schemas.microsoft.com/office/drawing/2014/chart" uri="{C3380CC4-5D6E-409C-BE32-E72D297353CC}">
              <c16:uniqueId val="{00000001-0B41-4719-9E6C-1B53E3CE856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37.633699999999997</c:v>
                </c:pt>
                <c:pt idx="1">
                  <c:v>36.840000000000003</c:v>
                </c:pt>
                <c:pt idx="2">
                  <c:v>36.1</c:v>
                </c:pt>
                <c:pt idx="3">
                  <c:v>36.480800000000002</c:v>
                </c:pt>
                <c:pt idx="4">
                  <c:v>37.222900000000003</c:v>
                </c:pt>
                <c:pt idx="5">
                  <c:v>36.467799999999997</c:v>
                </c:pt>
                <c:pt idx="6">
                  <c:v>36.502000000000002</c:v>
                </c:pt>
                <c:pt idx="7">
                  <c:v>35.897399999999998</c:v>
                </c:pt>
                <c:pt idx="8">
                  <c:v>33.688099999999999</c:v>
                </c:pt>
                <c:pt idx="9">
                  <c:v>33.19</c:v>
                </c:pt>
                <c:pt idx="10">
                  <c:v>32.845199999999998</c:v>
                </c:pt>
                <c:pt idx="11">
                  <c:v>32.609699999999997</c:v>
                </c:pt>
                <c:pt idx="12">
                  <c:v>28.001100000000001</c:v>
                </c:pt>
                <c:pt idx="13">
                  <c:v>27.6767</c:v>
                </c:pt>
                <c:pt idx="14">
                  <c:v>27.860900000000001</c:v>
                </c:pt>
                <c:pt idx="15">
                  <c:v>28.351099999999999</c:v>
                </c:pt>
                <c:pt idx="16">
                  <c:v>28.062899999999999</c:v>
                </c:pt>
                <c:pt idx="17">
                  <c:v>27.505299999999998</c:v>
                </c:pt>
                <c:pt idx="18">
                  <c:v>27.506900000000002</c:v>
                </c:pt>
                <c:pt idx="19">
                  <c:v>26.366099999999999</c:v>
                </c:pt>
                <c:pt idx="20">
                  <c:v>26.897300000000001</c:v>
                </c:pt>
                <c:pt idx="21">
                  <c:v>26.994399999999999</c:v>
                </c:pt>
                <c:pt idx="22">
                  <c:v>27.329899999999999</c:v>
                </c:pt>
                <c:pt idx="23">
                  <c:v>26.428000000000001</c:v>
                </c:pt>
                <c:pt idx="24">
                  <c:v>26.244800000000001</c:v>
                </c:pt>
                <c:pt idx="25">
                  <c:v>26.257300000000001</c:v>
                </c:pt>
                <c:pt idx="26">
                  <c:v>26.314599999999999</c:v>
                </c:pt>
                <c:pt idx="27">
                  <c:v>26.577100000000002</c:v>
                </c:pt>
                <c:pt idx="28">
                  <c:v>26.655899999999999</c:v>
                </c:pt>
                <c:pt idx="29">
                  <c:v>26.709099999999999</c:v>
                </c:pt>
                <c:pt idx="30">
                  <c:v>27.404399999999999</c:v>
                </c:pt>
                <c:pt idx="31">
                  <c:v>27.331399999999999</c:v>
                </c:pt>
                <c:pt idx="32">
                  <c:v>26.7136</c:v>
                </c:pt>
                <c:pt idx="33">
                  <c:v>25.958100000000002</c:v>
                </c:pt>
                <c:pt idx="34">
                  <c:v>25.3367</c:v>
                </c:pt>
                <c:pt idx="35">
                  <c:v>25.365200000000002</c:v>
                </c:pt>
                <c:pt idx="36">
                  <c:v>24.550899999999999</c:v>
                </c:pt>
                <c:pt idx="37">
                  <c:v>23.748699999999999</c:v>
                </c:pt>
                <c:pt idx="38">
                  <c:v>23.808900000000001</c:v>
                </c:pt>
                <c:pt idx="39">
                  <c:v>24.622399999999999</c:v>
                </c:pt>
                <c:pt idx="40">
                  <c:v>25.914999999999999</c:v>
                </c:pt>
                <c:pt idx="41">
                  <c:v>26.233000000000001</c:v>
                </c:pt>
                <c:pt idx="42">
                  <c:v>26.649000000000001</c:v>
                </c:pt>
                <c:pt idx="43">
                  <c:v>26.6722</c:v>
                </c:pt>
                <c:pt idx="44">
                  <c:v>26.2639</c:v>
                </c:pt>
                <c:pt idx="45">
                  <c:v>26.072099999999999</c:v>
                </c:pt>
                <c:pt idx="46">
                  <c:v>29.056999999999999</c:v>
                </c:pt>
                <c:pt idx="47">
                  <c:v>28.806100000000001</c:v>
                </c:pt>
              </c:numCache>
            </c:numRef>
          </c:val>
          <c:smooth val="0"/>
          <c:extLst>
            <c:ext xmlns:c16="http://schemas.microsoft.com/office/drawing/2014/chart" uri="{C3380CC4-5D6E-409C-BE32-E72D297353CC}">
              <c16:uniqueId val="{00000002-0B41-4719-9E6C-1B53E3CE856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B41-4719-9E6C-1B53E3CE856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2.6883900000000001</c:v>
                </c:pt>
                <c:pt idx="1">
                  <c:v>2.6125099999999999</c:v>
                </c:pt>
                <c:pt idx="2">
                  <c:v>2.5865300000000002</c:v>
                </c:pt>
                <c:pt idx="3">
                  <c:v>2.6411799999999999</c:v>
                </c:pt>
                <c:pt idx="4">
                  <c:v>2.6751999999999998</c:v>
                </c:pt>
                <c:pt idx="5">
                  <c:v>2.6095899999999999</c:v>
                </c:pt>
                <c:pt idx="6">
                  <c:v>2.5828500000000001</c:v>
                </c:pt>
                <c:pt idx="7">
                  <c:v>2.5968</c:v>
                </c:pt>
                <c:pt idx="8">
                  <c:v>2.60439</c:v>
                </c:pt>
                <c:pt idx="9">
                  <c:v>2.5525500000000001</c:v>
                </c:pt>
                <c:pt idx="10">
                  <c:v>2.5767199999999999</c:v>
                </c:pt>
                <c:pt idx="11">
                  <c:v>2.6531899999999999</c:v>
                </c:pt>
                <c:pt idx="12">
                  <c:v>2.65781</c:v>
                </c:pt>
                <c:pt idx="13">
                  <c:v>2.5610400000000002</c:v>
                </c:pt>
                <c:pt idx="14">
                  <c:v>2.5043000000000002</c:v>
                </c:pt>
                <c:pt idx="15">
                  <c:v>2.0952999999999999</c:v>
                </c:pt>
                <c:pt idx="16">
                  <c:v>2.4636800000000001</c:v>
                </c:pt>
                <c:pt idx="17">
                  <c:v>2.48</c:v>
                </c:pt>
                <c:pt idx="18">
                  <c:v>2.5539499999999999</c:v>
                </c:pt>
                <c:pt idx="19">
                  <c:v>2.6539799999999998</c:v>
                </c:pt>
                <c:pt idx="20">
                  <c:v>2.7574999999999998</c:v>
                </c:pt>
                <c:pt idx="21">
                  <c:v>2.8041999999999998</c:v>
                </c:pt>
                <c:pt idx="22">
                  <c:v>2.9478800000000001</c:v>
                </c:pt>
                <c:pt idx="23">
                  <c:v>2.97926</c:v>
                </c:pt>
                <c:pt idx="24">
                  <c:v>3.0906400000000001</c:v>
                </c:pt>
                <c:pt idx="25">
                  <c:v>3.0041099999999998</c:v>
                </c:pt>
                <c:pt idx="26">
                  <c:v>3.0962999999999998</c:v>
                </c:pt>
                <c:pt idx="27">
                  <c:v>3.2024400000000002</c:v>
                </c:pt>
                <c:pt idx="28">
                  <c:v>3.1776399999999998</c:v>
                </c:pt>
                <c:pt idx="29">
                  <c:v>3.0058099999999999</c:v>
                </c:pt>
                <c:pt idx="30">
                  <c:v>3.0343200000000001</c:v>
                </c:pt>
                <c:pt idx="31">
                  <c:v>3.0140799999999999</c:v>
                </c:pt>
                <c:pt idx="32">
                  <c:v>3.0457100000000001</c:v>
                </c:pt>
                <c:pt idx="33">
                  <c:v>3.0681799999999999</c:v>
                </c:pt>
                <c:pt idx="34">
                  <c:v>3.1988500000000002</c:v>
                </c:pt>
                <c:pt idx="35">
                  <c:v>3.1700200000000001</c:v>
                </c:pt>
                <c:pt idx="36">
                  <c:v>3.1708400000000001</c:v>
                </c:pt>
                <c:pt idx="37">
                  <c:v>3.1736300000000002</c:v>
                </c:pt>
                <c:pt idx="38">
                  <c:v>2.87141</c:v>
                </c:pt>
                <c:pt idx="39">
                  <c:v>2.8333400000000002</c:v>
                </c:pt>
                <c:pt idx="40">
                  <c:v>2.8450899999999999</c:v>
                </c:pt>
                <c:pt idx="41">
                  <c:v>2.1891099999999999</c:v>
                </c:pt>
                <c:pt idx="42">
                  <c:v>2.8825099999999999</c:v>
                </c:pt>
                <c:pt idx="43">
                  <c:v>2.7288000000000001</c:v>
                </c:pt>
                <c:pt idx="44">
                  <c:v>2.8267699999999998</c:v>
                </c:pt>
                <c:pt idx="45">
                  <c:v>2.9837600000000002</c:v>
                </c:pt>
                <c:pt idx="46">
                  <c:v>3.0851999999999999</c:v>
                </c:pt>
                <c:pt idx="47">
                  <c:v>3.0787399999999998</c:v>
                </c:pt>
              </c:numCache>
            </c:numRef>
          </c:val>
          <c:smooth val="0"/>
          <c:extLst>
            <c:ext xmlns:c16="http://schemas.microsoft.com/office/drawing/2014/chart" uri="{C3380CC4-5D6E-409C-BE32-E72D297353CC}">
              <c16:uniqueId val="{00000004-0B41-4719-9E6C-1B53E3CE856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B41-4719-9E6C-1B53E3CE856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2.6</c:v>
                </c:pt>
                <c:pt idx="2">
                  <c:v>2.6</c:v>
                </c:pt>
                <c:pt idx="3">
                  <c:v>2.5</c:v>
                </c:pt>
                <c:pt idx="4">
                  <c:v>2.6</c:v>
                </c:pt>
                <c:pt idx="5">
                  <c:v>2.6</c:v>
                </c:pt>
                <c:pt idx="6">
                  <c:v>2.6</c:v>
                </c:pt>
                <c:pt idx="7">
                  <c:v>2.7</c:v>
                </c:pt>
                <c:pt idx="8">
                  <c:v>2.5</c:v>
                </c:pt>
                <c:pt idx="9">
                  <c:v>2.5</c:v>
                </c:pt>
                <c:pt idx="10">
                  <c:v>2.6</c:v>
                </c:pt>
                <c:pt idx="11">
                  <c:v>2.7</c:v>
                </c:pt>
                <c:pt idx="12">
                  <c:v>2.6</c:v>
                </c:pt>
                <c:pt idx="13">
                  <c:v>2.6</c:v>
                </c:pt>
                <c:pt idx="14">
                  <c:v>2.5</c:v>
                </c:pt>
                <c:pt idx="15">
                  <c:v>2.7</c:v>
                </c:pt>
                <c:pt idx="16">
                  <c:v>2.6</c:v>
                </c:pt>
                <c:pt idx="17">
                  <c:v>2.6</c:v>
                </c:pt>
                <c:pt idx="18">
                  <c:v>2.6</c:v>
                </c:pt>
                <c:pt idx="19">
                  <c:v>2.7</c:v>
                </c:pt>
                <c:pt idx="20">
                  <c:v>2.7</c:v>
                </c:pt>
                <c:pt idx="21">
                  <c:v>2.7</c:v>
                </c:pt>
                <c:pt idx="22">
                  <c:v>2.5</c:v>
                </c:pt>
                <c:pt idx="23">
                  <c:v>2.6</c:v>
                </c:pt>
                <c:pt idx="24">
                  <c:v>2.7</c:v>
                </c:pt>
                <c:pt idx="25">
                  <c:v>2.6</c:v>
                </c:pt>
                <c:pt idx="26">
                  <c:v>2.5</c:v>
                </c:pt>
                <c:pt idx="27">
                  <c:v>2.4</c:v>
                </c:pt>
                <c:pt idx="28">
                  <c:v>2.7</c:v>
                </c:pt>
                <c:pt idx="29">
                  <c:v>2.7</c:v>
                </c:pt>
                <c:pt idx="30">
                  <c:v>2.6</c:v>
                </c:pt>
                <c:pt idx="31">
                  <c:v>2.5</c:v>
                </c:pt>
                <c:pt idx="32">
                  <c:v>2.7</c:v>
                </c:pt>
                <c:pt idx="33">
                  <c:v>2.7</c:v>
                </c:pt>
                <c:pt idx="34">
                  <c:v>2.8</c:v>
                </c:pt>
                <c:pt idx="35">
                  <c:v>2.7</c:v>
                </c:pt>
                <c:pt idx="36">
                  <c:v>2.7</c:v>
                </c:pt>
                <c:pt idx="37">
                  <c:v>1.9</c:v>
                </c:pt>
                <c:pt idx="38">
                  <c:v>2.6</c:v>
                </c:pt>
                <c:pt idx="39">
                  <c:v>2.6</c:v>
                </c:pt>
                <c:pt idx="40">
                  <c:v>2.7</c:v>
                </c:pt>
                <c:pt idx="41">
                  <c:v>2.7</c:v>
                </c:pt>
                <c:pt idx="42">
                  <c:v>2.7</c:v>
                </c:pt>
                <c:pt idx="43">
                  <c:v>2.5</c:v>
                </c:pt>
                <c:pt idx="44">
                  <c:v>2.6</c:v>
                </c:pt>
                <c:pt idx="45">
                  <c:v>2.7</c:v>
                </c:pt>
                <c:pt idx="46">
                  <c:v>2.7</c:v>
                </c:pt>
                <c:pt idx="47">
                  <c:v>2.6</c:v>
                </c:pt>
              </c:numCache>
            </c:numRef>
          </c:val>
          <c:smooth val="0"/>
          <c:extLst>
            <c:ext xmlns:c16="http://schemas.microsoft.com/office/drawing/2014/chart" uri="{C3380CC4-5D6E-409C-BE32-E72D297353CC}">
              <c16:uniqueId val="{00000006-0B41-4719-9E6C-1B53E3CE856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B41-4719-9E6C-1B53E3CE856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72.853679999999997</c:v>
                </c:pt>
                <c:pt idx="1">
                  <c:v>73.395669999999996</c:v>
                </c:pt>
                <c:pt idx="2">
                  <c:v>73.349369999999993</c:v>
                </c:pt>
                <c:pt idx="3">
                  <c:v>73.416110000000003</c:v>
                </c:pt>
                <c:pt idx="4">
                  <c:v>73.510819999999995</c:v>
                </c:pt>
                <c:pt idx="5">
                  <c:v>73.366950000000003</c:v>
                </c:pt>
                <c:pt idx="6">
                  <c:v>73.344499999999996</c:v>
                </c:pt>
                <c:pt idx="7">
                  <c:v>72.759559999999993</c:v>
                </c:pt>
                <c:pt idx="8">
                  <c:v>72.642420000000001</c:v>
                </c:pt>
                <c:pt idx="9">
                  <c:v>72.369259999999997</c:v>
                </c:pt>
                <c:pt idx="10">
                  <c:v>72.405209999999997</c:v>
                </c:pt>
                <c:pt idx="11">
                  <c:v>72.358639999999994</c:v>
                </c:pt>
                <c:pt idx="12">
                  <c:v>72.028090000000006</c:v>
                </c:pt>
                <c:pt idx="13">
                  <c:v>71.959729999999993</c:v>
                </c:pt>
                <c:pt idx="14">
                  <c:v>72.018900000000002</c:v>
                </c:pt>
                <c:pt idx="15">
                  <c:v>70.894120000000001</c:v>
                </c:pt>
                <c:pt idx="16">
                  <c:v>66.407439999999994</c:v>
                </c:pt>
                <c:pt idx="17">
                  <c:v>63.0383</c:v>
                </c:pt>
                <c:pt idx="18">
                  <c:v>64.76155</c:v>
                </c:pt>
                <c:pt idx="19">
                  <c:v>64.937389999999994</c:v>
                </c:pt>
                <c:pt idx="20">
                  <c:v>65.301069999999996</c:v>
                </c:pt>
                <c:pt idx="21">
                  <c:v>65.414410000000004</c:v>
                </c:pt>
                <c:pt idx="22">
                  <c:v>65.483789999999999</c:v>
                </c:pt>
                <c:pt idx="23">
                  <c:v>65.581569999999999</c:v>
                </c:pt>
                <c:pt idx="24">
                  <c:v>65.186800000000005</c:v>
                </c:pt>
                <c:pt idx="25">
                  <c:v>65.053989999999999</c:v>
                </c:pt>
                <c:pt idx="26">
                  <c:v>65.381020000000007</c:v>
                </c:pt>
                <c:pt idx="27">
                  <c:v>65.366380000000007</c:v>
                </c:pt>
                <c:pt idx="28">
                  <c:v>65.324910000000003</c:v>
                </c:pt>
                <c:pt idx="29">
                  <c:v>65.210700000000003</c:v>
                </c:pt>
                <c:pt idx="30">
                  <c:v>65.035650000000004</c:v>
                </c:pt>
                <c:pt idx="31">
                  <c:v>65.233270000000005</c:v>
                </c:pt>
                <c:pt idx="32">
                  <c:v>65.203980000000001</c:v>
                </c:pt>
                <c:pt idx="33">
                  <c:v>65.201070000000001</c:v>
                </c:pt>
                <c:pt idx="34">
                  <c:v>57.861400000000003</c:v>
                </c:pt>
                <c:pt idx="35">
                  <c:v>44.493940000000002</c:v>
                </c:pt>
                <c:pt idx="36">
                  <c:v>32.702060000000003</c:v>
                </c:pt>
                <c:pt idx="37">
                  <c:v>32.675840000000001</c:v>
                </c:pt>
                <c:pt idx="38">
                  <c:v>32.611710000000002</c:v>
                </c:pt>
                <c:pt idx="39">
                  <c:v>32.761220000000002</c:v>
                </c:pt>
                <c:pt idx="40">
                  <c:v>32.791849999999997</c:v>
                </c:pt>
                <c:pt idx="41">
                  <c:v>44.784489999999998</c:v>
                </c:pt>
                <c:pt idx="42">
                  <c:v>51.778910000000003</c:v>
                </c:pt>
                <c:pt idx="43">
                  <c:v>63.268920000000001</c:v>
                </c:pt>
                <c:pt idx="44">
                  <c:v>66.942750000000004</c:v>
                </c:pt>
                <c:pt idx="45">
                  <c:v>66.931510000000003</c:v>
                </c:pt>
                <c:pt idx="46">
                  <c:v>67.164119999999997</c:v>
                </c:pt>
                <c:pt idx="47">
                  <c:v>67.391050000000007</c:v>
                </c:pt>
              </c:numCache>
            </c:numRef>
          </c:val>
          <c:smooth val="0"/>
          <c:extLst>
            <c:ext xmlns:c16="http://schemas.microsoft.com/office/drawing/2014/chart" uri="{C3380CC4-5D6E-409C-BE32-E72D297353CC}">
              <c16:uniqueId val="{00000008-0B41-4719-9E6C-1B53E3CE856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B41-4719-9E6C-1B53E3CE856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0B41-4719-9E6C-1B53E3CE856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B41-4719-9E6C-1B53E3CE856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B41-4719-9E6C-1B53E3CE856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14.603579999999999</c:v>
                </c:pt>
                <c:pt idx="1">
                  <c:v>17.876950000000001</c:v>
                </c:pt>
                <c:pt idx="2">
                  <c:v>15.590170000000001</c:v>
                </c:pt>
                <c:pt idx="3">
                  <c:v>16.85698</c:v>
                </c:pt>
                <c:pt idx="4">
                  <c:v>15.15775</c:v>
                </c:pt>
                <c:pt idx="5">
                  <c:v>15.691610000000001</c:v>
                </c:pt>
                <c:pt idx="6">
                  <c:v>13.979710000000001</c:v>
                </c:pt>
                <c:pt idx="7">
                  <c:v>15.79228</c:v>
                </c:pt>
                <c:pt idx="8">
                  <c:v>16.401309999999999</c:v>
                </c:pt>
                <c:pt idx="9">
                  <c:v>12.88706</c:v>
                </c:pt>
                <c:pt idx="10">
                  <c:v>11.837059999999999</c:v>
                </c:pt>
                <c:pt idx="11">
                  <c:v>12.63678</c:v>
                </c:pt>
                <c:pt idx="12">
                  <c:v>16.441870000000002</c:v>
                </c:pt>
                <c:pt idx="13">
                  <c:v>15.75282</c:v>
                </c:pt>
                <c:pt idx="14">
                  <c:v>14.902839999999999</c:v>
                </c:pt>
                <c:pt idx="15">
                  <c:v>13.56325</c:v>
                </c:pt>
                <c:pt idx="16">
                  <c:v>17.10314</c:v>
                </c:pt>
                <c:pt idx="17">
                  <c:v>16.458770000000001</c:v>
                </c:pt>
                <c:pt idx="18">
                  <c:v>14.761329999999999</c:v>
                </c:pt>
                <c:pt idx="19">
                  <c:v>16.506250000000001</c:v>
                </c:pt>
                <c:pt idx="20">
                  <c:v>16.37951</c:v>
                </c:pt>
                <c:pt idx="21">
                  <c:v>15.680210000000001</c:v>
                </c:pt>
                <c:pt idx="22">
                  <c:v>14.81964</c:v>
                </c:pt>
                <c:pt idx="23">
                  <c:v>14.79021</c:v>
                </c:pt>
                <c:pt idx="24">
                  <c:v>14.429080000000001</c:v>
                </c:pt>
                <c:pt idx="25">
                  <c:v>12.544560000000001</c:v>
                </c:pt>
                <c:pt idx="26">
                  <c:v>15.863250000000001</c:v>
                </c:pt>
                <c:pt idx="27">
                  <c:v>16.009650000000001</c:v>
                </c:pt>
                <c:pt idx="28">
                  <c:v>13.77059</c:v>
                </c:pt>
                <c:pt idx="29">
                  <c:v>15.21696</c:v>
                </c:pt>
                <c:pt idx="30">
                  <c:v>16.412970000000001</c:v>
                </c:pt>
                <c:pt idx="31">
                  <c:v>27.24897</c:v>
                </c:pt>
                <c:pt idx="32">
                  <c:v>28.561879999999999</c:v>
                </c:pt>
                <c:pt idx="33">
                  <c:v>27.190480000000001</c:v>
                </c:pt>
                <c:pt idx="34">
                  <c:v>28.879259999999999</c:v>
                </c:pt>
                <c:pt idx="35">
                  <c:v>29.648150000000001</c:v>
                </c:pt>
                <c:pt idx="36">
                  <c:v>29.537600000000001</c:v>
                </c:pt>
                <c:pt idx="37">
                  <c:v>28.736440000000002</c:v>
                </c:pt>
                <c:pt idx="38">
                  <c:v>29.086639999999999</c:v>
                </c:pt>
                <c:pt idx="39">
                  <c:v>30.264299999999999</c:v>
                </c:pt>
                <c:pt idx="40">
                  <c:v>31.0303</c:v>
                </c:pt>
                <c:pt idx="41">
                  <c:v>31.364370000000001</c:v>
                </c:pt>
                <c:pt idx="42">
                  <c:v>29.367319999999999</c:v>
                </c:pt>
                <c:pt idx="43">
                  <c:v>34.814570000000003</c:v>
                </c:pt>
                <c:pt idx="44">
                  <c:v>29.071059999999999</c:v>
                </c:pt>
                <c:pt idx="45">
                  <c:v>30.511810000000001</c:v>
                </c:pt>
                <c:pt idx="46">
                  <c:v>29.927379999999999</c:v>
                </c:pt>
                <c:pt idx="47">
                  <c:v>27.496569999999998</c:v>
                </c:pt>
              </c:numCache>
            </c:numRef>
          </c:val>
          <c:smooth val="0"/>
          <c:extLst>
            <c:ext xmlns:c16="http://schemas.microsoft.com/office/drawing/2014/chart" uri="{C3380CC4-5D6E-409C-BE32-E72D297353CC}">
              <c16:uniqueId val="{0000000D-0B41-4719-9E6C-1B53E3CE856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12.88383</c:v>
                </c:pt>
                <c:pt idx="1">
                  <c:v>12.72711</c:v>
                </c:pt>
                <c:pt idx="2">
                  <c:v>12.47204</c:v>
                </c:pt>
                <c:pt idx="3">
                  <c:v>12.72134</c:v>
                </c:pt>
                <c:pt idx="4">
                  <c:v>12.53805</c:v>
                </c:pt>
                <c:pt idx="5">
                  <c:v>12.59531</c:v>
                </c:pt>
                <c:pt idx="6">
                  <c:v>12.747159999999999</c:v>
                </c:pt>
                <c:pt idx="7">
                  <c:v>12.76365</c:v>
                </c:pt>
                <c:pt idx="8">
                  <c:v>12.779809999999999</c:v>
                </c:pt>
                <c:pt idx="9">
                  <c:v>12.57775</c:v>
                </c:pt>
                <c:pt idx="10">
                  <c:v>12.49775</c:v>
                </c:pt>
                <c:pt idx="11">
                  <c:v>12.511369999999999</c:v>
                </c:pt>
                <c:pt idx="12">
                  <c:v>12.52969</c:v>
                </c:pt>
                <c:pt idx="13">
                  <c:v>12.65469</c:v>
                </c:pt>
                <c:pt idx="14">
                  <c:v>12.71064</c:v>
                </c:pt>
                <c:pt idx="15">
                  <c:v>12.541359999999999</c:v>
                </c:pt>
                <c:pt idx="16">
                  <c:v>12.668760000000001</c:v>
                </c:pt>
                <c:pt idx="17">
                  <c:v>12.555059999999999</c:v>
                </c:pt>
                <c:pt idx="18">
                  <c:v>12.47114</c:v>
                </c:pt>
                <c:pt idx="19">
                  <c:v>12.4941</c:v>
                </c:pt>
                <c:pt idx="20">
                  <c:v>12.520810000000001</c:v>
                </c:pt>
                <c:pt idx="21">
                  <c:v>12.48076</c:v>
                </c:pt>
                <c:pt idx="22">
                  <c:v>12.60722</c:v>
                </c:pt>
                <c:pt idx="23">
                  <c:v>12.522550000000001</c:v>
                </c:pt>
                <c:pt idx="24">
                  <c:v>12.556950000000001</c:v>
                </c:pt>
                <c:pt idx="25">
                  <c:v>12.74302</c:v>
                </c:pt>
                <c:pt idx="26">
                  <c:v>12.98503</c:v>
                </c:pt>
                <c:pt idx="27">
                  <c:v>12.71533</c:v>
                </c:pt>
                <c:pt idx="28">
                  <c:v>12.69753</c:v>
                </c:pt>
                <c:pt idx="29">
                  <c:v>12.4442</c:v>
                </c:pt>
                <c:pt idx="30">
                  <c:v>12.50375</c:v>
                </c:pt>
                <c:pt idx="31">
                  <c:v>12.655010000000001</c:v>
                </c:pt>
                <c:pt idx="32">
                  <c:v>13.205959999999999</c:v>
                </c:pt>
                <c:pt idx="33">
                  <c:v>13.058870000000001</c:v>
                </c:pt>
                <c:pt idx="34">
                  <c:v>13.02014</c:v>
                </c:pt>
                <c:pt idx="35">
                  <c:v>13.17449</c:v>
                </c:pt>
                <c:pt idx="36">
                  <c:v>13.40002</c:v>
                </c:pt>
                <c:pt idx="37">
                  <c:v>13.17005</c:v>
                </c:pt>
                <c:pt idx="38">
                  <c:v>13.26238</c:v>
                </c:pt>
                <c:pt idx="39">
                  <c:v>13.05916</c:v>
                </c:pt>
                <c:pt idx="40">
                  <c:v>12.526020000000001</c:v>
                </c:pt>
                <c:pt idx="41">
                  <c:v>12.689360000000001</c:v>
                </c:pt>
                <c:pt idx="42">
                  <c:v>12.584860000000001</c:v>
                </c:pt>
                <c:pt idx="43">
                  <c:v>12.646649999999999</c:v>
                </c:pt>
                <c:pt idx="44">
                  <c:v>12.46983</c:v>
                </c:pt>
                <c:pt idx="45">
                  <c:v>12.57569</c:v>
                </c:pt>
                <c:pt idx="46">
                  <c:v>12.383369999999999</c:v>
                </c:pt>
                <c:pt idx="47">
                  <c:v>12.35088</c:v>
                </c:pt>
              </c:numCache>
            </c:numRef>
          </c:val>
          <c:smooth val="0"/>
          <c:extLst>
            <c:ext xmlns:c16="http://schemas.microsoft.com/office/drawing/2014/chart" uri="{C3380CC4-5D6E-409C-BE32-E72D297353CC}">
              <c16:uniqueId val="{0000000E-0B41-4719-9E6C-1B53E3CE856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B41-4719-9E6C-1B53E3CE856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5.1818099999999996</c:v>
                </c:pt>
                <c:pt idx="1">
                  <c:v>5.2602000000000002</c:v>
                </c:pt>
                <c:pt idx="2">
                  <c:v>5.2424400000000002</c:v>
                </c:pt>
                <c:pt idx="3">
                  <c:v>4.9667199999999996</c:v>
                </c:pt>
                <c:pt idx="4">
                  <c:v>4.9220899999999999</c:v>
                </c:pt>
                <c:pt idx="5">
                  <c:v>5.0363199999999999</c:v>
                </c:pt>
                <c:pt idx="6">
                  <c:v>5.1117900000000001</c:v>
                </c:pt>
                <c:pt idx="7">
                  <c:v>4.9360099999999996</c:v>
                </c:pt>
                <c:pt idx="8">
                  <c:v>4.9240300000000001</c:v>
                </c:pt>
                <c:pt idx="9">
                  <c:v>4.84673</c:v>
                </c:pt>
                <c:pt idx="10">
                  <c:v>4.9351200000000004</c:v>
                </c:pt>
                <c:pt idx="11">
                  <c:v>4.7923999999999998</c:v>
                </c:pt>
                <c:pt idx="12">
                  <c:v>4.7526700000000002</c:v>
                </c:pt>
                <c:pt idx="13">
                  <c:v>4.7107099999999997</c:v>
                </c:pt>
                <c:pt idx="14">
                  <c:v>4.8956200000000001</c:v>
                </c:pt>
                <c:pt idx="15">
                  <c:v>4.8442299999999996</c:v>
                </c:pt>
                <c:pt idx="16">
                  <c:v>4.9235199999999999</c:v>
                </c:pt>
                <c:pt idx="17">
                  <c:v>4.9692600000000002</c:v>
                </c:pt>
                <c:pt idx="18">
                  <c:v>5.2042099999999998</c:v>
                </c:pt>
                <c:pt idx="19">
                  <c:v>5.1609100000000003</c:v>
                </c:pt>
                <c:pt idx="20">
                  <c:v>5.2717700000000001</c:v>
                </c:pt>
                <c:pt idx="21">
                  <c:v>5.4076599999999999</c:v>
                </c:pt>
                <c:pt idx="22">
                  <c:v>5.3282699999999998</c:v>
                </c:pt>
                <c:pt idx="23">
                  <c:v>5.4372100000000003</c:v>
                </c:pt>
                <c:pt idx="24">
                  <c:v>5.5682999999999998</c:v>
                </c:pt>
                <c:pt idx="25">
                  <c:v>5.3089899999999997</c:v>
                </c:pt>
                <c:pt idx="26">
                  <c:v>5.5106299999999999</c:v>
                </c:pt>
                <c:pt idx="27">
                  <c:v>5.55037</c:v>
                </c:pt>
                <c:pt idx="28">
                  <c:v>5.59781</c:v>
                </c:pt>
                <c:pt idx="29">
                  <c:v>5.6636699999999998</c:v>
                </c:pt>
                <c:pt idx="30">
                  <c:v>5.8256500000000004</c:v>
                </c:pt>
                <c:pt idx="31">
                  <c:v>5.6965500000000002</c:v>
                </c:pt>
                <c:pt idx="32">
                  <c:v>5.7381700000000002</c:v>
                </c:pt>
                <c:pt idx="33">
                  <c:v>5.7467300000000003</c:v>
                </c:pt>
                <c:pt idx="34">
                  <c:v>5.6916700000000002</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0B41-4719-9E6C-1B53E3CE856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B41-4719-9E6C-1B53E3CE856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4.1230000000000002</c:v>
                </c:pt>
                <c:pt idx="1">
                  <c:v>3.9870000000000001</c:v>
                </c:pt>
                <c:pt idx="2">
                  <c:v>4.3120000000000003</c:v>
                </c:pt>
                <c:pt idx="3">
                  <c:v>3.871</c:v>
                </c:pt>
                <c:pt idx="4">
                  <c:v>3.9870000000000001</c:v>
                </c:pt>
                <c:pt idx="5">
                  <c:v>4.3209999999999997</c:v>
                </c:pt>
                <c:pt idx="6">
                  <c:v>4.1230000000000002</c:v>
                </c:pt>
                <c:pt idx="7">
                  <c:v>3.9870000000000001</c:v>
                </c:pt>
                <c:pt idx="8">
                  <c:v>4.3120000000000003</c:v>
                </c:pt>
                <c:pt idx="9">
                  <c:v>3.871</c:v>
                </c:pt>
                <c:pt idx="10">
                  <c:v>3.9870000000000001</c:v>
                </c:pt>
                <c:pt idx="11">
                  <c:v>4.3209999999999997</c:v>
                </c:pt>
                <c:pt idx="12">
                  <c:v>4.1230000000000002</c:v>
                </c:pt>
                <c:pt idx="13">
                  <c:v>3.9870000000000001</c:v>
                </c:pt>
                <c:pt idx="14">
                  <c:v>4.3120000000000003</c:v>
                </c:pt>
                <c:pt idx="15">
                  <c:v>3.871</c:v>
                </c:pt>
                <c:pt idx="16">
                  <c:v>3.9870000000000001</c:v>
                </c:pt>
                <c:pt idx="17">
                  <c:v>4.3209999999999997</c:v>
                </c:pt>
                <c:pt idx="18">
                  <c:v>4.1230000000000002</c:v>
                </c:pt>
                <c:pt idx="19">
                  <c:v>3.9870000000000001</c:v>
                </c:pt>
                <c:pt idx="20">
                  <c:v>4.3120000000000003</c:v>
                </c:pt>
                <c:pt idx="21">
                  <c:v>3.871</c:v>
                </c:pt>
                <c:pt idx="22">
                  <c:v>3.9870000000000001</c:v>
                </c:pt>
                <c:pt idx="23">
                  <c:v>4.3209999999999997</c:v>
                </c:pt>
                <c:pt idx="24">
                  <c:v>4.1230000000000002</c:v>
                </c:pt>
                <c:pt idx="25">
                  <c:v>3.9870000000000001</c:v>
                </c:pt>
                <c:pt idx="26">
                  <c:v>4.3120000000000003</c:v>
                </c:pt>
                <c:pt idx="27">
                  <c:v>3.871</c:v>
                </c:pt>
                <c:pt idx="28">
                  <c:v>3.9870000000000001</c:v>
                </c:pt>
                <c:pt idx="29">
                  <c:v>4.3209999999999997</c:v>
                </c:pt>
                <c:pt idx="30">
                  <c:v>4.1230000000000002</c:v>
                </c:pt>
                <c:pt idx="31">
                  <c:v>3.9870000000000001</c:v>
                </c:pt>
                <c:pt idx="32">
                  <c:v>4.3120000000000003</c:v>
                </c:pt>
                <c:pt idx="33">
                  <c:v>3.871</c:v>
                </c:pt>
                <c:pt idx="34">
                  <c:v>3.9870000000000001</c:v>
                </c:pt>
                <c:pt idx="35">
                  <c:v>4.3209999999999997</c:v>
                </c:pt>
                <c:pt idx="36">
                  <c:v>4.1230000000000002</c:v>
                </c:pt>
                <c:pt idx="37">
                  <c:v>3.9870000000000001</c:v>
                </c:pt>
                <c:pt idx="38">
                  <c:v>4.3120000000000003</c:v>
                </c:pt>
                <c:pt idx="39">
                  <c:v>3.871</c:v>
                </c:pt>
                <c:pt idx="40">
                  <c:v>3.9870000000000001</c:v>
                </c:pt>
                <c:pt idx="41">
                  <c:v>4.3209999999999997</c:v>
                </c:pt>
                <c:pt idx="42">
                  <c:v>4.1230000000000002</c:v>
                </c:pt>
                <c:pt idx="43">
                  <c:v>3.9870000000000001</c:v>
                </c:pt>
                <c:pt idx="44">
                  <c:v>4.3120000000000003</c:v>
                </c:pt>
                <c:pt idx="45">
                  <c:v>3.871</c:v>
                </c:pt>
                <c:pt idx="46">
                  <c:v>3.9870000000000001</c:v>
                </c:pt>
                <c:pt idx="47">
                  <c:v>4.3209999999999997</c:v>
                </c:pt>
              </c:numCache>
            </c:numRef>
          </c:val>
          <c:smooth val="0"/>
          <c:extLst>
            <c:ext xmlns:c16="http://schemas.microsoft.com/office/drawing/2014/chart" uri="{C3380CC4-5D6E-409C-BE32-E72D297353CC}">
              <c16:uniqueId val="{00000012-0B41-4719-9E6C-1B53E3CE856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0B41-4719-9E6C-1B53E3CE856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1.86</c:v>
                </c:pt>
                <c:pt idx="1">
                  <c:v>1.92</c:v>
                </c:pt>
                <c:pt idx="2">
                  <c:v>1.83</c:v>
                </c:pt>
                <c:pt idx="3">
                  <c:v>1.77</c:v>
                </c:pt>
                <c:pt idx="4">
                  <c:v>1.86</c:v>
                </c:pt>
                <c:pt idx="5">
                  <c:v>1.73</c:v>
                </c:pt>
                <c:pt idx="6">
                  <c:v>1.73</c:v>
                </c:pt>
                <c:pt idx="7">
                  <c:v>1.7</c:v>
                </c:pt>
                <c:pt idx="8">
                  <c:v>2.04</c:v>
                </c:pt>
                <c:pt idx="9">
                  <c:v>1.97</c:v>
                </c:pt>
                <c:pt idx="10">
                  <c:v>1.99</c:v>
                </c:pt>
                <c:pt idx="11">
                  <c:v>1.96</c:v>
                </c:pt>
                <c:pt idx="12">
                  <c:v>1.51</c:v>
                </c:pt>
                <c:pt idx="13">
                  <c:v>1.94</c:v>
                </c:pt>
                <c:pt idx="14">
                  <c:v>1.85</c:v>
                </c:pt>
                <c:pt idx="15">
                  <c:v>1.96</c:v>
                </c:pt>
                <c:pt idx="16">
                  <c:v>1.98</c:v>
                </c:pt>
                <c:pt idx="17">
                  <c:v>2.0499999999999998</c:v>
                </c:pt>
                <c:pt idx="18">
                  <c:v>1.91</c:v>
                </c:pt>
                <c:pt idx="19">
                  <c:v>1.8</c:v>
                </c:pt>
                <c:pt idx="20">
                  <c:v>1.72</c:v>
                </c:pt>
                <c:pt idx="21">
                  <c:v>1.8</c:v>
                </c:pt>
                <c:pt idx="22">
                  <c:v>1.85</c:v>
                </c:pt>
                <c:pt idx="23">
                  <c:v>1.78</c:v>
                </c:pt>
                <c:pt idx="24">
                  <c:v>1.86</c:v>
                </c:pt>
                <c:pt idx="25">
                  <c:v>1.87</c:v>
                </c:pt>
                <c:pt idx="26">
                  <c:v>1.84</c:v>
                </c:pt>
                <c:pt idx="27">
                  <c:v>1.88</c:v>
                </c:pt>
                <c:pt idx="28">
                  <c:v>1.8</c:v>
                </c:pt>
                <c:pt idx="29">
                  <c:v>1.88</c:v>
                </c:pt>
                <c:pt idx="30">
                  <c:v>1.8</c:v>
                </c:pt>
                <c:pt idx="31">
                  <c:v>1.77</c:v>
                </c:pt>
                <c:pt idx="32">
                  <c:v>1.82</c:v>
                </c:pt>
                <c:pt idx="33">
                  <c:v>1.71</c:v>
                </c:pt>
                <c:pt idx="34">
                  <c:v>1.74</c:v>
                </c:pt>
                <c:pt idx="35">
                  <c:v>1.8</c:v>
                </c:pt>
                <c:pt idx="36">
                  <c:v>1.45</c:v>
                </c:pt>
                <c:pt idx="37">
                  <c:v>2</c:v>
                </c:pt>
                <c:pt idx="38">
                  <c:v>1.94</c:v>
                </c:pt>
                <c:pt idx="39">
                  <c:v>1.99</c:v>
                </c:pt>
                <c:pt idx="40">
                  <c:v>2.0499999999999998</c:v>
                </c:pt>
                <c:pt idx="41">
                  <c:v>1.99</c:v>
                </c:pt>
                <c:pt idx="42">
                  <c:v>1.96</c:v>
                </c:pt>
                <c:pt idx="43">
                  <c:v>1.68</c:v>
                </c:pt>
                <c:pt idx="44">
                  <c:v>1.73</c:v>
                </c:pt>
                <c:pt idx="45">
                  <c:v>1.87</c:v>
                </c:pt>
                <c:pt idx="46">
                  <c:v>1.88</c:v>
                </c:pt>
                <c:pt idx="47">
                  <c:v>1.87</c:v>
                </c:pt>
              </c:numCache>
            </c:numRef>
          </c:val>
          <c:smooth val="0"/>
          <c:extLst>
            <c:ext xmlns:c16="http://schemas.microsoft.com/office/drawing/2014/chart" uri="{C3380CC4-5D6E-409C-BE32-E72D297353CC}">
              <c16:uniqueId val="{00000014-0B41-4719-9E6C-1B53E3CE85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134.64008000000001</c:v>
                </c:pt>
                <c:pt idx="1">
                  <c:v>133.93374</c:v>
                </c:pt>
                <c:pt idx="2">
                  <c:v>140.19526999999999</c:v>
                </c:pt>
                <c:pt idx="3">
                  <c:v>142.90983</c:v>
                </c:pt>
                <c:pt idx="4">
                  <c:v>143.60882000000001</c:v>
                </c:pt>
                <c:pt idx="5">
                  <c:v>143.95891</c:v>
                </c:pt>
                <c:pt idx="6">
                  <c:v>138.88342</c:v>
                </c:pt>
                <c:pt idx="7">
                  <c:v>140.07941</c:v>
                </c:pt>
                <c:pt idx="8">
                  <c:v>141.32597000000001</c:v>
                </c:pt>
                <c:pt idx="9">
                  <c:v>141.96916999999999</c:v>
                </c:pt>
                <c:pt idx="10">
                  <c:v>143.69401999999999</c:v>
                </c:pt>
                <c:pt idx="11">
                  <c:v>144.83538999999999</c:v>
                </c:pt>
                <c:pt idx="12">
                  <c:v>145.22721999999999</c:v>
                </c:pt>
                <c:pt idx="13">
                  <c:v>143.15597</c:v>
                </c:pt>
                <c:pt idx="14">
                  <c:v>143.36539999999999</c:v>
                </c:pt>
                <c:pt idx="15">
                  <c:v>142.17117999999999</c:v>
                </c:pt>
                <c:pt idx="16">
                  <c:v>143.69383999999999</c:v>
                </c:pt>
                <c:pt idx="17">
                  <c:v>144.18111999999999</c:v>
                </c:pt>
                <c:pt idx="18">
                  <c:v>145.37132</c:v>
                </c:pt>
                <c:pt idx="19">
                  <c:v>145.94039000000001</c:v>
                </c:pt>
                <c:pt idx="20">
                  <c:v>144.95222000000001</c:v>
                </c:pt>
                <c:pt idx="21">
                  <c:v>142.13417000000001</c:v>
                </c:pt>
                <c:pt idx="22">
                  <c:v>141.74947</c:v>
                </c:pt>
                <c:pt idx="23">
                  <c:v>140.73731000000001</c:v>
                </c:pt>
                <c:pt idx="24">
                  <c:v>140.27511000000001</c:v>
                </c:pt>
                <c:pt idx="25">
                  <c:v>140.21203</c:v>
                </c:pt>
                <c:pt idx="26">
                  <c:v>140.75603000000001</c:v>
                </c:pt>
                <c:pt idx="27">
                  <c:v>139.85658000000001</c:v>
                </c:pt>
                <c:pt idx="28">
                  <c:v>138.84154000000001</c:v>
                </c:pt>
                <c:pt idx="29">
                  <c:v>137.995</c:v>
                </c:pt>
                <c:pt idx="30">
                  <c:v>113.64212999999999</c:v>
                </c:pt>
                <c:pt idx="31">
                  <c:v>136.98944</c:v>
                </c:pt>
                <c:pt idx="32">
                  <c:v>138.59488999999999</c:v>
                </c:pt>
                <c:pt idx="33">
                  <c:v>140.78371999999999</c:v>
                </c:pt>
                <c:pt idx="34">
                  <c:v>140.66714999999999</c:v>
                </c:pt>
                <c:pt idx="35">
                  <c:v>143.37115</c:v>
                </c:pt>
                <c:pt idx="36">
                  <c:v>141.78783000000001</c:v>
                </c:pt>
                <c:pt idx="37">
                  <c:v>141.5813</c:v>
                </c:pt>
                <c:pt idx="38">
                  <c:v>136.20489000000001</c:v>
                </c:pt>
                <c:pt idx="39">
                  <c:v>139.78666000000001</c:v>
                </c:pt>
                <c:pt idx="40">
                  <c:v>141.86044999999999</c:v>
                </c:pt>
                <c:pt idx="41">
                  <c:v>142.44619</c:v>
                </c:pt>
                <c:pt idx="42">
                  <c:v>141.33752000000001</c:v>
                </c:pt>
                <c:pt idx="43">
                  <c:v>140.56450000000001</c:v>
                </c:pt>
                <c:pt idx="44">
                  <c:v>139.93242000000001</c:v>
                </c:pt>
                <c:pt idx="45">
                  <c:v>141.69246999999999</c:v>
                </c:pt>
                <c:pt idx="46">
                  <c:v>143.52987999999999</c:v>
                </c:pt>
                <c:pt idx="47">
                  <c:v>143.93377000000001</c:v>
                </c:pt>
              </c:numCache>
            </c:numRef>
          </c:val>
          <c:smooth val="0"/>
          <c:extLst>
            <c:ext xmlns:c16="http://schemas.microsoft.com/office/drawing/2014/chart" uri="{C3380CC4-5D6E-409C-BE32-E72D297353CC}">
              <c16:uniqueId val="{00000000-3F76-4ECA-A89D-989E9586E08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F76-4ECA-A89D-989E9586E08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3.1076000000000001</c:v>
                </c:pt>
                <c:pt idx="1">
                  <c:v>3.2061000000000002</c:v>
                </c:pt>
                <c:pt idx="2">
                  <c:v>3.2484999999999999</c:v>
                </c:pt>
                <c:pt idx="3">
                  <c:v>3.3531</c:v>
                </c:pt>
                <c:pt idx="4">
                  <c:v>3.2755999999999998</c:v>
                </c:pt>
                <c:pt idx="5">
                  <c:v>3.2463000000000002</c:v>
                </c:pt>
                <c:pt idx="6">
                  <c:v>3.0794999999999999</c:v>
                </c:pt>
                <c:pt idx="7">
                  <c:v>2.9872999999999998</c:v>
                </c:pt>
                <c:pt idx="8">
                  <c:v>3.0129999999999999</c:v>
                </c:pt>
                <c:pt idx="9">
                  <c:v>2.9872000000000001</c:v>
                </c:pt>
                <c:pt idx="10">
                  <c:v>2.9748000000000001</c:v>
                </c:pt>
                <c:pt idx="11">
                  <c:v>2.8826999999999998</c:v>
                </c:pt>
                <c:pt idx="12">
                  <c:v>2.8020999999999998</c:v>
                </c:pt>
                <c:pt idx="13">
                  <c:v>2.7866</c:v>
                </c:pt>
                <c:pt idx="14">
                  <c:v>2.9146999999999998</c:v>
                </c:pt>
                <c:pt idx="15">
                  <c:v>2.8513000000000002</c:v>
                </c:pt>
                <c:pt idx="16">
                  <c:v>2.9738000000000002</c:v>
                </c:pt>
                <c:pt idx="17">
                  <c:v>2.8982000000000001</c:v>
                </c:pt>
                <c:pt idx="18">
                  <c:v>2.9474</c:v>
                </c:pt>
                <c:pt idx="19">
                  <c:v>2.8847999999999998</c:v>
                </c:pt>
                <c:pt idx="20">
                  <c:v>2.7728000000000002</c:v>
                </c:pt>
                <c:pt idx="21">
                  <c:v>2.8858999999999999</c:v>
                </c:pt>
                <c:pt idx="22">
                  <c:v>2.9169999999999998</c:v>
                </c:pt>
                <c:pt idx="23">
                  <c:v>2.8448000000000002</c:v>
                </c:pt>
                <c:pt idx="24">
                  <c:v>2.8311999999999999</c:v>
                </c:pt>
                <c:pt idx="25">
                  <c:v>2.7898999999999998</c:v>
                </c:pt>
                <c:pt idx="26">
                  <c:v>3.0714000000000001</c:v>
                </c:pt>
                <c:pt idx="27">
                  <c:v>2.9241000000000001</c:v>
                </c:pt>
                <c:pt idx="28">
                  <c:v>2.8005</c:v>
                </c:pt>
                <c:pt idx="29">
                  <c:v>2.7772000000000001</c:v>
                </c:pt>
                <c:pt idx="30">
                  <c:v>2.9714999999999998</c:v>
                </c:pt>
                <c:pt idx="31">
                  <c:v>2.9607999999999999</c:v>
                </c:pt>
                <c:pt idx="32">
                  <c:v>3.0842000000000001</c:v>
                </c:pt>
                <c:pt idx="33">
                  <c:v>2.9809999999999999</c:v>
                </c:pt>
                <c:pt idx="34">
                  <c:v>3.0949</c:v>
                </c:pt>
                <c:pt idx="35">
                  <c:v>3.0286</c:v>
                </c:pt>
                <c:pt idx="36">
                  <c:v>2.9098999999999999</c:v>
                </c:pt>
                <c:pt idx="37">
                  <c:v>2.8809999999999998</c:v>
                </c:pt>
                <c:pt idx="38">
                  <c:v>3.1452</c:v>
                </c:pt>
                <c:pt idx="39">
                  <c:v>3.1173999999999999</c:v>
                </c:pt>
                <c:pt idx="40">
                  <c:v>3.1038000000000001</c:v>
                </c:pt>
                <c:pt idx="41">
                  <c:v>3.1595</c:v>
                </c:pt>
                <c:pt idx="42">
                  <c:v>3.2772000000000001</c:v>
                </c:pt>
                <c:pt idx="43">
                  <c:v>3.2248999999999999</c:v>
                </c:pt>
                <c:pt idx="44">
                  <c:v>3.1535000000000002</c:v>
                </c:pt>
                <c:pt idx="45">
                  <c:v>3.1528999999999998</c:v>
                </c:pt>
                <c:pt idx="46">
                  <c:v>3.3563999999999998</c:v>
                </c:pt>
                <c:pt idx="47">
                  <c:v>3.3037999999999998</c:v>
                </c:pt>
              </c:numCache>
            </c:numRef>
          </c:val>
          <c:smooth val="0"/>
          <c:extLst>
            <c:ext xmlns:c16="http://schemas.microsoft.com/office/drawing/2014/chart" uri="{C3380CC4-5D6E-409C-BE32-E72D297353CC}">
              <c16:uniqueId val="{00000002-3F76-4ECA-A89D-989E9586E08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129.2946</c:v>
                </c:pt>
                <c:pt idx="1">
                  <c:v>127.25879999999999</c:v>
                </c:pt>
                <c:pt idx="2">
                  <c:v>129.71889999999999</c:v>
                </c:pt>
                <c:pt idx="3">
                  <c:v>129.67779999999999</c:v>
                </c:pt>
                <c:pt idx="4">
                  <c:v>131.21600000000001</c:v>
                </c:pt>
                <c:pt idx="5">
                  <c:v>132.66460000000001</c:v>
                </c:pt>
                <c:pt idx="6">
                  <c:v>130.87119999999999</c:v>
                </c:pt>
                <c:pt idx="7">
                  <c:v>132.6968</c:v>
                </c:pt>
                <c:pt idx="8">
                  <c:v>117.5513</c:v>
                </c:pt>
                <c:pt idx="9">
                  <c:v>97.201599999999999</c:v>
                </c:pt>
                <c:pt idx="10">
                  <c:v>81.792699999999996</c:v>
                </c:pt>
                <c:pt idx="11">
                  <c:v>78.068100000000001</c:v>
                </c:pt>
                <c:pt idx="12">
                  <c:v>68.426699999999997</c:v>
                </c:pt>
                <c:pt idx="13">
                  <c:v>61.0809</c:v>
                </c:pt>
                <c:pt idx="14">
                  <c:v>65.524000000000001</c:v>
                </c:pt>
                <c:pt idx="15">
                  <c:v>66.519300000000001</c:v>
                </c:pt>
                <c:pt idx="16">
                  <c:v>65.897300000000001</c:v>
                </c:pt>
                <c:pt idx="17">
                  <c:v>66.049300000000002</c:v>
                </c:pt>
                <c:pt idx="18">
                  <c:v>60.774999999999999</c:v>
                </c:pt>
                <c:pt idx="19">
                  <c:v>59.889600000000002</c:v>
                </c:pt>
                <c:pt idx="20">
                  <c:v>59.366799999999998</c:v>
                </c:pt>
                <c:pt idx="21">
                  <c:v>59.832900000000002</c:v>
                </c:pt>
                <c:pt idx="22">
                  <c:v>61.861400000000003</c:v>
                </c:pt>
                <c:pt idx="23">
                  <c:v>58.396299999999997</c:v>
                </c:pt>
                <c:pt idx="24">
                  <c:v>58.544800000000002</c:v>
                </c:pt>
                <c:pt idx="25">
                  <c:v>60.555999999999997</c:v>
                </c:pt>
                <c:pt idx="26">
                  <c:v>59.433999999999997</c:v>
                </c:pt>
                <c:pt idx="27">
                  <c:v>59.3827</c:v>
                </c:pt>
                <c:pt idx="28">
                  <c:v>59.269100000000002</c:v>
                </c:pt>
                <c:pt idx="29">
                  <c:v>59.785899999999998</c:v>
                </c:pt>
                <c:pt idx="30">
                  <c:v>60.257899999999999</c:v>
                </c:pt>
                <c:pt idx="31">
                  <c:v>60.7699</c:v>
                </c:pt>
                <c:pt idx="32">
                  <c:v>61.458500000000001</c:v>
                </c:pt>
                <c:pt idx="33">
                  <c:v>62.521500000000003</c:v>
                </c:pt>
                <c:pt idx="34">
                  <c:v>59.671500000000002</c:v>
                </c:pt>
                <c:pt idx="35">
                  <c:v>61.044899999999998</c:v>
                </c:pt>
                <c:pt idx="36">
                  <c:v>60.0623</c:v>
                </c:pt>
                <c:pt idx="37">
                  <c:v>56.458199999999998</c:v>
                </c:pt>
                <c:pt idx="38">
                  <c:v>63.5075</c:v>
                </c:pt>
                <c:pt idx="39">
                  <c:v>64.651200000000003</c:v>
                </c:pt>
                <c:pt idx="40">
                  <c:v>66.0535</c:v>
                </c:pt>
                <c:pt idx="41">
                  <c:v>66.980800000000002</c:v>
                </c:pt>
                <c:pt idx="42">
                  <c:v>69.409300000000002</c:v>
                </c:pt>
                <c:pt idx="43">
                  <c:v>73.692499999999995</c:v>
                </c:pt>
                <c:pt idx="44">
                  <c:v>77.838899999999995</c:v>
                </c:pt>
                <c:pt idx="45">
                  <c:v>124.0421</c:v>
                </c:pt>
                <c:pt idx="46">
                  <c:v>129.19120000000001</c:v>
                </c:pt>
                <c:pt idx="47">
                  <c:v>125.6866</c:v>
                </c:pt>
              </c:numCache>
            </c:numRef>
          </c:val>
          <c:smooth val="0"/>
          <c:extLst>
            <c:ext xmlns:c16="http://schemas.microsoft.com/office/drawing/2014/chart" uri="{C3380CC4-5D6E-409C-BE32-E72D297353CC}">
              <c16:uniqueId val="{00000003-3F76-4ECA-A89D-989E9586E08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11.74536</c:v>
                </c:pt>
                <c:pt idx="1">
                  <c:v>13.06841</c:v>
                </c:pt>
                <c:pt idx="2">
                  <c:v>12.776350000000001</c:v>
                </c:pt>
                <c:pt idx="3">
                  <c:v>12.591150000000001</c:v>
                </c:pt>
                <c:pt idx="4">
                  <c:v>12.98315</c:v>
                </c:pt>
                <c:pt idx="5">
                  <c:v>12.98808</c:v>
                </c:pt>
                <c:pt idx="6">
                  <c:v>13.31122</c:v>
                </c:pt>
                <c:pt idx="7">
                  <c:v>13.33516</c:v>
                </c:pt>
                <c:pt idx="8">
                  <c:v>12.87595</c:v>
                </c:pt>
                <c:pt idx="9">
                  <c:v>10.605880000000001</c:v>
                </c:pt>
                <c:pt idx="10">
                  <c:v>11.45909</c:v>
                </c:pt>
                <c:pt idx="11">
                  <c:v>9.6638099999999998</c:v>
                </c:pt>
                <c:pt idx="12">
                  <c:v>9.2070600000000002</c:v>
                </c:pt>
                <c:pt idx="13">
                  <c:v>8.2512000000000008</c:v>
                </c:pt>
                <c:pt idx="14">
                  <c:v>7.8093599999999999</c:v>
                </c:pt>
                <c:pt idx="15">
                  <c:v>7.3441999999999998</c:v>
                </c:pt>
                <c:pt idx="16">
                  <c:v>6.9936600000000002</c:v>
                </c:pt>
                <c:pt idx="17">
                  <c:v>5.7565099999999996</c:v>
                </c:pt>
                <c:pt idx="18">
                  <c:v>8.0218799999999995</c:v>
                </c:pt>
                <c:pt idx="19">
                  <c:v>9.4498999999999995</c:v>
                </c:pt>
                <c:pt idx="20">
                  <c:v>10.00483</c:v>
                </c:pt>
                <c:pt idx="21">
                  <c:v>9.4307999999999996</c:v>
                </c:pt>
                <c:pt idx="22">
                  <c:v>9.2533700000000003</c:v>
                </c:pt>
                <c:pt idx="23">
                  <c:v>7.5729300000000004</c:v>
                </c:pt>
                <c:pt idx="24">
                  <c:v>8.2542799999999996</c:v>
                </c:pt>
                <c:pt idx="25">
                  <c:v>8.8634199999999996</c:v>
                </c:pt>
                <c:pt idx="26">
                  <c:v>9.3414699999999993</c:v>
                </c:pt>
                <c:pt idx="27">
                  <c:v>10.01932</c:v>
                </c:pt>
                <c:pt idx="28">
                  <c:v>9.8285400000000003</c:v>
                </c:pt>
                <c:pt idx="29">
                  <c:v>9.9746199999999998</c:v>
                </c:pt>
                <c:pt idx="30">
                  <c:v>9.9889700000000001</c:v>
                </c:pt>
                <c:pt idx="31">
                  <c:v>10.311450000000001</c:v>
                </c:pt>
                <c:pt idx="32">
                  <c:v>9.95824</c:v>
                </c:pt>
                <c:pt idx="33">
                  <c:v>9.2634299999999996</c:v>
                </c:pt>
                <c:pt idx="34">
                  <c:v>9.1744500000000002</c:v>
                </c:pt>
                <c:pt idx="35">
                  <c:v>9.1023899999999998</c:v>
                </c:pt>
                <c:pt idx="36">
                  <c:v>9.1667699999999996</c:v>
                </c:pt>
                <c:pt idx="37">
                  <c:v>8.5226199999999999</c:v>
                </c:pt>
                <c:pt idx="38">
                  <c:v>8.9247499999999995</c:v>
                </c:pt>
                <c:pt idx="39">
                  <c:v>9.0650200000000005</c:v>
                </c:pt>
                <c:pt idx="40">
                  <c:v>9.6584599999999998</c:v>
                </c:pt>
                <c:pt idx="41">
                  <c:v>10.383039999999999</c:v>
                </c:pt>
                <c:pt idx="42">
                  <c:v>10.228619999999999</c:v>
                </c:pt>
                <c:pt idx="43">
                  <c:v>10.83043</c:v>
                </c:pt>
                <c:pt idx="44">
                  <c:v>11.10059</c:v>
                </c:pt>
                <c:pt idx="45">
                  <c:v>11.0764</c:v>
                </c:pt>
                <c:pt idx="46">
                  <c:v>10.9755</c:v>
                </c:pt>
                <c:pt idx="47">
                  <c:v>10.827109999999999</c:v>
                </c:pt>
              </c:numCache>
            </c:numRef>
          </c:val>
          <c:smooth val="0"/>
          <c:extLst>
            <c:ext xmlns:c16="http://schemas.microsoft.com/office/drawing/2014/chart" uri="{C3380CC4-5D6E-409C-BE32-E72D297353CC}">
              <c16:uniqueId val="{00000004-3F76-4ECA-A89D-989E9586E08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F76-4ECA-A89D-989E9586E08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F76-4ECA-A89D-989E9586E08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F76-4ECA-A89D-989E9586E08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F76-4ECA-A89D-989E9586E08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F76-4ECA-A89D-989E9586E08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92.069199999999995</c:v>
                </c:pt>
                <c:pt idx="1">
                  <c:v>91.624200000000002</c:v>
                </c:pt>
                <c:pt idx="2">
                  <c:v>92.317700000000002</c:v>
                </c:pt>
                <c:pt idx="3">
                  <c:v>92.341999999999999</c:v>
                </c:pt>
                <c:pt idx="4">
                  <c:v>91.837500000000006</c:v>
                </c:pt>
                <c:pt idx="5">
                  <c:v>92.831900000000005</c:v>
                </c:pt>
                <c:pt idx="6">
                  <c:v>91.856300000000005</c:v>
                </c:pt>
                <c:pt idx="7">
                  <c:v>92.796400000000006</c:v>
                </c:pt>
                <c:pt idx="8">
                  <c:v>92.180999999999997</c:v>
                </c:pt>
                <c:pt idx="9">
                  <c:v>91.509799999999998</c:v>
                </c:pt>
                <c:pt idx="10">
                  <c:v>90.937799999999996</c:v>
                </c:pt>
                <c:pt idx="11">
                  <c:v>90.752899999999997</c:v>
                </c:pt>
                <c:pt idx="12">
                  <c:v>89.363</c:v>
                </c:pt>
                <c:pt idx="13">
                  <c:v>88.099100000000007</c:v>
                </c:pt>
                <c:pt idx="14">
                  <c:v>89.706999999999994</c:v>
                </c:pt>
                <c:pt idx="15">
                  <c:v>90.051000000000002</c:v>
                </c:pt>
                <c:pt idx="16">
                  <c:v>89.798900000000003</c:v>
                </c:pt>
                <c:pt idx="17">
                  <c:v>90.362799999999993</c:v>
                </c:pt>
                <c:pt idx="18">
                  <c:v>91.989199999999997</c:v>
                </c:pt>
                <c:pt idx="19">
                  <c:v>91.300600000000003</c:v>
                </c:pt>
                <c:pt idx="20">
                  <c:v>91.112899999999996</c:v>
                </c:pt>
                <c:pt idx="21">
                  <c:v>91.238600000000005</c:v>
                </c:pt>
                <c:pt idx="22">
                  <c:v>91.959599999999995</c:v>
                </c:pt>
                <c:pt idx="23">
                  <c:v>92.201300000000003</c:v>
                </c:pt>
                <c:pt idx="24">
                  <c:v>90.49</c:v>
                </c:pt>
                <c:pt idx="25">
                  <c:v>91.462299999999999</c:v>
                </c:pt>
                <c:pt idx="26">
                  <c:v>91.687299999999993</c:v>
                </c:pt>
                <c:pt idx="27">
                  <c:v>91.575599999999994</c:v>
                </c:pt>
                <c:pt idx="28">
                  <c:v>90.256299999999996</c:v>
                </c:pt>
                <c:pt idx="29">
                  <c:v>89.822599999999994</c:v>
                </c:pt>
                <c:pt idx="30">
                  <c:v>90.807100000000005</c:v>
                </c:pt>
                <c:pt idx="31">
                  <c:v>91.503399999999999</c:v>
                </c:pt>
                <c:pt idx="32">
                  <c:v>92.919200000000004</c:v>
                </c:pt>
                <c:pt idx="33">
                  <c:v>93.306799999999996</c:v>
                </c:pt>
                <c:pt idx="34">
                  <c:v>95.104699999999994</c:v>
                </c:pt>
                <c:pt idx="35">
                  <c:v>93.420100000000005</c:v>
                </c:pt>
                <c:pt idx="36">
                  <c:v>92.609800000000007</c:v>
                </c:pt>
                <c:pt idx="37">
                  <c:v>91.8994</c:v>
                </c:pt>
                <c:pt idx="38">
                  <c:v>93.311300000000003</c:v>
                </c:pt>
                <c:pt idx="39">
                  <c:v>92.870199999999997</c:v>
                </c:pt>
                <c:pt idx="40">
                  <c:v>92.777699999999996</c:v>
                </c:pt>
                <c:pt idx="41">
                  <c:v>92.872399999999999</c:v>
                </c:pt>
                <c:pt idx="42">
                  <c:v>93.511399999999995</c:v>
                </c:pt>
                <c:pt idx="43">
                  <c:v>93.944000000000003</c:v>
                </c:pt>
                <c:pt idx="44">
                  <c:v>94.037800000000004</c:v>
                </c:pt>
                <c:pt idx="45">
                  <c:v>94.026399999999995</c:v>
                </c:pt>
                <c:pt idx="46">
                  <c:v>93.525199999999998</c:v>
                </c:pt>
                <c:pt idx="47">
                  <c:v>93.198700000000002</c:v>
                </c:pt>
              </c:numCache>
            </c:numRef>
          </c:val>
          <c:smooth val="0"/>
          <c:extLst>
            <c:ext xmlns:c16="http://schemas.microsoft.com/office/drawing/2014/chart" uri="{C3380CC4-5D6E-409C-BE32-E72D297353CC}">
              <c16:uniqueId val="{0000000A-3F76-4ECA-A89D-989E9586E08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21.555489999999999</c:v>
                </c:pt>
                <c:pt idx="1">
                  <c:v>21.577390000000001</c:v>
                </c:pt>
                <c:pt idx="2">
                  <c:v>21.550139999999999</c:v>
                </c:pt>
                <c:pt idx="3">
                  <c:v>23.295649999999998</c:v>
                </c:pt>
                <c:pt idx="4">
                  <c:v>24.700569999999999</c:v>
                </c:pt>
                <c:pt idx="5">
                  <c:v>24.784130000000001</c:v>
                </c:pt>
                <c:pt idx="6">
                  <c:v>24.966090000000001</c:v>
                </c:pt>
                <c:pt idx="7">
                  <c:v>24.89415</c:v>
                </c:pt>
                <c:pt idx="8">
                  <c:v>24.863700000000001</c:v>
                </c:pt>
                <c:pt idx="9">
                  <c:v>24.8445</c:v>
                </c:pt>
                <c:pt idx="10">
                  <c:v>24.872540000000001</c:v>
                </c:pt>
                <c:pt idx="11">
                  <c:v>24.93863</c:v>
                </c:pt>
                <c:pt idx="12">
                  <c:v>24.892430000000001</c:v>
                </c:pt>
                <c:pt idx="13">
                  <c:v>24.92991</c:v>
                </c:pt>
                <c:pt idx="14">
                  <c:v>24.87865</c:v>
                </c:pt>
                <c:pt idx="15">
                  <c:v>24.93356</c:v>
                </c:pt>
                <c:pt idx="16">
                  <c:v>24.922029999999999</c:v>
                </c:pt>
                <c:pt idx="17">
                  <c:v>24.947130000000001</c:v>
                </c:pt>
                <c:pt idx="18">
                  <c:v>24.996960000000001</c:v>
                </c:pt>
                <c:pt idx="19">
                  <c:v>24.892230000000001</c:v>
                </c:pt>
                <c:pt idx="20">
                  <c:v>24.861509999999999</c:v>
                </c:pt>
                <c:pt idx="21">
                  <c:v>24.861440000000002</c:v>
                </c:pt>
                <c:pt idx="22">
                  <c:v>24.888000000000002</c:v>
                </c:pt>
                <c:pt idx="23">
                  <c:v>24.863430000000001</c:v>
                </c:pt>
                <c:pt idx="24">
                  <c:v>24.852450000000001</c:v>
                </c:pt>
                <c:pt idx="25">
                  <c:v>24.85521</c:v>
                </c:pt>
                <c:pt idx="26">
                  <c:v>24.830480000000001</c:v>
                </c:pt>
                <c:pt idx="27">
                  <c:v>24.813669999999998</c:v>
                </c:pt>
                <c:pt idx="28">
                  <c:v>24.842700000000001</c:v>
                </c:pt>
                <c:pt idx="29">
                  <c:v>24.85613</c:v>
                </c:pt>
                <c:pt idx="30">
                  <c:v>24.847840000000001</c:v>
                </c:pt>
                <c:pt idx="31">
                  <c:v>24.860140000000001</c:v>
                </c:pt>
                <c:pt idx="32">
                  <c:v>24.800799999999999</c:v>
                </c:pt>
                <c:pt idx="33">
                  <c:v>24.760549999999999</c:v>
                </c:pt>
                <c:pt idx="34">
                  <c:v>24.74127</c:v>
                </c:pt>
                <c:pt idx="35">
                  <c:v>5.5157100000000003</c:v>
                </c:pt>
                <c:pt idx="36">
                  <c:v>3.0178199999999999</c:v>
                </c:pt>
                <c:pt idx="37">
                  <c:v>2.96245</c:v>
                </c:pt>
                <c:pt idx="38">
                  <c:v>2.9450699999999999</c:v>
                </c:pt>
                <c:pt idx="39">
                  <c:v>2.9493200000000002</c:v>
                </c:pt>
                <c:pt idx="40">
                  <c:v>2.9949499999999998</c:v>
                </c:pt>
                <c:pt idx="41">
                  <c:v>3.3587199999999999</c:v>
                </c:pt>
                <c:pt idx="42">
                  <c:v>6.4342100000000002</c:v>
                </c:pt>
                <c:pt idx="43">
                  <c:v>22.41563</c:v>
                </c:pt>
                <c:pt idx="44">
                  <c:v>24.669119999999999</c:v>
                </c:pt>
                <c:pt idx="45">
                  <c:v>24.626850000000001</c:v>
                </c:pt>
                <c:pt idx="46">
                  <c:v>24.68038</c:v>
                </c:pt>
                <c:pt idx="47">
                  <c:v>24.721869999999999</c:v>
                </c:pt>
              </c:numCache>
            </c:numRef>
          </c:val>
          <c:smooth val="0"/>
          <c:extLst>
            <c:ext xmlns:c16="http://schemas.microsoft.com/office/drawing/2014/chart" uri="{C3380CC4-5D6E-409C-BE32-E72D297353CC}">
              <c16:uniqueId val="{0000000B-3F76-4ECA-A89D-989E9586E08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0.32679999999999998</c:v>
                </c:pt>
                <c:pt idx="1">
                  <c:v>0.30649999999999999</c:v>
                </c:pt>
                <c:pt idx="2">
                  <c:v>0.30669999999999997</c:v>
                </c:pt>
                <c:pt idx="3">
                  <c:v>0.29349999999999998</c:v>
                </c:pt>
                <c:pt idx="4">
                  <c:v>0.28770000000000001</c:v>
                </c:pt>
                <c:pt idx="5">
                  <c:v>0.28149999999999997</c:v>
                </c:pt>
                <c:pt idx="6">
                  <c:v>0.27550000000000002</c:v>
                </c:pt>
                <c:pt idx="7">
                  <c:v>0.2747</c:v>
                </c:pt>
                <c:pt idx="8">
                  <c:v>0.2717</c:v>
                </c:pt>
                <c:pt idx="9">
                  <c:v>0.27150000000000002</c:v>
                </c:pt>
                <c:pt idx="10">
                  <c:v>0.25430000000000003</c:v>
                </c:pt>
                <c:pt idx="11">
                  <c:v>0.24379999999999999</c:v>
                </c:pt>
                <c:pt idx="12">
                  <c:v>0.26569999999999999</c:v>
                </c:pt>
                <c:pt idx="13">
                  <c:v>0.26</c:v>
                </c:pt>
                <c:pt idx="14">
                  <c:v>0.317</c:v>
                </c:pt>
                <c:pt idx="15">
                  <c:v>0.34820000000000001</c:v>
                </c:pt>
                <c:pt idx="16">
                  <c:v>0.43390000000000001</c:v>
                </c:pt>
                <c:pt idx="17">
                  <c:v>0.51739999999999997</c:v>
                </c:pt>
                <c:pt idx="18">
                  <c:v>0.58399999999999996</c:v>
                </c:pt>
                <c:pt idx="19">
                  <c:v>0.70930000000000004</c:v>
                </c:pt>
                <c:pt idx="20">
                  <c:v>0.99950000000000006</c:v>
                </c:pt>
                <c:pt idx="21">
                  <c:v>1.1358999999999999</c:v>
                </c:pt>
                <c:pt idx="22">
                  <c:v>1.1607000000000001</c:v>
                </c:pt>
                <c:pt idx="23">
                  <c:v>1.1640999999999999</c:v>
                </c:pt>
                <c:pt idx="24">
                  <c:v>1.2103999999999999</c:v>
                </c:pt>
                <c:pt idx="25">
                  <c:v>1.254</c:v>
                </c:pt>
                <c:pt idx="26">
                  <c:v>1.2563</c:v>
                </c:pt>
                <c:pt idx="27">
                  <c:v>1.2809999999999999</c:v>
                </c:pt>
                <c:pt idx="28">
                  <c:v>1.3061</c:v>
                </c:pt>
                <c:pt idx="29">
                  <c:v>1.2892999999999999</c:v>
                </c:pt>
                <c:pt idx="30">
                  <c:v>1.3193999999999999</c:v>
                </c:pt>
                <c:pt idx="31">
                  <c:v>1.2958000000000001</c:v>
                </c:pt>
                <c:pt idx="32">
                  <c:v>1.298</c:v>
                </c:pt>
                <c:pt idx="33">
                  <c:v>1.3238000000000001</c:v>
                </c:pt>
                <c:pt idx="34">
                  <c:v>1.3325</c:v>
                </c:pt>
                <c:pt idx="35">
                  <c:v>1.3456999999999999</c:v>
                </c:pt>
                <c:pt idx="36">
                  <c:v>1.331</c:v>
                </c:pt>
                <c:pt idx="37">
                  <c:v>1.3265</c:v>
                </c:pt>
                <c:pt idx="38">
                  <c:v>1.3404</c:v>
                </c:pt>
                <c:pt idx="39">
                  <c:v>1.3189</c:v>
                </c:pt>
                <c:pt idx="40">
                  <c:v>1.3091999999999999</c:v>
                </c:pt>
                <c:pt idx="41">
                  <c:v>1.2854000000000001</c:v>
                </c:pt>
                <c:pt idx="42">
                  <c:v>1.2384999999999999</c:v>
                </c:pt>
                <c:pt idx="43">
                  <c:v>1.1122000000000001</c:v>
                </c:pt>
                <c:pt idx="44">
                  <c:v>0.76729999999999998</c:v>
                </c:pt>
                <c:pt idx="45">
                  <c:v>0.57089999999999996</c:v>
                </c:pt>
                <c:pt idx="46">
                  <c:v>0.4642</c:v>
                </c:pt>
                <c:pt idx="47">
                  <c:v>0.39389999999999997</c:v>
                </c:pt>
              </c:numCache>
            </c:numRef>
          </c:val>
          <c:smooth val="0"/>
          <c:extLst>
            <c:ext xmlns:c16="http://schemas.microsoft.com/office/drawing/2014/chart" uri="{C3380CC4-5D6E-409C-BE32-E72D297353CC}">
              <c16:uniqueId val="{0000000C-3F76-4ECA-A89D-989E9586E08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0.57499999999999996</c:v>
                </c:pt>
                <c:pt idx="1">
                  <c:v>0.58499999999999996</c:v>
                </c:pt>
                <c:pt idx="2">
                  <c:v>0.57499999999999996</c:v>
                </c:pt>
                <c:pt idx="3">
                  <c:v>0.58799999999999997</c:v>
                </c:pt>
                <c:pt idx="4">
                  <c:v>0.57999999999999996</c:v>
                </c:pt>
                <c:pt idx="5">
                  <c:v>0.56999999999999995</c:v>
                </c:pt>
                <c:pt idx="6">
                  <c:v>0.57699999999999996</c:v>
                </c:pt>
                <c:pt idx="7">
                  <c:v>0.55900000000000005</c:v>
                </c:pt>
                <c:pt idx="8">
                  <c:v>0.57899999999999996</c:v>
                </c:pt>
                <c:pt idx="9">
                  <c:v>0.48599999999999999</c:v>
                </c:pt>
                <c:pt idx="10">
                  <c:v>0.6</c:v>
                </c:pt>
                <c:pt idx="11">
                  <c:v>0.58699999999999997</c:v>
                </c:pt>
                <c:pt idx="12">
                  <c:v>0.57099999999999995</c:v>
                </c:pt>
                <c:pt idx="13">
                  <c:v>0.58499999999999996</c:v>
                </c:pt>
                <c:pt idx="14">
                  <c:v>0.56899999999999995</c:v>
                </c:pt>
                <c:pt idx="15">
                  <c:v>0.56499999999999995</c:v>
                </c:pt>
                <c:pt idx="16">
                  <c:v>0.54700000000000004</c:v>
                </c:pt>
                <c:pt idx="17">
                  <c:v>0.56899999999999995</c:v>
                </c:pt>
                <c:pt idx="18">
                  <c:v>0.54700000000000004</c:v>
                </c:pt>
                <c:pt idx="19">
                  <c:v>0.55000000000000004</c:v>
                </c:pt>
                <c:pt idx="20">
                  <c:v>0.55900000000000005</c:v>
                </c:pt>
                <c:pt idx="21">
                  <c:v>0.55600000000000005</c:v>
                </c:pt>
                <c:pt idx="22">
                  <c:v>0.51</c:v>
                </c:pt>
                <c:pt idx="23">
                  <c:v>0.56100000000000005</c:v>
                </c:pt>
                <c:pt idx="24">
                  <c:v>0.54600000000000004</c:v>
                </c:pt>
                <c:pt idx="25">
                  <c:v>0.55800000000000005</c:v>
                </c:pt>
                <c:pt idx="26">
                  <c:v>0.54</c:v>
                </c:pt>
                <c:pt idx="27">
                  <c:v>0.58399999999999996</c:v>
                </c:pt>
                <c:pt idx="28">
                  <c:v>0.55500000000000005</c:v>
                </c:pt>
                <c:pt idx="29">
                  <c:v>0.53</c:v>
                </c:pt>
                <c:pt idx="30">
                  <c:v>0.56000000000000005</c:v>
                </c:pt>
                <c:pt idx="31">
                  <c:v>0.53700000000000003</c:v>
                </c:pt>
                <c:pt idx="32">
                  <c:v>0.54300000000000004</c:v>
                </c:pt>
                <c:pt idx="33">
                  <c:v>0.52</c:v>
                </c:pt>
                <c:pt idx="34">
                  <c:v>0.56000000000000005</c:v>
                </c:pt>
                <c:pt idx="35">
                  <c:v>0.61</c:v>
                </c:pt>
                <c:pt idx="36">
                  <c:v>0.624</c:v>
                </c:pt>
                <c:pt idx="37">
                  <c:v>0.60599999999999998</c:v>
                </c:pt>
                <c:pt idx="38">
                  <c:v>0.63300000000000001</c:v>
                </c:pt>
                <c:pt idx="39">
                  <c:v>0.61499999999999999</c:v>
                </c:pt>
                <c:pt idx="40">
                  <c:v>0.60399999999999998</c:v>
                </c:pt>
                <c:pt idx="41">
                  <c:v>0.60699999999999998</c:v>
                </c:pt>
                <c:pt idx="42">
                  <c:v>0.60899999999999999</c:v>
                </c:pt>
                <c:pt idx="43">
                  <c:v>0.65900000000000003</c:v>
                </c:pt>
                <c:pt idx="44">
                  <c:v>0.625</c:v>
                </c:pt>
                <c:pt idx="45">
                  <c:v>0.61299999999999999</c:v>
                </c:pt>
                <c:pt idx="46">
                  <c:v>0.50700000000000001</c:v>
                </c:pt>
                <c:pt idx="47">
                  <c:v>0.56999999999999995</c:v>
                </c:pt>
              </c:numCache>
            </c:numRef>
          </c:val>
          <c:smooth val="0"/>
          <c:extLst>
            <c:ext xmlns:c16="http://schemas.microsoft.com/office/drawing/2014/chart" uri="{C3380CC4-5D6E-409C-BE32-E72D297353CC}">
              <c16:uniqueId val="{0000000D-3F76-4ECA-A89D-989E9586E08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22.581099999999999</c:v>
                </c:pt>
                <c:pt idx="1">
                  <c:v>22.882950000000001</c:v>
                </c:pt>
                <c:pt idx="2">
                  <c:v>22.054929999999999</c:v>
                </c:pt>
                <c:pt idx="3">
                  <c:v>21.37548</c:v>
                </c:pt>
                <c:pt idx="4">
                  <c:v>21.367550000000001</c:v>
                </c:pt>
                <c:pt idx="5">
                  <c:v>21.404199999999999</c:v>
                </c:pt>
                <c:pt idx="6">
                  <c:v>21.483910000000002</c:v>
                </c:pt>
                <c:pt idx="7">
                  <c:v>22.989329999999999</c:v>
                </c:pt>
                <c:pt idx="8">
                  <c:v>21.49062</c:v>
                </c:pt>
                <c:pt idx="9">
                  <c:v>21.21726</c:v>
                </c:pt>
                <c:pt idx="10">
                  <c:v>20.170929999999998</c:v>
                </c:pt>
                <c:pt idx="11">
                  <c:v>19.716229999999999</c:v>
                </c:pt>
                <c:pt idx="12">
                  <c:v>18.897010000000002</c:v>
                </c:pt>
                <c:pt idx="13">
                  <c:v>18.22221</c:v>
                </c:pt>
                <c:pt idx="14">
                  <c:v>18.511109999999999</c:v>
                </c:pt>
                <c:pt idx="15">
                  <c:v>18.767849999999999</c:v>
                </c:pt>
                <c:pt idx="16">
                  <c:v>18.160039999999999</c:v>
                </c:pt>
                <c:pt idx="17">
                  <c:v>19.390889999999999</c:v>
                </c:pt>
                <c:pt idx="18">
                  <c:v>21.278670000000002</c:v>
                </c:pt>
                <c:pt idx="19">
                  <c:v>22.04786</c:v>
                </c:pt>
                <c:pt idx="20">
                  <c:v>21.9589</c:v>
                </c:pt>
                <c:pt idx="21">
                  <c:v>22.039729999999999</c:v>
                </c:pt>
                <c:pt idx="22">
                  <c:v>22.270810000000001</c:v>
                </c:pt>
                <c:pt idx="23">
                  <c:v>21.590599999999998</c:v>
                </c:pt>
                <c:pt idx="24">
                  <c:v>20.17812</c:v>
                </c:pt>
                <c:pt idx="25">
                  <c:v>19.322150000000001</c:v>
                </c:pt>
                <c:pt idx="26">
                  <c:v>20.751349999999999</c:v>
                </c:pt>
                <c:pt idx="27">
                  <c:v>21.75909</c:v>
                </c:pt>
                <c:pt idx="28">
                  <c:v>21.838730000000002</c:v>
                </c:pt>
                <c:pt idx="29">
                  <c:v>24.260940000000002</c:v>
                </c:pt>
                <c:pt idx="30">
                  <c:v>24.206589999999998</c:v>
                </c:pt>
                <c:pt idx="31">
                  <c:v>24.6112</c:v>
                </c:pt>
                <c:pt idx="32">
                  <c:v>23.91161</c:v>
                </c:pt>
                <c:pt idx="33">
                  <c:v>23.210809999999999</c:v>
                </c:pt>
                <c:pt idx="34">
                  <c:v>22.690049999999999</c:v>
                </c:pt>
                <c:pt idx="35">
                  <c:v>21.997990000000001</c:v>
                </c:pt>
                <c:pt idx="36">
                  <c:v>21.674330000000001</c:v>
                </c:pt>
                <c:pt idx="37">
                  <c:v>21.37689</c:v>
                </c:pt>
                <c:pt idx="38">
                  <c:v>22.498390000000001</c:v>
                </c:pt>
                <c:pt idx="39">
                  <c:v>21.10332</c:v>
                </c:pt>
                <c:pt idx="40">
                  <c:v>21.6053</c:v>
                </c:pt>
                <c:pt idx="41">
                  <c:v>21.961189999999998</c:v>
                </c:pt>
                <c:pt idx="42">
                  <c:v>23.994350000000001</c:v>
                </c:pt>
                <c:pt idx="43">
                  <c:v>22.94042</c:v>
                </c:pt>
                <c:pt idx="44">
                  <c:v>24.797720000000002</c:v>
                </c:pt>
                <c:pt idx="45">
                  <c:v>24.808250000000001</c:v>
                </c:pt>
                <c:pt idx="46">
                  <c:v>25.28837</c:v>
                </c:pt>
                <c:pt idx="47">
                  <c:v>26.529579999999999</c:v>
                </c:pt>
              </c:numCache>
            </c:numRef>
          </c:val>
          <c:smooth val="0"/>
          <c:extLst>
            <c:ext xmlns:c16="http://schemas.microsoft.com/office/drawing/2014/chart" uri="{C3380CC4-5D6E-409C-BE32-E72D297353CC}">
              <c16:uniqueId val="{0000000E-3F76-4ECA-A89D-989E9586E08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451.58240000000001</c:v>
                </c:pt>
                <c:pt idx="1">
                  <c:v>456.23236000000003</c:v>
                </c:pt>
                <c:pt idx="2">
                  <c:v>458.04739999999998</c:v>
                </c:pt>
                <c:pt idx="3">
                  <c:v>455.40899000000002</c:v>
                </c:pt>
                <c:pt idx="4">
                  <c:v>444.63540999999998</c:v>
                </c:pt>
                <c:pt idx="5">
                  <c:v>456.88785999999999</c:v>
                </c:pt>
                <c:pt idx="6">
                  <c:v>461.73593</c:v>
                </c:pt>
                <c:pt idx="7">
                  <c:v>459.97539999999998</c:v>
                </c:pt>
                <c:pt idx="8">
                  <c:v>462.01517999999999</c:v>
                </c:pt>
                <c:pt idx="9">
                  <c:v>465.64494999999999</c:v>
                </c:pt>
                <c:pt idx="10">
                  <c:v>466.24216999999999</c:v>
                </c:pt>
                <c:pt idx="11">
                  <c:v>466.31324000000001</c:v>
                </c:pt>
                <c:pt idx="12">
                  <c:v>434.72059000000002</c:v>
                </c:pt>
                <c:pt idx="13">
                  <c:v>438.99932999999999</c:v>
                </c:pt>
                <c:pt idx="14">
                  <c:v>428.78971999999999</c:v>
                </c:pt>
                <c:pt idx="15">
                  <c:v>424.63990999999999</c:v>
                </c:pt>
                <c:pt idx="16">
                  <c:v>418.92334</c:v>
                </c:pt>
                <c:pt idx="17">
                  <c:v>400.21325000000002</c:v>
                </c:pt>
                <c:pt idx="18">
                  <c:v>394.29466000000002</c:v>
                </c:pt>
                <c:pt idx="19">
                  <c:v>388.57763</c:v>
                </c:pt>
                <c:pt idx="20">
                  <c:v>364.80795000000001</c:v>
                </c:pt>
                <c:pt idx="21">
                  <c:v>299.67682000000002</c:v>
                </c:pt>
                <c:pt idx="22">
                  <c:v>280.50389999999999</c:v>
                </c:pt>
                <c:pt idx="23">
                  <c:v>282.03861999999998</c:v>
                </c:pt>
                <c:pt idx="24">
                  <c:v>331.98478999999998</c:v>
                </c:pt>
                <c:pt idx="25">
                  <c:v>345.79541999999998</c:v>
                </c:pt>
                <c:pt idx="26">
                  <c:v>347.58195999999998</c:v>
                </c:pt>
                <c:pt idx="27">
                  <c:v>342.36953</c:v>
                </c:pt>
                <c:pt idx="28">
                  <c:v>346.75454999999999</c:v>
                </c:pt>
                <c:pt idx="29">
                  <c:v>343.64091999999999</c:v>
                </c:pt>
                <c:pt idx="30">
                  <c:v>337.53917999999999</c:v>
                </c:pt>
                <c:pt idx="31">
                  <c:v>313.42147999999997</c:v>
                </c:pt>
                <c:pt idx="32">
                  <c:v>248.21842000000001</c:v>
                </c:pt>
                <c:pt idx="33">
                  <c:v>267.32907999999998</c:v>
                </c:pt>
                <c:pt idx="34">
                  <c:v>322.35228000000001</c:v>
                </c:pt>
                <c:pt idx="35">
                  <c:v>350.70427000000001</c:v>
                </c:pt>
                <c:pt idx="36">
                  <c:v>352.12281000000002</c:v>
                </c:pt>
                <c:pt idx="37">
                  <c:v>347.96584999999999</c:v>
                </c:pt>
                <c:pt idx="38">
                  <c:v>345.95668000000001</c:v>
                </c:pt>
                <c:pt idx="39">
                  <c:v>341.64350999999999</c:v>
                </c:pt>
                <c:pt idx="40">
                  <c:v>342.14407999999997</c:v>
                </c:pt>
                <c:pt idx="41">
                  <c:v>344.05394999999999</c:v>
                </c:pt>
                <c:pt idx="42">
                  <c:v>340.69497999999999</c:v>
                </c:pt>
                <c:pt idx="43">
                  <c:v>345.49221999999997</c:v>
                </c:pt>
                <c:pt idx="44">
                  <c:v>346.12310000000002</c:v>
                </c:pt>
                <c:pt idx="45">
                  <c:v>309.06142999999997</c:v>
                </c:pt>
                <c:pt idx="46">
                  <c:v>342.05027999999999</c:v>
                </c:pt>
                <c:pt idx="47">
                  <c:v>346.21550999999999</c:v>
                </c:pt>
              </c:numCache>
            </c:numRef>
          </c:val>
          <c:smooth val="0"/>
          <c:extLst>
            <c:ext xmlns:c16="http://schemas.microsoft.com/office/drawing/2014/chart" uri="{C3380CC4-5D6E-409C-BE32-E72D297353CC}">
              <c16:uniqueId val="{0000000F-3F76-4ECA-A89D-989E9586E08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7.6867999999999999</c:v>
                </c:pt>
                <c:pt idx="1">
                  <c:v>7.5948000000000002</c:v>
                </c:pt>
                <c:pt idx="2">
                  <c:v>7.6867000000000001</c:v>
                </c:pt>
                <c:pt idx="3">
                  <c:v>7.7287999999999997</c:v>
                </c:pt>
                <c:pt idx="4">
                  <c:v>7.7933000000000003</c:v>
                </c:pt>
                <c:pt idx="5">
                  <c:v>7.5439999999999996</c:v>
                </c:pt>
                <c:pt idx="6">
                  <c:v>7.7157999999999998</c:v>
                </c:pt>
                <c:pt idx="7">
                  <c:v>7.6292</c:v>
                </c:pt>
                <c:pt idx="8">
                  <c:v>7.6086999999999998</c:v>
                </c:pt>
                <c:pt idx="9">
                  <c:v>7.5274999999999999</c:v>
                </c:pt>
                <c:pt idx="10">
                  <c:v>7.335</c:v>
                </c:pt>
                <c:pt idx="11">
                  <c:v>7.0167999999999999</c:v>
                </c:pt>
                <c:pt idx="12">
                  <c:v>6.5023999999999997</c:v>
                </c:pt>
                <c:pt idx="13">
                  <c:v>6.7670000000000003</c:v>
                </c:pt>
                <c:pt idx="14">
                  <c:v>6.8254999999999999</c:v>
                </c:pt>
                <c:pt idx="15">
                  <c:v>7.0034000000000001</c:v>
                </c:pt>
                <c:pt idx="16">
                  <c:v>6.9316000000000004</c:v>
                </c:pt>
                <c:pt idx="17">
                  <c:v>6.8033000000000001</c:v>
                </c:pt>
                <c:pt idx="18">
                  <c:v>7.0094000000000003</c:v>
                </c:pt>
                <c:pt idx="19">
                  <c:v>7.1990999999999996</c:v>
                </c:pt>
                <c:pt idx="20">
                  <c:v>7.3193000000000001</c:v>
                </c:pt>
                <c:pt idx="21">
                  <c:v>7.3041999999999998</c:v>
                </c:pt>
                <c:pt idx="22">
                  <c:v>7.1694000000000004</c:v>
                </c:pt>
                <c:pt idx="23">
                  <c:v>7.1943000000000001</c:v>
                </c:pt>
                <c:pt idx="24">
                  <c:v>7.1943000000000001</c:v>
                </c:pt>
                <c:pt idx="25">
                  <c:v>7.2613000000000003</c:v>
                </c:pt>
                <c:pt idx="26">
                  <c:v>7.1943000000000001</c:v>
                </c:pt>
                <c:pt idx="27">
                  <c:v>7.3714000000000004</c:v>
                </c:pt>
                <c:pt idx="28">
                  <c:v>7.9542000000000002</c:v>
                </c:pt>
                <c:pt idx="29">
                  <c:v>7.9711999999999996</c:v>
                </c:pt>
                <c:pt idx="30">
                  <c:v>7.9497999999999998</c:v>
                </c:pt>
                <c:pt idx="31">
                  <c:v>7.9570999999999996</c:v>
                </c:pt>
                <c:pt idx="32">
                  <c:v>7.9435000000000002</c:v>
                </c:pt>
                <c:pt idx="33">
                  <c:v>7.8723999999999998</c:v>
                </c:pt>
                <c:pt idx="34">
                  <c:v>7.4610000000000003</c:v>
                </c:pt>
                <c:pt idx="35">
                  <c:v>6.9358000000000004</c:v>
                </c:pt>
                <c:pt idx="36">
                  <c:v>6.6673999999999998</c:v>
                </c:pt>
                <c:pt idx="37">
                  <c:v>6.6509</c:v>
                </c:pt>
                <c:pt idx="38">
                  <c:v>6.7568999999999999</c:v>
                </c:pt>
                <c:pt idx="39">
                  <c:v>7.0975000000000001</c:v>
                </c:pt>
                <c:pt idx="40">
                  <c:v>7.1839000000000004</c:v>
                </c:pt>
                <c:pt idx="41">
                  <c:v>7.3121999999999998</c:v>
                </c:pt>
                <c:pt idx="42">
                  <c:v>7.4874000000000001</c:v>
                </c:pt>
                <c:pt idx="43">
                  <c:v>7.3941999999999997</c:v>
                </c:pt>
                <c:pt idx="44">
                  <c:v>7.5944000000000003</c:v>
                </c:pt>
                <c:pt idx="45">
                  <c:v>7.7720000000000002</c:v>
                </c:pt>
                <c:pt idx="46">
                  <c:v>7.9688999999999997</c:v>
                </c:pt>
                <c:pt idx="47">
                  <c:v>7.8979999999999997</c:v>
                </c:pt>
              </c:numCache>
            </c:numRef>
          </c:val>
          <c:smooth val="0"/>
          <c:extLst>
            <c:ext xmlns:c16="http://schemas.microsoft.com/office/drawing/2014/chart" uri="{C3380CC4-5D6E-409C-BE32-E72D297353CC}">
              <c16:uniqueId val="{00000010-3F76-4ECA-A89D-989E9586E08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153.5086</c:v>
                </c:pt>
                <c:pt idx="1">
                  <c:v>158.17910000000001</c:v>
                </c:pt>
                <c:pt idx="2">
                  <c:v>158.26230000000001</c:v>
                </c:pt>
                <c:pt idx="3">
                  <c:v>159.14949999999999</c:v>
                </c:pt>
                <c:pt idx="4">
                  <c:v>158.84389999999999</c:v>
                </c:pt>
                <c:pt idx="5">
                  <c:v>159.0813</c:v>
                </c:pt>
                <c:pt idx="6">
                  <c:v>155.5771</c:v>
                </c:pt>
                <c:pt idx="7">
                  <c:v>158.2989</c:v>
                </c:pt>
                <c:pt idx="8">
                  <c:v>154.7945</c:v>
                </c:pt>
                <c:pt idx="9">
                  <c:v>154.9409</c:v>
                </c:pt>
                <c:pt idx="10">
                  <c:v>158.227</c:v>
                </c:pt>
                <c:pt idx="11">
                  <c:v>155.85169999999999</c:v>
                </c:pt>
                <c:pt idx="12">
                  <c:v>153.58519999999999</c:v>
                </c:pt>
                <c:pt idx="13">
                  <c:v>154.18969999999999</c:v>
                </c:pt>
                <c:pt idx="14">
                  <c:v>155.40479999999999</c:v>
                </c:pt>
                <c:pt idx="15">
                  <c:v>152.62870000000001</c:v>
                </c:pt>
                <c:pt idx="16">
                  <c:v>159.0257</c:v>
                </c:pt>
                <c:pt idx="17">
                  <c:v>159.17740000000001</c:v>
                </c:pt>
                <c:pt idx="18">
                  <c:v>158.13749999999999</c:v>
                </c:pt>
                <c:pt idx="19">
                  <c:v>155.8306</c:v>
                </c:pt>
                <c:pt idx="20">
                  <c:v>153.2654</c:v>
                </c:pt>
                <c:pt idx="21">
                  <c:v>154.63659999999999</c:v>
                </c:pt>
                <c:pt idx="22">
                  <c:v>153.54679999999999</c:v>
                </c:pt>
                <c:pt idx="23">
                  <c:v>157.24039999999999</c:v>
                </c:pt>
                <c:pt idx="24">
                  <c:v>151.84630000000001</c:v>
                </c:pt>
                <c:pt idx="25">
                  <c:v>150.95660000000001</c:v>
                </c:pt>
                <c:pt idx="26">
                  <c:v>153.7148</c:v>
                </c:pt>
                <c:pt idx="27">
                  <c:v>158.64840000000001</c:v>
                </c:pt>
                <c:pt idx="28">
                  <c:v>160.55549999999999</c:v>
                </c:pt>
                <c:pt idx="29">
                  <c:v>154.23750000000001</c:v>
                </c:pt>
                <c:pt idx="30">
                  <c:v>153.15010000000001</c:v>
                </c:pt>
                <c:pt idx="31">
                  <c:v>147.12780000000001</c:v>
                </c:pt>
                <c:pt idx="32">
                  <c:v>146.74889999999999</c:v>
                </c:pt>
                <c:pt idx="33">
                  <c:v>152.87880000000001</c:v>
                </c:pt>
                <c:pt idx="34">
                  <c:v>157.02809999999999</c:v>
                </c:pt>
                <c:pt idx="35">
                  <c:v>153.6001</c:v>
                </c:pt>
                <c:pt idx="36">
                  <c:v>154.78739999999999</c:v>
                </c:pt>
                <c:pt idx="37">
                  <c:v>155.96770000000001</c:v>
                </c:pt>
                <c:pt idx="38">
                  <c:v>151.40450000000001</c:v>
                </c:pt>
                <c:pt idx="39">
                  <c:v>150.917</c:v>
                </c:pt>
                <c:pt idx="40">
                  <c:v>151.0351</c:v>
                </c:pt>
                <c:pt idx="41">
                  <c:v>154.00640000000001</c:v>
                </c:pt>
                <c:pt idx="42">
                  <c:v>143.2252</c:v>
                </c:pt>
                <c:pt idx="43">
                  <c:v>154.99260000000001</c:v>
                </c:pt>
                <c:pt idx="44">
                  <c:v>160.8938</c:v>
                </c:pt>
                <c:pt idx="45">
                  <c:v>158.3349</c:v>
                </c:pt>
                <c:pt idx="46">
                  <c:v>153.30539999999999</c:v>
                </c:pt>
                <c:pt idx="47">
                  <c:v>160.93600000000001</c:v>
                </c:pt>
              </c:numCache>
            </c:numRef>
          </c:val>
          <c:smooth val="0"/>
          <c:extLst>
            <c:ext xmlns:c16="http://schemas.microsoft.com/office/drawing/2014/chart" uri="{C3380CC4-5D6E-409C-BE32-E72D297353CC}">
              <c16:uniqueId val="{00000011-3F76-4ECA-A89D-989E9586E08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18.161249999999999</c:v>
                </c:pt>
                <c:pt idx="1">
                  <c:v>17.92136</c:v>
                </c:pt>
                <c:pt idx="2">
                  <c:v>18.33501</c:v>
                </c:pt>
                <c:pt idx="3">
                  <c:v>18.43826</c:v>
                </c:pt>
                <c:pt idx="4">
                  <c:v>18.24465</c:v>
                </c:pt>
                <c:pt idx="5">
                  <c:v>17.974170000000001</c:v>
                </c:pt>
                <c:pt idx="6">
                  <c:v>17.92229</c:v>
                </c:pt>
                <c:pt idx="7">
                  <c:v>17.955269999999999</c:v>
                </c:pt>
                <c:pt idx="8">
                  <c:v>17.802330000000001</c:v>
                </c:pt>
                <c:pt idx="9">
                  <c:v>17.654299999999999</c:v>
                </c:pt>
                <c:pt idx="10">
                  <c:v>18.032489999999999</c:v>
                </c:pt>
                <c:pt idx="11">
                  <c:v>17.944649999999999</c:v>
                </c:pt>
                <c:pt idx="12">
                  <c:v>17.952100000000002</c:v>
                </c:pt>
                <c:pt idx="13">
                  <c:v>17.65925</c:v>
                </c:pt>
                <c:pt idx="14">
                  <c:v>17.39058</c:v>
                </c:pt>
                <c:pt idx="15">
                  <c:v>17.615359999999999</c:v>
                </c:pt>
                <c:pt idx="16">
                  <c:v>18.073540000000001</c:v>
                </c:pt>
                <c:pt idx="17">
                  <c:v>17.924109999999999</c:v>
                </c:pt>
                <c:pt idx="18">
                  <c:v>17.726099999999999</c:v>
                </c:pt>
                <c:pt idx="19">
                  <c:v>17.49023</c:v>
                </c:pt>
                <c:pt idx="20">
                  <c:v>17.060849999999999</c:v>
                </c:pt>
                <c:pt idx="21">
                  <c:v>17.473369999999999</c:v>
                </c:pt>
                <c:pt idx="22">
                  <c:v>17.486640000000001</c:v>
                </c:pt>
                <c:pt idx="23">
                  <c:v>17.38955</c:v>
                </c:pt>
                <c:pt idx="24">
                  <c:v>17.08126</c:v>
                </c:pt>
                <c:pt idx="25">
                  <c:v>17.280519999999999</c:v>
                </c:pt>
                <c:pt idx="26">
                  <c:v>17.913260000000001</c:v>
                </c:pt>
                <c:pt idx="27">
                  <c:v>17.962129999999998</c:v>
                </c:pt>
                <c:pt idx="28">
                  <c:v>18.01379</c:v>
                </c:pt>
                <c:pt idx="29">
                  <c:v>17.439060000000001</c:v>
                </c:pt>
                <c:pt idx="30">
                  <c:v>17.895240000000001</c:v>
                </c:pt>
                <c:pt idx="31">
                  <c:v>17.903410000000001</c:v>
                </c:pt>
                <c:pt idx="32">
                  <c:v>17.737500000000001</c:v>
                </c:pt>
                <c:pt idx="33">
                  <c:v>17.640280000000001</c:v>
                </c:pt>
                <c:pt idx="34">
                  <c:v>17.961110000000001</c:v>
                </c:pt>
                <c:pt idx="35">
                  <c:v>18.381350000000001</c:v>
                </c:pt>
                <c:pt idx="36">
                  <c:v>18.173819999999999</c:v>
                </c:pt>
                <c:pt idx="37">
                  <c:v>17.914269999999998</c:v>
                </c:pt>
                <c:pt idx="38">
                  <c:v>17.809470000000001</c:v>
                </c:pt>
                <c:pt idx="39">
                  <c:v>18.163229999999999</c:v>
                </c:pt>
                <c:pt idx="40">
                  <c:v>18.187840000000001</c:v>
                </c:pt>
                <c:pt idx="41">
                  <c:v>18.19171</c:v>
                </c:pt>
                <c:pt idx="42">
                  <c:v>18.255369999999999</c:v>
                </c:pt>
                <c:pt idx="43">
                  <c:v>18.183969999999999</c:v>
                </c:pt>
                <c:pt idx="44">
                  <c:v>18.202950000000001</c:v>
                </c:pt>
                <c:pt idx="45">
                  <c:v>18.235530000000001</c:v>
                </c:pt>
                <c:pt idx="46">
                  <c:v>18.39218</c:v>
                </c:pt>
                <c:pt idx="47">
                  <c:v>18.398420000000002</c:v>
                </c:pt>
              </c:numCache>
            </c:numRef>
          </c:val>
          <c:smooth val="0"/>
          <c:extLst>
            <c:ext xmlns:c16="http://schemas.microsoft.com/office/drawing/2014/chart" uri="{C3380CC4-5D6E-409C-BE32-E72D297353CC}">
              <c16:uniqueId val="{00000012-3F76-4ECA-A89D-989E9586E08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F76-4ECA-A89D-989E9586E08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F76-4ECA-A89D-989E9586E08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16.440000000000001</c:v>
                </c:pt>
                <c:pt idx="1">
                  <c:v>16.34</c:v>
                </c:pt>
                <c:pt idx="2">
                  <c:v>16.43</c:v>
                </c:pt>
                <c:pt idx="3">
                  <c:v>16.66</c:v>
                </c:pt>
                <c:pt idx="4">
                  <c:v>16.87</c:v>
                </c:pt>
                <c:pt idx="5">
                  <c:v>16.850000000000001</c:v>
                </c:pt>
                <c:pt idx="6">
                  <c:v>16.45</c:v>
                </c:pt>
                <c:pt idx="7">
                  <c:v>16.68</c:v>
                </c:pt>
                <c:pt idx="8">
                  <c:v>16.39</c:v>
                </c:pt>
                <c:pt idx="9">
                  <c:v>16.440000000000001</c:v>
                </c:pt>
                <c:pt idx="10">
                  <c:v>15.02</c:v>
                </c:pt>
                <c:pt idx="11">
                  <c:v>16.09</c:v>
                </c:pt>
                <c:pt idx="12">
                  <c:v>14.64</c:v>
                </c:pt>
                <c:pt idx="13">
                  <c:v>14.71</c:v>
                </c:pt>
                <c:pt idx="14">
                  <c:v>14.11</c:v>
                </c:pt>
                <c:pt idx="15">
                  <c:v>13.96</c:v>
                </c:pt>
                <c:pt idx="16">
                  <c:v>14.05</c:v>
                </c:pt>
                <c:pt idx="17">
                  <c:v>13.73</c:v>
                </c:pt>
                <c:pt idx="18">
                  <c:v>14.79</c:v>
                </c:pt>
                <c:pt idx="19">
                  <c:v>14.3</c:v>
                </c:pt>
                <c:pt idx="20">
                  <c:v>14.79</c:v>
                </c:pt>
                <c:pt idx="21">
                  <c:v>13.92</c:v>
                </c:pt>
                <c:pt idx="22">
                  <c:v>14.98</c:v>
                </c:pt>
                <c:pt idx="23">
                  <c:v>16.34</c:v>
                </c:pt>
                <c:pt idx="24">
                  <c:v>16.149999999999999</c:v>
                </c:pt>
                <c:pt idx="25">
                  <c:v>14.28</c:v>
                </c:pt>
                <c:pt idx="26">
                  <c:v>13.72</c:v>
                </c:pt>
                <c:pt idx="27">
                  <c:v>14.49</c:v>
                </c:pt>
                <c:pt idx="28">
                  <c:v>15.16</c:v>
                </c:pt>
                <c:pt idx="29">
                  <c:v>15.48</c:v>
                </c:pt>
                <c:pt idx="30">
                  <c:v>15.68</c:v>
                </c:pt>
                <c:pt idx="31">
                  <c:v>14.04</c:v>
                </c:pt>
                <c:pt idx="32">
                  <c:v>15.87</c:v>
                </c:pt>
                <c:pt idx="33">
                  <c:v>17.41</c:v>
                </c:pt>
                <c:pt idx="34">
                  <c:v>18.010000000000002</c:v>
                </c:pt>
                <c:pt idx="35">
                  <c:v>17.95</c:v>
                </c:pt>
                <c:pt idx="36">
                  <c:v>17.54</c:v>
                </c:pt>
                <c:pt idx="37">
                  <c:v>15.96</c:v>
                </c:pt>
                <c:pt idx="38">
                  <c:v>16.38</c:v>
                </c:pt>
                <c:pt idx="39">
                  <c:v>16.98</c:v>
                </c:pt>
                <c:pt idx="40">
                  <c:v>17.71</c:v>
                </c:pt>
                <c:pt idx="41">
                  <c:v>18.89</c:v>
                </c:pt>
                <c:pt idx="42">
                  <c:v>19.2</c:v>
                </c:pt>
                <c:pt idx="43">
                  <c:v>19.440000000000001</c:v>
                </c:pt>
                <c:pt idx="44">
                  <c:v>19.18</c:v>
                </c:pt>
                <c:pt idx="45">
                  <c:v>18.600000000000001</c:v>
                </c:pt>
                <c:pt idx="46">
                  <c:v>19.32</c:v>
                </c:pt>
                <c:pt idx="47">
                  <c:v>19.579999999999998</c:v>
                </c:pt>
              </c:numCache>
            </c:numRef>
          </c:val>
          <c:smooth val="0"/>
          <c:extLst>
            <c:ext xmlns:c16="http://schemas.microsoft.com/office/drawing/2014/chart" uri="{C3380CC4-5D6E-409C-BE32-E72D297353CC}">
              <c16:uniqueId val="{00000015-3F76-4ECA-A89D-989E9586E08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4.5091200000000002</c:v>
                </c:pt>
                <c:pt idx="1">
                  <c:v>4.5337699999999996</c:v>
                </c:pt>
                <c:pt idx="2">
                  <c:v>4.5493399999999999</c:v>
                </c:pt>
                <c:pt idx="3">
                  <c:v>4.6060999999999996</c:v>
                </c:pt>
                <c:pt idx="4">
                  <c:v>4.5423600000000004</c:v>
                </c:pt>
                <c:pt idx="5">
                  <c:v>4.5278499999999999</c:v>
                </c:pt>
                <c:pt idx="6">
                  <c:v>4.6264099999999999</c:v>
                </c:pt>
                <c:pt idx="7">
                  <c:v>4.9520499999999998</c:v>
                </c:pt>
                <c:pt idx="8">
                  <c:v>4.6043599999999998</c:v>
                </c:pt>
                <c:pt idx="9">
                  <c:v>4.5331700000000001</c:v>
                </c:pt>
                <c:pt idx="10">
                  <c:v>4.55307</c:v>
                </c:pt>
                <c:pt idx="11">
                  <c:v>4.5507400000000002</c:v>
                </c:pt>
                <c:pt idx="12">
                  <c:v>4.5262900000000004</c:v>
                </c:pt>
                <c:pt idx="13">
                  <c:v>4.4700100000000003</c:v>
                </c:pt>
                <c:pt idx="14">
                  <c:v>4.4817900000000002</c:v>
                </c:pt>
                <c:pt idx="15">
                  <c:v>4.4493799999999997</c:v>
                </c:pt>
                <c:pt idx="16">
                  <c:v>4.4593499999999997</c:v>
                </c:pt>
                <c:pt idx="17">
                  <c:v>4.5036699999999996</c:v>
                </c:pt>
                <c:pt idx="18">
                  <c:v>4.4949500000000002</c:v>
                </c:pt>
                <c:pt idx="19">
                  <c:v>4.5243200000000003</c:v>
                </c:pt>
                <c:pt idx="20">
                  <c:v>4.6591500000000003</c:v>
                </c:pt>
                <c:pt idx="21">
                  <c:v>4.7259500000000001</c:v>
                </c:pt>
                <c:pt idx="22">
                  <c:v>4.1839599999999999</c:v>
                </c:pt>
                <c:pt idx="23">
                  <c:v>4.5128399999999997</c:v>
                </c:pt>
                <c:pt idx="24">
                  <c:v>4.5376500000000002</c:v>
                </c:pt>
                <c:pt idx="25">
                  <c:v>4.5023099999999996</c:v>
                </c:pt>
                <c:pt idx="26">
                  <c:v>4.5127699999999997</c:v>
                </c:pt>
                <c:pt idx="27">
                  <c:v>4.6448700000000001</c:v>
                </c:pt>
                <c:pt idx="28">
                  <c:v>4.6768299999999998</c:v>
                </c:pt>
                <c:pt idx="29">
                  <c:v>4.7913800000000002</c:v>
                </c:pt>
                <c:pt idx="30">
                  <c:v>4.7920100000000003</c:v>
                </c:pt>
                <c:pt idx="31">
                  <c:v>4.8583999999999996</c:v>
                </c:pt>
                <c:pt idx="32">
                  <c:v>4.5930200000000001</c:v>
                </c:pt>
                <c:pt idx="33">
                  <c:v>4.6193299999999997</c:v>
                </c:pt>
                <c:pt idx="34">
                  <c:v>4.7198200000000003</c:v>
                </c:pt>
                <c:pt idx="35">
                  <c:v>4.7637299999999998</c:v>
                </c:pt>
                <c:pt idx="36">
                  <c:v>4.70059</c:v>
                </c:pt>
                <c:pt idx="37">
                  <c:v>4.5698999999999996</c:v>
                </c:pt>
                <c:pt idx="38">
                  <c:v>4.5833599999999999</c:v>
                </c:pt>
                <c:pt idx="39">
                  <c:v>4.8615599999999999</c:v>
                </c:pt>
                <c:pt idx="40">
                  <c:v>4.8620599999999996</c:v>
                </c:pt>
                <c:pt idx="41">
                  <c:v>4.7413600000000002</c:v>
                </c:pt>
                <c:pt idx="42">
                  <c:v>4.8454800000000002</c:v>
                </c:pt>
                <c:pt idx="43">
                  <c:v>5.0421399999999998</c:v>
                </c:pt>
                <c:pt idx="44">
                  <c:v>5.2642300000000004</c:v>
                </c:pt>
                <c:pt idx="45">
                  <c:v>5.1931200000000004</c:v>
                </c:pt>
                <c:pt idx="46">
                  <c:v>5.1892500000000004</c:v>
                </c:pt>
                <c:pt idx="47">
                  <c:v>5.2391199999999998</c:v>
                </c:pt>
              </c:numCache>
            </c:numRef>
          </c:val>
          <c:smooth val="0"/>
          <c:extLst>
            <c:ext xmlns:c16="http://schemas.microsoft.com/office/drawing/2014/chart" uri="{C3380CC4-5D6E-409C-BE32-E72D297353CC}">
              <c16:uniqueId val="{00000016-3F76-4ECA-A89D-989E9586E08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F76-4ECA-A89D-989E9586E08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F76-4ECA-A89D-989E9586E08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14.232760000000001</c:v>
                </c:pt>
                <c:pt idx="1">
                  <c:v>14.5931</c:v>
                </c:pt>
                <c:pt idx="2">
                  <c:v>14.2401</c:v>
                </c:pt>
                <c:pt idx="3">
                  <c:v>13.930720000000001</c:v>
                </c:pt>
                <c:pt idx="4">
                  <c:v>13.95567</c:v>
                </c:pt>
                <c:pt idx="5">
                  <c:v>14.618080000000001</c:v>
                </c:pt>
                <c:pt idx="6">
                  <c:v>14.875909999999999</c:v>
                </c:pt>
                <c:pt idx="7">
                  <c:v>14.725289999999999</c:v>
                </c:pt>
                <c:pt idx="8">
                  <c:v>14.756130000000001</c:v>
                </c:pt>
                <c:pt idx="9">
                  <c:v>14.39607</c:v>
                </c:pt>
                <c:pt idx="10">
                  <c:v>13.874040000000001</c:v>
                </c:pt>
                <c:pt idx="11">
                  <c:v>12.424910000000001</c:v>
                </c:pt>
                <c:pt idx="12">
                  <c:v>12.14897</c:v>
                </c:pt>
                <c:pt idx="13">
                  <c:v>10.94889</c:v>
                </c:pt>
                <c:pt idx="14">
                  <c:v>11.660119999999999</c:v>
                </c:pt>
                <c:pt idx="15">
                  <c:v>12.17761</c:v>
                </c:pt>
                <c:pt idx="16">
                  <c:v>12.16131</c:v>
                </c:pt>
                <c:pt idx="17">
                  <c:v>12.14504</c:v>
                </c:pt>
                <c:pt idx="18">
                  <c:v>12.339399999999999</c:v>
                </c:pt>
                <c:pt idx="19">
                  <c:v>12.77755</c:v>
                </c:pt>
                <c:pt idx="20">
                  <c:v>13.235519999999999</c:v>
                </c:pt>
                <c:pt idx="21">
                  <c:v>12.936159999999999</c:v>
                </c:pt>
                <c:pt idx="22">
                  <c:v>13.30768</c:v>
                </c:pt>
                <c:pt idx="23">
                  <c:v>13.185779999999999</c:v>
                </c:pt>
                <c:pt idx="24">
                  <c:v>12.977919999999999</c:v>
                </c:pt>
                <c:pt idx="25">
                  <c:v>12.743399999999999</c:v>
                </c:pt>
                <c:pt idx="26">
                  <c:v>14.50315</c:v>
                </c:pt>
                <c:pt idx="27">
                  <c:v>14.44341</c:v>
                </c:pt>
                <c:pt idx="28">
                  <c:v>14.174429999999999</c:v>
                </c:pt>
                <c:pt idx="29">
                  <c:v>14.497730000000001</c:v>
                </c:pt>
                <c:pt idx="30">
                  <c:v>14.402799999999999</c:v>
                </c:pt>
                <c:pt idx="31">
                  <c:v>14.77408</c:v>
                </c:pt>
                <c:pt idx="32">
                  <c:v>14.75263</c:v>
                </c:pt>
                <c:pt idx="33">
                  <c:v>13.9297</c:v>
                </c:pt>
                <c:pt idx="34">
                  <c:v>14.05294</c:v>
                </c:pt>
                <c:pt idx="35">
                  <c:v>13.12091</c:v>
                </c:pt>
                <c:pt idx="36">
                  <c:v>12.14756</c:v>
                </c:pt>
                <c:pt idx="37">
                  <c:v>11.238160000000001</c:v>
                </c:pt>
                <c:pt idx="38">
                  <c:v>11.40869</c:v>
                </c:pt>
                <c:pt idx="39">
                  <c:v>13.68913</c:v>
                </c:pt>
                <c:pt idx="40">
                  <c:v>14.68793</c:v>
                </c:pt>
                <c:pt idx="41">
                  <c:v>14.94388</c:v>
                </c:pt>
                <c:pt idx="42">
                  <c:v>15.196910000000001</c:v>
                </c:pt>
                <c:pt idx="43">
                  <c:v>15.52214</c:v>
                </c:pt>
                <c:pt idx="44">
                  <c:v>16.296530000000001</c:v>
                </c:pt>
                <c:pt idx="45">
                  <c:v>15.9533</c:v>
                </c:pt>
                <c:pt idx="46">
                  <c:v>16.370940000000001</c:v>
                </c:pt>
                <c:pt idx="47">
                  <c:v>16.238689999999998</c:v>
                </c:pt>
              </c:numCache>
            </c:numRef>
          </c:val>
          <c:smooth val="0"/>
          <c:extLst>
            <c:ext xmlns:c16="http://schemas.microsoft.com/office/drawing/2014/chart" uri="{C3380CC4-5D6E-409C-BE32-E72D297353CC}">
              <c16:uniqueId val="{00000019-3F76-4ECA-A89D-989E9586E08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282.43</c:v>
                </c:pt>
                <c:pt idx="1">
                  <c:v>279.5</c:v>
                </c:pt>
                <c:pt idx="2">
                  <c:v>286.31</c:v>
                </c:pt>
                <c:pt idx="3">
                  <c:v>277.36</c:v>
                </c:pt>
                <c:pt idx="4">
                  <c:v>271.26</c:v>
                </c:pt>
                <c:pt idx="5">
                  <c:v>278.20999999999998</c:v>
                </c:pt>
                <c:pt idx="6">
                  <c:v>273.5</c:v>
                </c:pt>
                <c:pt idx="7">
                  <c:v>277.67</c:v>
                </c:pt>
                <c:pt idx="8">
                  <c:v>286.11</c:v>
                </c:pt>
                <c:pt idx="9">
                  <c:v>281.62</c:v>
                </c:pt>
                <c:pt idx="10">
                  <c:v>285.13</c:v>
                </c:pt>
                <c:pt idx="11">
                  <c:v>287.04000000000002</c:v>
                </c:pt>
                <c:pt idx="12">
                  <c:v>285.89</c:v>
                </c:pt>
                <c:pt idx="13">
                  <c:v>278.62</c:v>
                </c:pt>
                <c:pt idx="14">
                  <c:v>270.62</c:v>
                </c:pt>
                <c:pt idx="15">
                  <c:v>258.56</c:v>
                </c:pt>
                <c:pt idx="16">
                  <c:v>264.56</c:v>
                </c:pt>
                <c:pt idx="17">
                  <c:v>271.67</c:v>
                </c:pt>
                <c:pt idx="18">
                  <c:v>260.45</c:v>
                </c:pt>
                <c:pt idx="19">
                  <c:v>261.81</c:v>
                </c:pt>
                <c:pt idx="20">
                  <c:v>252.71</c:v>
                </c:pt>
                <c:pt idx="21">
                  <c:v>249.07</c:v>
                </c:pt>
                <c:pt idx="22">
                  <c:v>248.39</c:v>
                </c:pt>
                <c:pt idx="23">
                  <c:v>248.7</c:v>
                </c:pt>
                <c:pt idx="24">
                  <c:v>246.72</c:v>
                </c:pt>
                <c:pt idx="25">
                  <c:v>247.46</c:v>
                </c:pt>
                <c:pt idx="26">
                  <c:v>240.82</c:v>
                </c:pt>
                <c:pt idx="27">
                  <c:v>260.16000000000003</c:v>
                </c:pt>
                <c:pt idx="28">
                  <c:v>248.2</c:v>
                </c:pt>
                <c:pt idx="29">
                  <c:v>252.45</c:v>
                </c:pt>
                <c:pt idx="30">
                  <c:v>263.92</c:v>
                </c:pt>
                <c:pt idx="31">
                  <c:v>266.36</c:v>
                </c:pt>
                <c:pt idx="32">
                  <c:v>265.27999999999997</c:v>
                </c:pt>
                <c:pt idx="33">
                  <c:v>266.02999999999997</c:v>
                </c:pt>
                <c:pt idx="34">
                  <c:v>271.08</c:v>
                </c:pt>
                <c:pt idx="35">
                  <c:v>257.25</c:v>
                </c:pt>
                <c:pt idx="36">
                  <c:v>267.89999999999998</c:v>
                </c:pt>
                <c:pt idx="37">
                  <c:v>263.75</c:v>
                </c:pt>
                <c:pt idx="38">
                  <c:v>258.69</c:v>
                </c:pt>
                <c:pt idx="39">
                  <c:v>262.41000000000003</c:v>
                </c:pt>
                <c:pt idx="40">
                  <c:v>273.14</c:v>
                </c:pt>
                <c:pt idx="41">
                  <c:v>279.57</c:v>
                </c:pt>
                <c:pt idx="42">
                  <c:v>285.60000000000002</c:v>
                </c:pt>
                <c:pt idx="43">
                  <c:v>288.47000000000003</c:v>
                </c:pt>
                <c:pt idx="44">
                  <c:v>288.66000000000003</c:v>
                </c:pt>
                <c:pt idx="45">
                  <c:v>288.92</c:v>
                </c:pt>
                <c:pt idx="46">
                  <c:v>290.61</c:v>
                </c:pt>
                <c:pt idx="47">
                  <c:v>289.75</c:v>
                </c:pt>
              </c:numCache>
            </c:numRef>
          </c:val>
          <c:smooth val="0"/>
          <c:extLst>
            <c:ext xmlns:c16="http://schemas.microsoft.com/office/drawing/2014/chart" uri="{C3380CC4-5D6E-409C-BE32-E72D297353CC}">
              <c16:uniqueId val="{0000001A-3F76-4ECA-A89D-989E9586E08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F76-4ECA-A89D-989E9586E08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24.635000000000002</c:v>
                </c:pt>
                <c:pt idx="1">
                  <c:v>25.082999999999998</c:v>
                </c:pt>
                <c:pt idx="2">
                  <c:v>25.024999999999999</c:v>
                </c:pt>
                <c:pt idx="3">
                  <c:v>25.428999999999998</c:v>
                </c:pt>
                <c:pt idx="4">
                  <c:v>25.939</c:v>
                </c:pt>
                <c:pt idx="5">
                  <c:v>25.864000000000001</c:v>
                </c:pt>
                <c:pt idx="6">
                  <c:v>25.905999999999999</c:v>
                </c:pt>
                <c:pt idx="7">
                  <c:v>25.536000000000001</c:v>
                </c:pt>
                <c:pt idx="8">
                  <c:v>25.527000000000001</c:v>
                </c:pt>
                <c:pt idx="9">
                  <c:v>26</c:v>
                </c:pt>
                <c:pt idx="10">
                  <c:v>26.387</c:v>
                </c:pt>
                <c:pt idx="11">
                  <c:v>25.838000000000001</c:v>
                </c:pt>
                <c:pt idx="12">
                  <c:v>25.625</c:v>
                </c:pt>
                <c:pt idx="13">
                  <c:v>24.731999999999999</c:v>
                </c:pt>
                <c:pt idx="14">
                  <c:v>25.170999999999999</c:v>
                </c:pt>
                <c:pt idx="15">
                  <c:v>28.33</c:v>
                </c:pt>
                <c:pt idx="16">
                  <c:v>32.640999999999998</c:v>
                </c:pt>
                <c:pt idx="17">
                  <c:v>32.622999999999998</c:v>
                </c:pt>
                <c:pt idx="18">
                  <c:v>32.491</c:v>
                </c:pt>
                <c:pt idx="19">
                  <c:v>32.174999999999997</c:v>
                </c:pt>
                <c:pt idx="20">
                  <c:v>32.151000000000003</c:v>
                </c:pt>
                <c:pt idx="21">
                  <c:v>32.216999999999999</c:v>
                </c:pt>
                <c:pt idx="22">
                  <c:v>32.578000000000003</c:v>
                </c:pt>
                <c:pt idx="23">
                  <c:v>31.821999999999999</c:v>
                </c:pt>
                <c:pt idx="24">
                  <c:v>30.974</c:v>
                </c:pt>
                <c:pt idx="25">
                  <c:v>32.106999999999999</c:v>
                </c:pt>
                <c:pt idx="26">
                  <c:v>32.244999999999997</c:v>
                </c:pt>
                <c:pt idx="27">
                  <c:v>31.965</c:v>
                </c:pt>
                <c:pt idx="28">
                  <c:v>31.702999999999999</c:v>
                </c:pt>
                <c:pt idx="29">
                  <c:v>31.375</c:v>
                </c:pt>
                <c:pt idx="30">
                  <c:v>31.628</c:v>
                </c:pt>
                <c:pt idx="31">
                  <c:v>32.093000000000004</c:v>
                </c:pt>
                <c:pt idx="32">
                  <c:v>32.514000000000003</c:v>
                </c:pt>
                <c:pt idx="33">
                  <c:v>32.606999999999999</c:v>
                </c:pt>
                <c:pt idx="34">
                  <c:v>32.584000000000003</c:v>
                </c:pt>
                <c:pt idx="35">
                  <c:v>26.536999999999999</c:v>
                </c:pt>
                <c:pt idx="36">
                  <c:v>21.474</c:v>
                </c:pt>
                <c:pt idx="37">
                  <c:v>21.626999999999999</c:v>
                </c:pt>
                <c:pt idx="38">
                  <c:v>21.192</c:v>
                </c:pt>
                <c:pt idx="39">
                  <c:v>21.635999999999999</c:v>
                </c:pt>
                <c:pt idx="40">
                  <c:v>21.942</c:v>
                </c:pt>
                <c:pt idx="41">
                  <c:v>22.306000000000001</c:v>
                </c:pt>
                <c:pt idx="42">
                  <c:v>22.041</c:v>
                </c:pt>
                <c:pt idx="43">
                  <c:v>23.285</c:v>
                </c:pt>
                <c:pt idx="44">
                  <c:v>24.908000000000001</c:v>
                </c:pt>
                <c:pt idx="45">
                  <c:v>24.286999999999999</c:v>
                </c:pt>
                <c:pt idx="46">
                  <c:v>24.673999999999999</c:v>
                </c:pt>
                <c:pt idx="47">
                  <c:v>29.827999999999999</c:v>
                </c:pt>
              </c:numCache>
            </c:numRef>
          </c:val>
          <c:smooth val="0"/>
          <c:extLst>
            <c:ext xmlns:c16="http://schemas.microsoft.com/office/drawing/2014/chart" uri="{C3380CC4-5D6E-409C-BE32-E72D297353CC}">
              <c16:uniqueId val="{0000001C-3F76-4ECA-A89D-989E9586E08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F76-4ECA-A89D-989E9586E08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23.809000000000001</c:v>
                </c:pt>
                <c:pt idx="1">
                  <c:v>23.972999999999999</c:v>
                </c:pt>
                <c:pt idx="2">
                  <c:v>22.678999999999998</c:v>
                </c:pt>
                <c:pt idx="3">
                  <c:v>20.173999999999999</c:v>
                </c:pt>
                <c:pt idx="4">
                  <c:v>21.981000000000002</c:v>
                </c:pt>
                <c:pt idx="5">
                  <c:v>24.164000000000001</c:v>
                </c:pt>
                <c:pt idx="6">
                  <c:v>24.116</c:v>
                </c:pt>
                <c:pt idx="7">
                  <c:v>23.992000000000001</c:v>
                </c:pt>
                <c:pt idx="8">
                  <c:v>24.170999999999999</c:v>
                </c:pt>
                <c:pt idx="9">
                  <c:v>24.303999999999998</c:v>
                </c:pt>
                <c:pt idx="10">
                  <c:v>24.43</c:v>
                </c:pt>
                <c:pt idx="11">
                  <c:v>24.434999999999999</c:v>
                </c:pt>
                <c:pt idx="12">
                  <c:v>24.268999999999998</c:v>
                </c:pt>
                <c:pt idx="13">
                  <c:v>26.861000000000001</c:v>
                </c:pt>
                <c:pt idx="14">
                  <c:v>26.384</c:v>
                </c:pt>
                <c:pt idx="15">
                  <c:v>21.719000000000001</c:v>
                </c:pt>
                <c:pt idx="16">
                  <c:v>17.27</c:v>
                </c:pt>
                <c:pt idx="17">
                  <c:v>14.186999999999999</c:v>
                </c:pt>
                <c:pt idx="18">
                  <c:v>13.266</c:v>
                </c:pt>
                <c:pt idx="19">
                  <c:v>13.15</c:v>
                </c:pt>
                <c:pt idx="20">
                  <c:v>13.590999999999999</c:v>
                </c:pt>
                <c:pt idx="21">
                  <c:v>12.593</c:v>
                </c:pt>
                <c:pt idx="22">
                  <c:v>12.936</c:v>
                </c:pt>
                <c:pt idx="23">
                  <c:v>10.988</c:v>
                </c:pt>
                <c:pt idx="24">
                  <c:v>8.8780000000000001</c:v>
                </c:pt>
                <c:pt idx="25">
                  <c:v>12.625999999999999</c:v>
                </c:pt>
                <c:pt idx="26">
                  <c:v>14.927</c:v>
                </c:pt>
                <c:pt idx="27">
                  <c:v>13.510999999999999</c:v>
                </c:pt>
                <c:pt idx="28">
                  <c:v>15.201000000000001</c:v>
                </c:pt>
                <c:pt idx="29">
                  <c:v>17.888000000000002</c:v>
                </c:pt>
                <c:pt idx="30">
                  <c:v>17.748000000000001</c:v>
                </c:pt>
                <c:pt idx="31">
                  <c:v>14.377000000000001</c:v>
                </c:pt>
                <c:pt idx="32">
                  <c:v>14.567</c:v>
                </c:pt>
                <c:pt idx="33">
                  <c:v>15.416</c:v>
                </c:pt>
                <c:pt idx="34">
                  <c:v>12.68</c:v>
                </c:pt>
                <c:pt idx="35">
                  <c:v>12.007999999999999</c:v>
                </c:pt>
                <c:pt idx="36">
                  <c:v>9.4269999999999996</c:v>
                </c:pt>
                <c:pt idx="37">
                  <c:v>11.007999999999999</c:v>
                </c:pt>
                <c:pt idx="38">
                  <c:v>16.234000000000002</c:v>
                </c:pt>
                <c:pt idx="39">
                  <c:v>17.981000000000002</c:v>
                </c:pt>
                <c:pt idx="40">
                  <c:v>21.734999999999999</c:v>
                </c:pt>
                <c:pt idx="41">
                  <c:v>23.312999999999999</c:v>
                </c:pt>
                <c:pt idx="42">
                  <c:v>23.311</c:v>
                </c:pt>
                <c:pt idx="43">
                  <c:v>23.611999999999998</c:v>
                </c:pt>
                <c:pt idx="44">
                  <c:v>23.878</c:v>
                </c:pt>
                <c:pt idx="45">
                  <c:v>23.797999999999998</c:v>
                </c:pt>
                <c:pt idx="46">
                  <c:v>23.864999999999998</c:v>
                </c:pt>
                <c:pt idx="47">
                  <c:v>23.661999999999999</c:v>
                </c:pt>
              </c:numCache>
            </c:numRef>
          </c:val>
          <c:smooth val="0"/>
          <c:extLst>
            <c:ext xmlns:c16="http://schemas.microsoft.com/office/drawing/2014/chart" uri="{C3380CC4-5D6E-409C-BE32-E72D297353CC}">
              <c16:uniqueId val="{0000001E-3F76-4ECA-A89D-989E9586E0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972.2</c:v>
                </c:pt>
                <c:pt idx="1">
                  <c:v>942.4</c:v>
                </c:pt>
                <c:pt idx="2">
                  <c:v>960.1</c:v>
                </c:pt>
                <c:pt idx="3">
                  <c:v>956.1</c:v>
                </c:pt>
                <c:pt idx="4">
                  <c:v>961.4</c:v>
                </c:pt>
                <c:pt idx="5">
                  <c:v>968.5</c:v>
                </c:pt>
                <c:pt idx="6">
                  <c:v>949.4</c:v>
                </c:pt>
                <c:pt idx="7">
                  <c:v>954.6</c:v>
                </c:pt>
                <c:pt idx="8">
                  <c:v>958.2</c:v>
                </c:pt>
                <c:pt idx="9">
                  <c:v>972.4</c:v>
                </c:pt>
                <c:pt idx="10">
                  <c:v>978.5</c:v>
                </c:pt>
                <c:pt idx="11">
                  <c:v>959.9</c:v>
                </c:pt>
                <c:pt idx="12">
                  <c:v>970.6</c:v>
                </c:pt>
                <c:pt idx="13">
                  <c:v>946.7</c:v>
                </c:pt>
                <c:pt idx="14">
                  <c:v>976.3</c:v>
                </c:pt>
                <c:pt idx="15">
                  <c:v>957</c:v>
                </c:pt>
                <c:pt idx="16">
                  <c:v>951.7</c:v>
                </c:pt>
                <c:pt idx="17">
                  <c:v>951.2</c:v>
                </c:pt>
                <c:pt idx="18">
                  <c:v>953.1</c:v>
                </c:pt>
                <c:pt idx="19">
                  <c:v>951.4</c:v>
                </c:pt>
                <c:pt idx="20">
                  <c:v>899.1</c:v>
                </c:pt>
                <c:pt idx="21">
                  <c:v>935.2</c:v>
                </c:pt>
                <c:pt idx="22">
                  <c:v>946.4</c:v>
                </c:pt>
                <c:pt idx="23">
                  <c:v>932.9</c:v>
                </c:pt>
                <c:pt idx="24">
                  <c:v>937.5</c:v>
                </c:pt>
                <c:pt idx="25">
                  <c:v>912</c:v>
                </c:pt>
                <c:pt idx="26">
                  <c:v>920.4</c:v>
                </c:pt>
                <c:pt idx="27">
                  <c:v>929.2</c:v>
                </c:pt>
                <c:pt idx="28">
                  <c:v>901.7</c:v>
                </c:pt>
                <c:pt idx="29">
                  <c:v>913.8</c:v>
                </c:pt>
                <c:pt idx="30">
                  <c:v>899.3</c:v>
                </c:pt>
                <c:pt idx="31">
                  <c:v>907.7</c:v>
                </c:pt>
                <c:pt idx="32">
                  <c:v>918</c:v>
                </c:pt>
                <c:pt idx="33">
                  <c:v>922.6</c:v>
                </c:pt>
                <c:pt idx="34">
                  <c:v>917.8</c:v>
                </c:pt>
                <c:pt idx="35">
                  <c:v>939.6</c:v>
                </c:pt>
                <c:pt idx="36">
                  <c:v>945.4</c:v>
                </c:pt>
                <c:pt idx="37">
                  <c:v>966.2</c:v>
                </c:pt>
                <c:pt idx="38">
                  <c:v>976.7</c:v>
                </c:pt>
                <c:pt idx="39">
                  <c:v>976.6</c:v>
                </c:pt>
                <c:pt idx="40">
                  <c:v>973</c:v>
                </c:pt>
                <c:pt idx="41">
                  <c:v>979.6</c:v>
                </c:pt>
                <c:pt idx="42">
                  <c:v>989.1</c:v>
                </c:pt>
                <c:pt idx="43">
                  <c:v>971.2</c:v>
                </c:pt>
                <c:pt idx="44">
                  <c:v>972.4</c:v>
                </c:pt>
                <c:pt idx="45">
                  <c:v>953.6</c:v>
                </c:pt>
                <c:pt idx="46">
                  <c:v>973.7</c:v>
                </c:pt>
                <c:pt idx="47">
                  <c:v>966.3</c:v>
                </c:pt>
              </c:numCache>
            </c:numRef>
          </c:val>
          <c:extLst>
            <c:ext xmlns:c16="http://schemas.microsoft.com/office/drawing/2014/chart" uri="{C3380CC4-5D6E-409C-BE32-E72D297353CC}">
              <c16:uniqueId val="{00000000-DA43-48C6-A35F-F0859C90B1E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2379.3000000000002</c:v>
                </c:pt>
                <c:pt idx="1">
                  <c:v>2276.6999999999998</c:v>
                </c:pt>
                <c:pt idx="2">
                  <c:v>2212.1999999999998</c:v>
                </c:pt>
                <c:pt idx="3">
                  <c:v>2189.9</c:v>
                </c:pt>
                <c:pt idx="4">
                  <c:v>2069.8000000000002</c:v>
                </c:pt>
                <c:pt idx="5">
                  <c:v>2071.1999999999998</c:v>
                </c:pt>
                <c:pt idx="6">
                  <c:v>1988.7</c:v>
                </c:pt>
                <c:pt idx="7">
                  <c:v>1971.1</c:v>
                </c:pt>
                <c:pt idx="8">
                  <c:v>2146.5</c:v>
                </c:pt>
                <c:pt idx="9">
                  <c:v>2121.5</c:v>
                </c:pt>
                <c:pt idx="10">
                  <c:v>2328</c:v>
                </c:pt>
                <c:pt idx="11">
                  <c:v>2307.5</c:v>
                </c:pt>
                <c:pt idx="12">
                  <c:v>2406</c:v>
                </c:pt>
                <c:pt idx="13">
                  <c:v>2376.8000000000002</c:v>
                </c:pt>
                <c:pt idx="14">
                  <c:v>2380.8000000000002</c:v>
                </c:pt>
                <c:pt idx="15">
                  <c:v>2304.6999999999998</c:v>
                </c:pt>
                <c:pt idx="16">
                  <c:v>2400.8000000000002</c:v>
                </c:pt>
                <c:pt idx="17">
                  <c:v>2380.1</c:v>
                </c:pt>
                <c:pt idx="18">
                  <c:v>2424.9</c:v>
                </c:pt>
                <c:pt idx="19">
                  <c:v>2615</c:v>
                </c:pt>
                <c:pt idx="20">
                  <c:v>2433.5</c:v>
                </c:pt>
                <c:pt idx="21">
                  <c:v>2558.1</c:v>
                </c:pt>
                <c:pt idx="22">
                  <c:v>2511.4</c:v>
                </c:pt>
                <c:pt idx="23">
                  <c:v>2430.6999999999998</c:v>
                </c:pt>
                <c:pt idx="24">
                  <c:v>2392.6</c:v>
                </c:pt>
                <c:pt idx="25">
                  <c:v>2245.4</c:v>
                </c:pt>
                <c:pt idx="26">
                  <c:v>2386.8000000000002</c:v>
                </c:pt>
                <c:pt idx="27">
                  <c:v>2350.4</c:v>
                </c:pt>
                <c:pt idx="28">
                  <c:v>2403.1999999999998</c:v>
                </c:pt>
                <c:pt idx="29">
                  <c:v>2553</c:v>
                </c:pt>
                <c:pt idx="30">
                  <c:v>2404</c:v>
                </c:pt>
                <c:pt idx="31">
                  <c:v>2528.8000000000002</c:v>
                </c:pt>
                <c:pt idx="32">
                  <c:v>2479.6</c:v>
                </c:pt>
                <c:pt idx="33">
                  <c:v>2554.3000000000002</c:v>
                </c:pt>
                <c:pt idx="34">
                  <c:v>2622.5</c:v>
                </c:pt>
                <c:pt idx="35">
                  <c:v>2470.8000000000002</c:v>
                </c:pt>
                <c:pt idx="36">
                  <c:v>2589.8000000000002</c:v>
                </c:pt>
                <c:pt idx="37">
                  <c:v>2671.9</c:v>
                </c:pt>
                <c:pt idx="38">
                  <c:v>2748</c:v>
                </c:pt>
                <c:pt idx="39">
                  <c:v>3046.2</c:v>
                </c:pt>
                <c:pt idx="40">
                  <c:v>3095.8</c:v>
                </c:pt>
                <c:pt idx="41">
                  <c:v>3088.2</c:v>
                </c:pt>
                <c:pt idx="42">
                  <c:v>3000.8</c:v>
                </c:pt>
                <c:pt idx="43">
                  <c:v>2947.4</c:v>
                </c:pt>
                <c:pt idx="44">
                  <c:v>2734.8</c:v>
                </c:pt>
                <c:pt idx="45">
                  <c:v>2299</c:v>
                </c:pt>
                <c:pt idx="46">
                  <c:v>2350.3000000000002</c:v>
                </c:pt>
                <c:pt idx="47">
                  <c:v>2198.9</c:v>
                </c:pt>
              </c:numCache>
            </c:numRef>
          </c:val>
          <c:extLst>
            <c:ext xmlns:c16="http://schemas.microsoft.com/office/drawing/2014/chart" uri="{C3380CC4-5D6E-409C-BE32-E72D297353CC}">
              <c16:uniqueId val="{00000001-DA43-48C6-A35F-F0859C90B1E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2498.9</c:v>
                </c:pt>
                <c:pt idx="1">
                  <c:v>2485.6</c:v>
                </c:pt>
                <c:pt idx="2">
                  <c:v>2500.9</c:v>
                </c:pt>
                <c:pt idx="3">
                  <c:v>2483.6</c:v>
                </c:pt>
                <c:pt idx="4">
                  <c:v>2584.3000000000002</c:v>
                </c:pt>
                <c:pt idx="5">
                  <c:v>2616.6</c:v>
                </c:pt>
                <c:pt idx="6">
                  <c:v>2615</c:v>
                </c:pt>
                <c:pt idx="7">
                  <c:v>2796.9</c:v>
                </c:pt>
                <c:pt idx="8">
                  <c:v>2676.1</c:v>
                </c:pt>
                <c:pt idx="9">
                  <c:v>2749.2</c:v>
                </c:pt>
                <c:pt idx="10">
                  <c:v>2637.1</c:v>
                </c:pt>
                <c:pt idx="11">
                  <c:v>2696.5</c:v>
                </c:pt>
                <c:pt idx="12">
                  <c:v>2892.2</c:v>
                </c:pt>
                <c:pt idx="13">
                  <c:v>2734.4</c:v>
                </c:pt>
                <c:pt idx="14">
                  <c:v>2607.6999999999998</c:v>
                </c:pt>
                <c:pt idx="15">
                  <c:v>2711.2</c:v>
                </c:pt>
                <c:pt idx="16">
                  <c:v>2764.8</c:v>
                </c:pt>
                <c:pt idx="17">
                  <c:v>2829.3</c:v>
                </c:pt>
                <c:pt idx="18">
                  <c:v>2866.6</c:v>
                </c:pt>
                <c:pt idx="19">
                  <c:v>2707.3</c:v>
                </c:pt>
                <c:pt idx="20">
                  <c:v>2892.1</c:v>
                </c:pt>
                <c:pt idx="21">
                  <c:v>2868.5</c:v>
                </c:pt>
                <c:pt idx="22">
                  <c:v>2885.6</c:v>
                </c:pt>
                <c:pt idx="23">
                  <c:v>2919.2</c:v>
                </c:pt>
                <c:pt idx="24">
                  <c:v>2703.6</c:v>
                </c:pt>
                <c:pt idx="25">
                  <c:v>2746.8</c:v>
                </c:pt>
                <c:pt idx="26">
                  <c:v>2826.1</c:v>
                </c:pt>
                <c:pt idx="27">
                  <c:v>2746.5</c:v>
                </c:pt>
                <c:pt idx="28">
                  <c:v>2920.3</c:v>
                </c:pt>
                <c:pt idx="29">
                  <c:v>2875.1</c:v>
                </c:pt>
                <c:pt idx="30">
                  <c:v>2921.9</c:v>
                </c:pt>
                <c:pt idx="31">
                  <c:v>2880.1</c:v>
                </c:pt>
                <c:pt idx="32">
                  <c:v>2939.2</c:v>
                </c:pt>
                <c:pt idx="33">
                  <c:v>3044.3</c:v>
                </c:pt>
                <c:pt idx="34">
                  <c:v>2956.7</c:v>
                </c:pt>
                <c:pt idx="35">
                  <c:v>2811.6</c:v>
                </c:pt>
                <c:pt idx="36">
                  <c:v>2895.4</c:v>
                </c:pt>
                <c:pt idx="37">
                  <c:v>2696.8</c:v>
                </c:pt>
                <c:pt idx="38">
                  <c:v>2682.7</c:v>
                </c:pt>
                <c:pt idx="39">
                  <c:v>2626.2</c:v>
                </c:pt>
                <c:pt idx="40">
                  <c:v>2589.9</c:v>
                </c:pt>
                <c:pt idx="41">
                  <c:v>2587.8000000000002</c:v>
                </c:pt>
                <c:pt idx="42">
                  <c:v>2538.3000000000002</c:v>
                </c:pt>
                <c:pt idx="43">
                  <c:v>2598.1999999999998</c:v>
                </c:pt>
                <c:pt idx="44">
                  <c:v>2710.9</c:v>
                </c:pt>
                <c:pt idx="45">
                  <c:v>2998.9</c:v>
                </c:pt>
                <c:pt idx="46">
                  <c:v>2822.8</c:v>
                </c:pt>
                <c:pt idx="47">
                  <c:v>2801.2</c:v>
                </c:pt>
              </c:numCache>
            </c:numRef>
          </c:val>
          <c:extLst>
            <c:ext xmlns:c16="http://schemas.microsoft.com/office/drawing/2014/chart" uri="{C3380CC4-5D6E-409C-BE32-E72D297353CC}">
              <c16:uniqueId val="{00000002-DA43-48C6-A35F-F0859C90B1E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47.7</c:v>
                </c:pt>
                <c:pt idx="2">
                  <c:v>47.2</c:v>
                </c:pt>
                <c:pt idx="3">
                  <c:v>46.9</c:v>
                </c:pt>
                <c:pt idx="4">
                  <c:v>48</c:v>
                </c:pt>
                <c:pt idx="5">
                  <c:v>47.1</c:v>
                </c:pt>
                <c:pt idx="6">
                  <c:v>47.4</c:v>
                </c:pt>
                <c:pt idx="7">
                  <c:v>46.6</c:v>
                </c:pt>
                <c:pt idx="8">
                  <c:v>47.2</c:v>
                </c:pt>
                <c:pt idx="9">
                  <c:v>47.5</c:v>
                </c:pt>
                <c:pt idx="10">
                  <c:v>47</c:v>
                </c:pt>
                <c:pt idx="11">
                  <c:v>47.1</c:v>
                </c:pt>
                <c:pt idx="12">
                  <c:v>47.1</c:v>
                </c:pt>
                <c:pt idx="13">
                  <c:v>47.3</c:v>
                </c:pt>
                <c:pt idx="14">
                  <c:v>46.9</c:v>
                </c:pt>
                <c:pt idx="15">
                  <c:v>47</c:v>
                </c:pt>
                <c:pt idx="16">
                  <c:v>46.9</c:v>
                </c:pt>
                <c:pt idx="17">
                  <c:v>46.5</c:v>
                </c:pt>
                <c:pt idx="18">
                  <c:v>45.8</c:v>
                </c:pt>
                <c:pt idx="19">
                  <c:v>46</c:v>
                </c:pt>
                <c:pt idx="20">
                  <c:v>45.4</c:v>
                </c:pt>
                <c:pt idx="21">
                  <c:v>45</c:v>
                </c:pt>
                <c:pt idx="22">
                  <c:v>44.8</c:v>
                </c:pt>
                <c:pt idx="23">
                  <c:v>44.9</c:v>
                </c:pt>
                <c:pt idx="24">
                  <c:v>45.4</c:v>
                </c:pt>
                <c:pt idx="25">
                  <c:v>44.5</c:v>
                </c:pt>
                <c:pt idx="26">
                  <c:v>44.7</c:v>
                </c:pt>
                <c:pt idx="27">
                  <c:v>44.5</c:v>
                </c:pt>
                <c:pt idx="28">
                  <c:v>44.8</c:v>
                </c:pt>
                <c:pt idx="29">
                  <c:v>45.1</c:v>
                </c:pt>
                <c:pt idx="30">
                  <c:v>45.3</c:v>
                </c:pt>
                <c:pt idx="31">
                  <c:v>45.7</c:v>
                </c:pt>
                <c:pt idx="32">
                  <c:v>46.6</c:v>
                </c:pt>
                <c:pt idx="33">
                  <c:v>46.2</c:v>
                </c:pt>
                <c:pt idx="34">
                  <c:v>46.5</c:v>
                </c:pt>
                <c:pt idx="35">
                  <c:v>46.8</c:v>
                </c:pt>
                <c:pt idx="36">
                  <c:v>46.9</c:v>
                </c:pt>
                <c:pt idx="37">
                  <c:v>46.8</c:v>
                </c:pt>
                <c:pt idx="38">
                  <c:v>47.5</c:v>
                </c:pt>
                <c:pt idx="39">
                  <c:v>47.4</c:v>
                </c:pt>
                <c:pt idx="40">
                  <c:v>47.4</c:v>
                </c:pt>
                <c:pt idx="41">
                  <c:v>47.1</c:v>
                </c:pt>
                <c:pt idx="42">
                  <c:v>47.5</c:v>
                </c:pt>
                <c:pt idx="43">
                  <c:v>47.7</c:v>
                </c:pt>
                <c:pt idx="44">
                  <c:v>47.4</c:v>
                </c:pt>
                <c:pt idx="45">
                  <c:v>47.5</c:v>
                </c:pt>
                <c:pt idx="46">
                  <c:v>46.9</c:v>
                </c:pt>
                <c:pt idx="47">
                  <c:v>47.4</c:v>
                </c:pt>
              </c:numCache>
            </c:numRef>
          </c:val>
          <c:extLst>
            <c:ext xmlns:c16="http://schemas.microsoft.com/office/drawing/2014/chart" uri="{C3380CC4-5D6E-409C-BE32-E72D297353CC}">
              <c16:uniqueId val="{00000003-DA43-48C6-A35F-F0859C90B1E2}"/>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46.2</c:v>
                </c:pt>
                <c:pt idx="35">
                  <c:v>174.7</c:v>
                </c:pt>
                <c:pt idx="36">
                  <c:v>176.1</c:v>
                </c:pt>
                <c:pt idx="37">
                  <c:v>176.8</c:v>
                </c:pt>
                <c:pt idx="38">
                  <c:v>175.2</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A43-48C6-A35F-F0859C90B1E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17.2</c:v>
                </c:pt>
                <c:pt idx="1">
                  <c:v>17.399999999999999</c:v>
                </c:pt>
                <c:pt idx="2">
                  <c:v>17.399999999999999</c:v>
                </c:pt>
                <c:pt idx="3">
                  <c:v>18.100000000000001</c:v>
                </c:pt>
                <c:pt idx="4">
                  <c:v>17.399999999999999</c:v>
                </c:pt>
                <c:pt idx="5">
                  <c:v>17.2</c:v>
                </c:pt>
                <c:pt idx="6">
                  <c:v>17.899999999999999</c:v>
                </c:pt>
                <c:pt idx="7">
                  <c:v>16.8</c:v>
                </c:pt>
                <c:pt idx="8">
                  <c:v>17</c:v>
                </c:pt>
                <c:pt idx="9">
                  <c:v>17.899999999999999</c:v>
                </c:pt>
                <c:pt idx="10">
                  <c:v>17.399999999999999</c:v>
                </c:pt>
                <c:pt idx="11">
                  <c:v>15.2</c:v>
                </c:pt>
                <c:pt idx="12">
                  <c:v>17.8</c:v>
                </c:pt>
                <c:pt idx="13">
                  <c:v>17.399999999999999</c:v>
                </c:pt>
                <c:pt idx="14">
                  <c:v>17.399999999999999</c:v>
                </c:pt>
                <c:pt idx="15">
                  <c:v>17.5</c:v>
                </c:pt>
                <c:pt idx="16">
                  <c:v>17.100000000000001</c:v>
                </c:pt>
                <c:pt idx="17">
                  <c:v>15.4</c:v>
                </c:pt>
                <c:pt idx="18">
                  <c:v>16.8</c:v>
                </c:pt>
                <c:pt idx="19">
                  <c:v>12.7</c:v>
                </c:pt>
                <c:pt idx="20">
                  <c:v>12.7</c:v>
                </c:pt>
                <c:pt idx="21">
                  <c:v>12.7</c:v>
                </c:pt>
                <c:pt idx="22">
                  <c:v>10.199999999999999</c:v>
                </c:pt>
                <c:pt idx="23">
                  <c:v>13.2</c:v>
                </c:pt>
                <c:pt idx="24">
                  <c:v>12.2</c:v>
                </c:pt>
                <c:pt idx="25">
                  <c:v>12.6</c:v>
                </c:pt>
                <c:pt idx="26">
                  <c:v>12.7</c:v>
                </c:pt>
                <c:pt idx="27">
                  <c:v>12.7</c:v>
                </c:pt>
                <c:pt idx="28">
                  <c:v>13.5</c:v>
                </c:pt>
                <c:pt idx="29">
                  <c:v>16.600000000000001</c:v>
                </c:pt>
                <c:pt idx="30">
                  <c:v>16.100000000000001</c:v>
                </c:pt>
                <c:pt idx="31">
                  <c:v>15.5</c:v>
                </c:pt>
                <c:pt idx="32">
                  <c:v>15.3</c:v>
                </c:pt>
                <c:pt idx="33">
                  <c:v>17.3</c:v>
                </c:pt>
                <c:pt idx="34">
                  <c:v>16.7</c:v>
                </c:pt>
                <c:pt idx="35">
                  <c:v>17</c:v>
                </c:pt>
                <c:pt idx="36">
                  <c:v>16.5</c:v>
                </c:pt>
                <c:pt idx="37">
                  <c:v>18.100000000000001</c:v>
                </c:pt>
                <c:pt idx="38">
                  <c:v>18.3</c:v>
                </c:pt>
                <c:pt idx="39">
                  <c:v>18</c:v>
                </c:pt>
                <c:pt idx="40">
                  <c:v>18.399999999999999</c:v>
                </c:pt>
                <c:pt idx="41">
                  <c:v>17.399999999999999</c:v>
                </c:pt>
                <c:pt idx="42">
                  <c:v>15.9</c:v>
                </c:pt>
                <c:pt idx="43">
                  <c:v>16</c:v>
                </c:pt>
                <c:pt idx="44">
                  <c:v>15</c:v>
                </c:pt>
                <c:pt idx="45">
                  <c:v>16.100000000000001</c:v>
                </c:pt>
                <c:pt idx="46">
                  <c:v>15.6</c:v>
                </c:pt>
                <c:pt idx="47">
                  <c:v>15.9</c:v>
                </c:pt>
              </c:numCache>
            </c:numRef>
          </c:val>
          <c:extLst>
            <c:ext xmlns:c16="http://schemas.microsoft.com/office/drawing/2014/chart" uri="{C3380CC4-5D6E-409C-BE32-E72D297353CC}">
              <c16:uniqueId val="{00000005-DA43-48C6-A35F-F0859C90B1E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9.4</c:v>
                </c:pt>
                <c:pt idx="4">
                  <c:v>9.4</c:v>
                </c:pt>
                <c:pt idx="5">
                  <c:v>9.4</c:v>
                </c:pt>
                <c:pt idx="6">
                  <c:v>9.4</c:v>
                </c:pt>
                <c:pt idx="7">
                  <c:v>9.4</c:v>
                </c:pt>
                <c:pt idx="8">
                  <c:v>9.4</c:v>
                </c:pt>
                <c:pt idx="9">
                  <c:v>9.4</c:v>
                </c:pt>
                <c:pt idx="10">
                  <c:v>9.4</c:v>
                </c:pt>
                <c:pt idx="11">
                  <c:v>9.4</c:v>
                </c:pt>
                <c:pt idx="12">
                  <c:v>9.4</c:v>
                </c:pt>
                <c:pt idx="13">
                  <c:v>9.4</c:v>
                </c:pt>
                <c:pt idx="14">
                  <c:v>9.4</c:v>
                </c:pt>
                <c:pt idx="15">
                  <c:v>9.4</c:v>
                </c:pt>
                <c:pt idx="16">
                  <c:v>9.4</c:v>
                </c:pt>
                <c:pt idx="17">
                  <c:v>9.4</c:v>
                </c:pt>
                <c:pt idx="18">
                  <c:v>9.4</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9.4</c:v>
                </c:pt>
                <c:pt idx="33">
                  <c:v>9.4</c:v>
                </c:pt>
                <c:pt idx="34">
                  <c:v>9.4</c:v>
                </c:pt>
                <c:pt idx="35">
                  <c:v>9.4</c:v>
                </c:pt>
                <c:pt idx="36">
                  <c:v>9.4</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6-DA43-48C6-A35F-F0859C90B1E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7.5</c:v>
                </c:pt>
                <c:pt idx="13">
                  <c:v>127</c:v>
                </c:pt>
                <c:pt idx="14">
                  <c:v>337</c:v>
                </c:pt>
                <c:pt idx="15">
                  <c:v>499.2</c:v>
                </c:pt>
                <c:pt idx="16">
                  <c:v>531.4</c:v>
                </c:pt>
                <c:pt idx="17">
                  <c:v>544.20000000000005</c:v>
                </c:pt>
                <c:pt idx="18">
                  <c:v>559.1</c:v>
                </c:pt>
                <c:pt idx="19">
                  <c:v>532.70000000000005</c:v>
                </c:pt>
                <c:pt idx="20">
                  <c:v>531.4</c:v>
                </c:pt>
                <c:pt idx="21">
                  <c:v>479</c:v>
                </c:pt>
                <c:pt idx="22">
                  <c:v>456.2</c:v>
                </c:pt>
                <c:pt idx="23">
                  <c:v>536</c:v>
                </c:pt>
                <c:pt idx="24">
                  <c:v>588</c:v>
                </c:pt>
                <c:pt idx="25">
                  <c:v>565.6</c:v>
                </c:pt>
                <c:pt idx="26">
                  <c:v>413.2</c:v>
                </c:pt>
                <c:pt idx="27">
                  <c:v>479.4</c:v>
                </c:pt>
                <c:pt idx="28">
                  <c:v>363.8</c:v>
                </c:pt>
                <c:pt idx="29">
                  <c:v>301.10000000000002</c:v>
                </c:pt>
                <c:pt idx="30">
                  <c:v>288.39999999999998</c:v>
                </c:pt>
                <c:pt idx="31">
                  <c:v>210.8</c:v>
                </c:pt>
                <c:pt idx="32">
                  <c:v>174.4</c:v>
                </c:pt>
                <c:pt idx="33">
                  <c:v>38</c:v>
                </c:pt>
                <c:pt idx="34">
                  <c:v>0</c:v>
                </c:pt>
                <c:pt idx="35">
                  <c:v>0</c:v>
                </c:pt>
                <c:pt idx="36">
                  <c:v>0</c:v>
                </c:pt>
                <c:pt idx="37">
                  <c:v>0</c:v>
                </c:pt>
                <c:pt idx="38">
                  <c:v>0</c:v>
                </c:pt>
                <c:pt idx="39">
                  <c:v>0.1</c:v>
                </c:pt>
                <c:pt idx="40">
                  <c:v>0.1</c:v>
                </c:pt>
                <c:pt idx="41">
                  <c:v>0.1</c:v>
                </c:pt>
                <c:pt idx="42">
                  <c:v>0.1</c:v>
                </c:pt>
                <c:pt idx="43">
                  <c:v>0.1</c:v>
                </c:pt>
                <c:pt idx="44">
                  <c:v>0.1</c:v>
                </c:pt>
                <c:pt idx="45">
                  <c:v>0</c:v>
                </c:pt>
                <c:pt idx="46">
                  <c:v>0</c:v>
                </c:pt>
                <c:pt idx="47">
                  <c:v>0</c:v>
                </c:pt>
              </c:numCache>
            </c:numRef>
          </c:val>
          <c:extLst>
            <c:ext xmlns:c16="http://schemas.microsoft.com/office/drawing/2014/chart" uri="{C3380CC4-5D6E-409C-BE32-E72D297353CC}">
              <c16:uniqueId val="{00000007-DA43-48C6-A35F-F0859C90B1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22784.35</c:v>
                </c:pt>
                <c:pt idx="1">
                  <c:v>58723.85</c:v>
                </c:pt>
                <c:pt idx="2">
                  <c:v>65970.45</c:v>
                </c:pt>
                <c:pt idx="3">
                  <c:v>1117.05</c:v>
                </c:pt>
                <c:pt idx="4">
                  <c:v>0</c:v>
                </c:pt>
                <c:pt idx="5">
                  <c:v>376.15</c:v>
                </c:pt>
                <c:pt idx="6">
                  <c:v>0</c:v>
                </c:pt>
                <c:pt idx="7">
                  <c:v>1834.5000000000005</c:v>
                </c:pt>
                <c:pt idx="8">
                  <c:v>0</c:v>
                </c:pt>
                <c:pt idx="9">
                  <c:v>383.6</c:v>
                </c:pt>
                <c:pt idx="10">
                  <c:v>225.6</c:v>
                </c:pt>
                <c:pt idx="11">
                  <c:v>4282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99-46A7-A581-790C3F898AA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0</c:v>
                </c:pt>
                <c:pt idx="1">
                  <c:v>0</c:v>
                </c:pt>
                <c:pt idx="2">
                  <c:v>181.65</c:v>
                </c:pt>
                <c:pt idx="3">
                  <c:v>316.64999999999998</c:v>
                </c:pt>
                <c:pt idx="4">
                  <c:v>33.25</c:v>
                </c:pt>
                <c:pt idx="5">
                  <c:v>0</c:v>
                </c:pt>
                <c:pt idx="6">
                  <c:v>201.95</c:v>
                </c:pt>
                <c:pt idx="7">
                  <c:v>6.55</c:v>
                </c:pt>
                <c:pt idx="8">
                  <c:v>228.3</c:v>
                </c:pt>
                <c:pt idx="9">
                  <c:v>0</c:v>
                </c:pt>
                <c:pt idx="10">
                  <c:v>131.55000000000001</c:v>
                </c:pt>
                <c:pt idx="11">
                  <c:v>185.4</c:v>
                </c:pt>
                <c:pt idx="12">
                  <c:v>94.8</c:v>
                </c:pt>
                <c:pt idx="13">
                  <c:v>53.1</c:v>
                </c:pt>
                <c:pt idx="14">
                  <c:v>62.4</c:v>
                </c:pt>
                <c:pt idx="15">
                  <c:v>346.4</c:v>
                </c:pt>
                <c:pt idx="16">
                  <c:v>279.35000000000002</c:v>
                </c:pt>
                <c:pt idx="17">
                  <c:v>367.35</c:v>
                </c:pt>
                <c:pt idx="18">
                  <c:v>235.35</c:v>
                </c:pt>
                <c:pt idx="19">
                  <c:v>352.9</c:v>
                </c:pt>
                <c:pt idx="20">
                  <c:v>622.15</c:v>
                </c:pt>
                <c:pt idx="21">
                  <c:v>1374.1</c:v>
                </c:pt>
                <c:pt idx="22">
                  <c:v>738.25</c:v>
                </c:pt>
                <c:pt idx="23">
                  <c:v>942.95</c:v>
                </c:pt>
                <c:pt idx="24">
                  <c:v>216.9</c:v>
                </c:pt>
                <c:pt idx="25">
                  <c:v>101.9</c:v>
                </c:pt>
                <c:pt idx="26">
                  <c:v>69.150000000000006</c:v>
                </c:pt>
                <c:pt idx="27">
                  <c:v>245.55</c:v>
                </c:pt>
                <c:pt idx="28">
                  <c:v>113.7</c:v>
                </c:pt>
                <c:pt idx="29">
                  <c:v>142.1</c:v>
                </c:pt>
                <c:pt idx="30">
                  <c:v>154.69999999999999</c:v>
                </c:pt>
                <c:pt idx="31">
                  <c:v>156.69999999999999</c:v>
                </c:pt>
                <c:pt idx="32">
                  <c:v>202.1</c:v>
                </c:pt>
                <c:pt idx="33">
                  <c:v>492.05</c:v>
                </c:pt>
                <c:pt idx="34">
                  <c:v>245.8</c:v>
                </c:pt>
                <c:pt idx="35">
                  <c:v>328.75</c:v>
                </c:pt>
                <c:pt idx="36">
                  <c:v>83.65</c:v>
                </c:pt>
                <c:pt idx="37">
                  <c:v>444</c:v>
                </c:pt>
                <c:pt idx="38">
                  <c:v>0</c:v>
                </c:pt>
                <c:pt idx="39">
                  <c:v>1597.3</c:v>
                </c:pt>
                <c:pt idx="40">
                  <c:v>3</c:v>
                </c:pt>
                <c:pt idx="41">
                  <c:v>70.7</c:v>
                </c:pt>
                <c:pt idx="42">
                  <c:v>104.7</c:v>
                </c:pt>
                <c:pt idx="43">
                  <c:v>108.55</c:v>
                </c:pt>
                <c:pt idx="44">
                  <c:v>98.6</c:v>
                </c:pt>
                <c:pt idx="45">
                  <c:v>238.4</c:v>
                </c:pt>
                <c:pt idx="46">
                  <c:v>801.5</c:v>
                </c:pt>
                <c:pt idx="47">
                  <c:v>824.1</c:v>
                </c:pt>
                <c:pt idx="48">
                  <c:v>798.15</c:v>
                </c:pt>
                <c:pt idx="49">
                  <c:v>617.29999999999995</c:v>
                </c:pt>
                <c:pt idx="50">
                  <c:v>14.4</c:v>
                </c:pt>
                <c:pt idx="51">
                  <c:v>131.19999999999999</c:v>
                </c:pt>
                <c:pt idx="52">
                  <c:v>349.3</c:v>
                </c:pt>
                <c:pt idx="53">
                  <c:v>930.9</c:v>
                </c:pt>
                <c:pt idx="54">
                  <c:v>286.35000000000002</c:v>
                </c:pt>
                <c:pt idx="55">
                  <c:v>91.2</c:v>
                </c:pt>
                <c:pt idx="56">
                  <c:v>55.2</c:v>
                </c:pt>
                <c:pt idx="57">
                  <c:v>52.8</c:v>
                </c:pt>
                <c:pt idx="58">
                  <c:v>26.4</c:v>
                </c:pt>
                <c:pt idx="59">
                  <c:v>102.8</c:v>
                </c:pt>
                <c:pt idx="60">
                  <c:v>11.95</c:v>
                </c:pt>
                <c:pt idx="61">
                  <c:v>0</c:v>
                </c:pt>
                <c:pt idx="62">
                  <c:v>439.1</c:v>
                </c:pt>
                <c:pt idx="63">
                  <c:v>237.1</c:v>
                </c:pt>
                <c:pt idx="64">
                  <c:v>77.55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96-4B4B-99E5-79E3AAEAF0A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17820.0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609.20000000000005</c:v>
                </c:pt>
                <c:pt idx="1">
                  <c:v>4282</c:v>
                </c:pt>
                <c:pt idx="2">
                  <c:v>5273</c:v>
                </c:pt>
                <c:pt idx="3">
                  <c:v>7655.8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61A-4502-B32A-E31399F7A68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40A-4D9A-9F98-B786FF8FE92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40A-4D9A-9F98-B786FF8FE92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8.1</c:v>
                </c:pt>
                <c:pt idx="2">
                  <c:v>8.1999999999999993</c:v>
                </c:pt>
                <c:pt idx="3">
                  <c:v>8.3000000000000007</c:v>
                </c:pt>
                <c:pt idx="4">
                  <c:v>8</c:v>
                </c:pt>
                <c:pt idx="5">
                  <c:v>8</c:v>
                </c:pt>
                <c:pt idx="6">
                  <c:v>8.3000000000000007</c:v>
                </c:pt>
                <c:pt idx="7">
                  <c:v>7.2</c:v>
                </c:pt>
                <c:pt idx="8">
                  <c:v>7.4</c:v>
                </c:pt>
                <c:pt idx="9">
                  <c:v>8.1999999999999993</c:v>
                </c:pt>
                <c:pt idx="10">
                  <c:v>8</c:v>
                </c:pt>
                <c:pt idx="11">
                  <c:v>5.7</c:v>
                </c:pt>
                <c:pt idx="12">
                  <c:v>8.1999999999999993</c:v>
                </c:pt>
                <c:pt idx="13">
                  <c:v>8.1</c:v>
                </c:pt>
                <c:pt idx="14">
                  <c:v>7.9</c:v>
                </c:pt>
                <c:pt idx="15">
                  <c:v>7.7</c:v>
                </c:pt>
                <c:pt idx="16">
                  <c:v>8.1</c:v>
                </c:pt>
                <c:pt idx="17">
                  <c:v>7.8</c:v>
                </c:pt>
                <c:pt idx="18">
                  <c:v>7.8</c:v>
                </c:pt>
                <c:pt idx="19">
                  <c:v>7</c:v>
                </c:pt>
                <c:pt idx="20">
                  <c:v>7.5</c:v>
                </c:pt>
                <c:pt idx="21">
                  <c:v>7.7</c:v>
                </c:pt>
                <c:pt idx="22">
                  <c:v>7.8</c:v>
                </c:pt>
                <c:pt idx="23">
                  <c:v>8.5</c:v>
                </c:pt>
                <c:pt idx="24">
                  <c:v>7.5</c:v>
                </c:pt>
                <c:pt idx="25">
                  <c:v>8.1</c:v>
                </c:pt>
                <c:pt idx="26">
                  <c:v>7.9</c:v>
                </c:pt>
                <c:pt idx="27">
                  <c:v>7.8</c:v>
                </c:pt>
                <c:pt idx="28">
                  <c:v>8.1999999999999993</c:v>
                </c:pt>
                <c:pt idx="29">
                  <c:v>7</c:v>
                </c:pt>
                <c:pt idx="30">
                  <c:v>7.6</c:v>
                </c:pt>
                <c:pt idx="31">
                  <c:v>7</c:v>
                </c:pt>
                <c:pt idx="32">
                  <c:v>7.1</c:v>
                </c:pt>
                <c:pt idx="33">
                  <c:v>7.7</c:v>
                </c:pt>
                <c:pt idx="34">
                  <c:v>7.2</c:v>
                </c:pt>
                <c:pt idx="35">
                  <c:v>7.4</c:v>
                </c:pt>
                <c:pt idx="36">
                  <c:v>7.2</c:v>
                </c:pt>
                <c:pt idx="37">
                  <c:v>8.3000000000000007</c:v>
                </c:pt>
                <c:pt idx="38">
                  <c:v>8</c:v>
                </c:pt>
                <c:pt idx="39">
                  <c:v>7.8</c:v>
                </c:pt>
                <c:pt idx="40">
                  <c:v>8.1</c:v>
                </c:pt>
                <c:pt idx="41">
                  <c:v>7.1</c:v>
                </c:pt>
                <c:pt idx="42">
                  <c:v>6.6</c:v>
                </c:pt>
                <c:pt idx="43">
                  <c:v>6.4</c:v>
                </c:pt>
                <c:pt idx="44">
                  <c:v>6.6</c:v>
                </c:pt>
                <c:pt idx="45">
                  <c:v>6.7</c:v>
                </c:pt>
                <c:pt idx="46">
                  <c:v>6.3</c:v>
                </c:pt>
                <c:pt idx="47">
                  <c:v>6.2</c:v>
                </c:pt>
              </c:numCache>
            </c:numRef>
          </c:val>
          <c:extLst>
            <c:ext xmlns:c16="http://schemas.microsoft.com/office/drawing/2014/chart" uri="{C3380CC4-5D6E-409C-BE32-E72D297353CC}">
              <c16:uniqueId val="{00000002-740A-4D9A-9F98-B786FF8FE92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9.3000000000000007</c:v>
                </c:pt>
                <c:pt idx="2">
                  <c:v>9.1999999999999993</c:v>
                </c:pt>
                <c:pt idx="3">
                  <c:v>9.8000000000000007</c:v>
                </c:pt>
                <c:pt idx="4">
                  <c:v>9.4</c:v>
                </c:pt>
                <c:pt idx="5">
                  <c:v>9.1999999999999993</c:v>
                </c:pt>
                <c:pt idx="6">
                  <c:v>9.6</c:v>
                </c:pt>
                <c:pt idx="7">
                  <c:v>9.6</c:v>
                </c:pt>
                <c:pt idx="8">
                  <c:v>9.6</c:v>
                </c:pt>
                <c:pt idx="9">
                  <c:v>9.6999999999999993</c:v>
                </c:pt>
                <c:pt idx="10">
                  <c:v>9.4</c:v>
                </c:pt>
                <c:pt idx="11">
                  <c:v>9.5</c:v>
                </c:pt>
                <c:pt idx="12">
                  <c:v>9.6</c:v>
                </c:pt>
                <c:pt idx="13">
                  <c:v>9.3000000000000007</c:v>
                </c:pt>
                <c:pt idx="14">
                  <c:v>9.5</c:v>
                </c:pt>
                <c:pt idx="15">
                  <c:v>9.8000000000000007</c:v>
                </c:pt>
                <c:pt idx="16">
                  <c:v>9</c:v>
                </c:pt>
                <c:pt idx="17">
                  <c:v>7.6</c:v>
                </c:pt>
                <c:pt idx="18">
                  <c:v>9</c:v>
                </c:pt>
                <c:pt idx="19">
                  <c:v>5.7</c:v>
                </c:pt>
                <c:pt idx="20">
                  <c:v>5.2</c:v>
                </c:pt>
                <c:pt idx="21">
                  <c:v>5</c:v>
                </c:pt>
                <c:pt idx="22">
                  <c:v>2.4</c:v>
                </c:pt>
                <c:pt idx="23">
                  <c:v>4.7</c:v>
                </c:pt>
                <c:pt idx="24">
                  <c:v>4.7</c:v>
                </c:pt>
                <c:pt idx="25">
                  <c:v>4.5</c:v>
                </c:pt>
                <c:pt idx="26">
                  <c:v>4.8</c:v>
                </c:pt>
                <c:pt idx="27">
                  <c:v>4.9000000000000004</c:v>
                </c:pt>
                <c:pt idx="28">
                  <c:v>5.3</c:v>
                </c:pt>
                <c:pt idx="29">
                  <c:v>9.6</c:v>
                </c:pt>
                <c:pt idx="30">
                  <c:v>8.5</c:v>
                </c:pt>
                <c:pt idx="31">
                  <c:v>8.5</c:v>
                </c:pt>
                <c:pt idx="32">
                  <c:v>8.1999999999999993</c:v>
                </c:pt>
                <c:pt idx="33">
                  <c:v>9.6</c:v>
                </c:pt>
                <c:pt idx="34">
                  <c:v>9.5</c:v>
                </c:pt>
                <c:pt idx="35">
                  <c:v>9.6</c:v>
                </c:pt>
                <c:pt idx="36">
                  <c:v>9.3000000000000007</c:v>
                </c:pt>
                <c:pt idx="37">
                  <c:v>9.8000000000000007</c:v>
                </c:pt>
                <c:pt idx="38">
                  <c:v>10.3</c:v>
                </c:pt>
                <c:pt idx="39">
                  <c:v>10.199999999999999</c:v>
                </c:pt>
                <c:pt idx="40">
                  <c:v>10.3</c:v>
                </c:pt>
                <c:pt idx="41">
                  <c:v>10.3</c:v>
                </c:pt>
                <c:pt idx="42">
                  <c:v>9.3000000000000007</c:v>
                </c:pt>
                <c:pt idx="43">
                  <c:v>9.6</c:v>
                </c:pt>
                <c:pt idx="44">
                  <c:v>8.4</c:v>
                </c:pt>
                <c:pt idx="45">
                  <c:v>9.4</c:v>
                </c:pt>
                <c:pt idx="46">
                  <c:v>9.3000000000000007</c:v>
                </c:pt>
                <c:pt idx="47">
                  <c:v>9.6999999999999993</c:v>
                </c:pt>
              </c:numCache>
            </c:numRef>
          </c:val>
          <c:extLst>
            <c:ext xmlns:c16="http://schemas.microsoft.com/office/drawing/2014/chart" uri="{C3380CC4-5D6E-409C-BE32-E72D297353CC}">
              <c16:uniqueId val="{00000003-740A-4D9A-9F98-B786FF8FE92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77.400000000000006</c:v>
                </c:pt>
                <c:pt idx="1">
                  <c:v>75.400000000000006</c:v>
                </c:pt>
                <c:pt idx="2">
                  <c:v>75</c:v>
                </c:pt>
                <c:pt idx="3">
                  <c:v>75.099999999999994</c:v>
                </c:pt>
                <c:pt idx="4">
                  <c:v>75.400000000000006</c:v>
                </c:pt>
                <c:pt idx="5">
                  <c:v>74.8</c:v>
                </c:pt>
                <c:pt idx="6">
                  <c:v>75.599999999999994</c:v>
                </c:pt>
                <c:pt idx="7">
                  <c:v>74.599999999999994</c:v>
                </c:pt>
                <c:pt idx="8">
                  <c:v>75.400000000000006</c:v>
                </c:pt>
                <c:pt idx="9">
                  <c:v>75.400000000000006</c:v>
                </c:pt>
                <c:pt idx="10">
                  <c:v>75.3</c:v>
                </c:pt>
                <c:pt idx="11">
                  <c:v>74.3</c:v>
                </c:pt>
                <c:pt idx="12">
                  <c:v>75.400000000000006</c:v>
                </c:pt>
                <c:pt idx="13">
                  <c:v>75.900000000000006</c:v>
                </c:pt>
                <c:pt idx="14">
                  <c:v>76.2</c:v>
                </c:pt>
                <c:pt idx="15">
                  <c:v>76</c:v>
                </c:pt>
                <c:pt idx="16">
                  <c:v>75.900000000000006</c:v>
                </c:pt>
                <c:pt idx="17">
                  <c:v>76.400000000000006</c:v>
                </c:pt>
                <c:pt idx="18">
                  <c:v>74.599999999999994</c:v>
                </c:pt>
                <c:pt idx="19">
                  <c:v>76.7</c:v>
                </c:pt>
                <c:pt idx="20">
                  <c:v>76</c:v>
                </c:pt>
                <c:pt idx="21">
                  <c:v>74.599999999999994</c:v>
                </c:pt>
                <c:pt idx="22">
                  <c:v>75.2</c:v>
                </c:pt>
                <c:pt idx="23">
                  <c:v>75.599999999999994</c:v>
                </c:pt>
                <c:pt idx="24">
                  <c:v>75.900000000000006</c:v>
                </c:pt>
                <c:pt idx="25">
                  <c:v>76.5</c:v>
                </c:pt>
                <c:pt idx="26">
                  <c:v>76.7</c:v>
                </c:pt>
                <c:pt idx="27">
                  <c:v>76</c:v>
                </c:pt>
                <c:pt idx="28">
                  <c:v>75.599999999999994</c:v>
                </c:pt>
                <c:pt idx="29">
                  <c:v>76.3</c:v>
                </c:pt>
                <c:pt idx="30">
                  <c:v>76.599999999999994</c:v>
                </c:pt>
                <c:pt idx="31">
                  <c:v>76.8</c:v>
                </c:pt>
                <c:pt idx="32">
                  <c:v>77.099999999999994</c:v>
                </c:pt>
                <c:pt idx="33">
                  <c:v>77.900000000000006</c:v>
                </c:pt>
                <c:pt idx="34">
                  <c:v>78.2</c:v>
                </c:pt>
                <c:pt idx="35">
                  <c:v>77.7</c:v>
                </c:pt>
                <c:pt idx="36">
                  <c:v>78.3</c:v>
                </c:pt>
                <c:pt idx="37">
                  <c:v>77.8</c:v>
                </c:pt>
                <c:pt idx="38">
                  <c:v>78.099999999999994</c:v>
                </c:pt>
                <c:pt idx="39">
                  <c:v>77.900000000000006</c:v>
                </c:pt>
                <c:pt idx="40">
                  <c:v>78.3</c:v>
                </c:pt>
                <c:pt idx="41">
                  <c:v>78.099999999999994</c:v>
                </c:pt>
                <c:pt idx="42">
                  <c:v>78.5</c:v>
                </c:pt>
                <c:pt idx="43">
                  <c:v>77.8</c:v>
                </c:pt>
                <c:pt idx="44">
                  <c:v>77.900000000000006</c:v>
                </c:pt>
                <c:pt idx="45">
                  <c:v>77.5</c:v>
                </c:pt>
                <c:pt idx="46">
                  <c:v>77.8</c:v>
                </c:pt>
                <c:pt idx="47">
                  <c:v>77.5</c:v>
                </c:pt>
              </c:numCache>
            </c:numRef>
          </c:val>
          <c:extLst>
            <c:ext xmlns:c16="http://schemas.microsoft.com/office/drawing/2014/chart" uri="{C3380CC4-5D6E-409C-BE32-E72D297353CC}">
              <c16:uniqueId val="{00000004-740A-4D9A-9F98-B786FF8FE92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40A-4D9A-9F98-B786FF8FE9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ENGIE</c:v>
                </c:pt>
                <c:pt idx="2">
                  <c:v>ELECTROPERU</c:v>
                </c:pt>
                <c:pt idx="3">
                  <c:v>ORYGEN PERU S.A.A.</c:v>
                </c:pt>
                <c:pt idx="4">
                  <c:v>FENIX POWER PERÚ</c:v>
                </c:pt>
                <c:pt idx="5">
                  <c:v>TERMOCHILCA S.A.C.</c:v>
                </c:pt>
                <c:pt idx="6">
                  <c:v>STATKRAFT S.A</c:v>
                </c:pt>
                <c:pt idx="7">
                  <c:v>EMPRESA DE GENERACION HUALLAGA</c:v>
                </c:pt>
                <c:pt idx="8">
                  <c:v>ORAZUL ENERGY PERÚ</c:v>
                </c:pt>
                <c:pt idx="9">
                  <c:v>EGEMSA</c:v>
                </c:pt>
                <c:pt idx="10">
                  <c:v>CELEPSA</c:v>
                </c:pt>
                <c:pt idx="11">
                  <c:v>CHINANGO S.A.C.</c:v>
                </c:pt>
                <c:pt idx="12">
                  <c:v>HYDRO GLOBAL PERÚ S.A.C.</c:v>
                </c:pt>
                <c:pt idx="13">
                  <c:v>EGASA</c:v>
                </c:pt>
                <c:pt idx="14">
                  <c:v>GM OPERACIONES S.A.C.</c:v>
                </c:pt>
                <c:pt idx="15">
                  <c:v>INLAND ENERGY SAC</c:v>
                </c:pt>
                <c:pt idx="16">
                  <c:v>SAN GABAN</c:v>
                </c:pt>
                <c:pt idx="17">
                  <c:v>JOYA SOLAR S.A.C.</c:v>
                </c:pt>
                <c:pt idx="18">
                  <c:v>ENERGIA RENOVABLE DEL SUR S.A.</c:v>
                </c:pt>
                <c:pt idx="19">
                  <c:v>EMPRESA DE GENERACION HUANZA</c:v>
                </c:pt>
                <c:pt idx="20">
                  <c:v>ENEL GENERACION PIURA S.A.</c:v>
                </c:pt>
                <c:pt idx="21">
                  <c:v>LA VIRGEN</c:v>
                </c:pt>
                <c:pt idx="22">
                  <c:v>ENERGÍA EÓLICA S.A.</c:v>
                </c:pt>
                <c:pt idx="23">
                  <c:v>PARQUE EOLICO TRES HERMANAS S.A.C.</c:v>
                </c:pt>
                <c:pt idx="24">
                  <c:v>SINERSA</c:v>
                </c:pt>
                <c:pt idx="25">
                  <c:v>GENERADORA DE ENERGÍA DEL PERÚ</c:v>
                </c:pt>
                <c:pt idx="26">
                  <c:v>EGEJUNIN</c:v>
                </c:pt>
                <c:pt idx="27">
                  <c:v>GR CORTARRAMA SOCIEDAD ANONIMA CERRADA</c:v>
                </c:pt>
                <c:pt idx="28">
                  <c:v>CELEPSA RENOVABLES S.R.L.</c:v>
                </c:pt>
                <c:pt idx="29">
                  <c:v>HUAURA POWER GROUP S.A.</c:v>
                </c:pt>
                <c:pt idx="30">
                  <c:v>HIDROELECTRICA HUANCHOR S.A.C.</c:v>
                </c:pt>
                <c:pt idx="31">
                  <c:v>SAMAY I S.A.C</c:v>
                </c:pt>
                <c:pt idx="32">
                  <c:v>EMPRESA ELECTRICA AGUA AZUL</c:v>
                </c:pt>
                <c:pt idx="33">
                  <c:v>GENERACIÓN ANDINA S.A.C.</c:v>
                </c:pt>
                <c:pt idx="34">
                  <c:v>PARQUE EOLICO MARCONA S.A.C.</c:v>
                </c:pt>
                <c:pt idx="35">
                  <c:v>EMPRESA DE GENERACION ELECTRICA RIO BAÑOS S.A.C.</c:v>
                </c:pt>
                <c:pt idx="36">
                  <c:v>GR TARUCA SOCIEDAD ANONIMA CERRADA</c:v>
                </c:pt>
                <c:pt idx="37">
                  <c:v>ANDEAN POWER S.A.C.</c:v>
                </c:pt>
                <c:pt idx="38">
                  <c:v>EGESUR</c:v>
                </c:pt>
                <c:pt idx="39">
                  <c:v>PERUANA DE INVERSIONES EN ENERGIAS RENOVABLES S.A.</c:v>
                </c:pt>
                <c:pt idx="40">
                  <c:v>EMPRESA DE GENERACION ELECTRICA SANTA ANA S.A.C.</c:v>
                </c:pt>
                <c:pt idx="41">
                  <c:v>GR PAINO SOCIEDAD ANONIMA CERRADA</c:v>
                </c:pt>
                <c:pt idx="42">
                  <c:v>EMPRESA ELECTRICA RIO DOBLE</c:v>
                </c:pt>
                <c:pt idx="43">
                  <c:v>PETRAMAS</c:v>
                </c:pt>
                <c:pt idx="44">
                  <c:v>BIOENERGIA DEL CHIRA S.A.</c:v>
                </c:pt>
                <c:pt idx="45">
                  <c:v>AGROINDUSTRIAS SAN JACINTO S.A.A.</c:v>
                </c:pt>
                <c:pt idx="46">
                  <c:v>PANAMERICANA  SOLAR SAC.</c:v>
                </c:pt>
                <c:pt idx="47">
                  <c:v>MOQUEGUA FV S.A.C.</c:v>
                </c:pt>
                <c:pt idx="48">
                  <c:v>MAJES ARCUS S.A.C.</c:v>
                </c:pt>
                <c:pt idx="49">
                  <c:v>REPARTICIÓN ARCUS S.A.C.</c:v>
                </c:pt>
                <c:pt idx="50">
                  <c:v>HIDROCAÑETE S.A.</c:v>
                </c:pt>
                <c:pt idx="51">
                  <c:v>TACNA SOLAR SAC.</c:v>
                </c:pt>
                <c:pt idx="52">
                  <c:v>MAJA ENERGIA S.A.C.</c:v>
                </c:pt>
                <c:pt idx="53">
                  <c:v>EMPRESA DE GENERACION ELECTRICA CANCHAYLLO SAC</c:v>
                </c:pt>
                <c:pt idx="54">
                  <c:v>ELECTRICA YANAPAMPA SAC</c:v>
                </c:pt>
                <c:pt idx="55">
                  <c:v>INVERSIONES SHAQSHA S.A.C.</c:v>
                </c:pt>
                <c:pt idx="56">
                  <c:v>ASOCIACIÓN SANTA LUCIA DE CHACAS</c:v>
                </c:pt>
                <c:pt idx="57">
                  <c:v>COLCA SOLAR S.A.C.</c:v>
                </c:pt>
                <c:pt idx="58">
                  <c:v>KONDU SAC</c:v>
                </c:pt>
                <c:pt idx="59">
                  <c:v>INFRAESTRUCTURAS Y ENERGIAS DEL PERU S.A.C.</c:v>
                </c:pt>
              </c:strCache>
            </c:strRef>
          </c:cat>
          <c:val>
            <c:numRef>
              <c:f>EVO_PRO_ENE!$J$190:$J$249</c:f>
              <c:numCache>
                <c:formatCode>General</c:formatCode>
                <c:ptCount val="60"/>
                <c:pt idx="0">
                  <c:v>35655.85</c:v>
                </c:pt>
                <c:pt idx="1">
                  <c:v>23663.4</c:v>
                </c:pt>
                <c:pt idx="2">
                  <c:v>20730.8</c:v>
                </c:pt>
                <c:pt idx="3">
                  <c:v>13141.6</c:v>
                </c:pt>
                <c:pt idx="4">
                  <c:v>12443.05</c:v>
                </c:pt>
                <c:pt idx="5">
                  <c:v>7064</c:v>
                </c:pt>
                <c:pt idx="6">
                  <c:v>5717.5</c:v>
                </c:pt>
                <c:pt idx="7">
                  <c:v>5186.8</c:v>
                </c:pt>
                <c:pt idx="8">
                  <c:v>3800.25</c:v>
                </c:pt>
                <c:pt idx="9">
                  <c:v>3354.25</c:v>
                </c:pt>
                <c:pt idx="10">
                  <c:v>2672.3</c:v>
                </c:pt>
                <c:pt idx="11">
                  <c:v>2576.5</c:v>
                </c:pt>
                <c:pt idx="12">
                  <c:v>2406.3000000000002</c:v>
                </c:pt>
                <c:pt idx="13">
                  <c:v>2240.65</c:v>
                </c:pt>
                <c:pt idx="14">
                  <c:v>1834.5</c:v>
                </c:pt>
                <c:pt idx="15">
                  <c:v>1814.3</c:v>
                </c:pt>
                <c:pt idx="16">
                  <c:v>1699.7</c:v>
                </c:pt>
                <c:pt idx="17">
                  <c:v>1597.3</c:v>
                </c:pt>
                <c:pt idx="18">
                  <c:v>1374.1</c:v>
                </c:pt>
                <c:pt idx="19">
                  <c:v>1180</c:v>
                </c:pt>
                <c:pt idx="20">
                  <c:v>1117.05</c:v>
                </c:pt>
                <c:pt idx="21">
                  <c:v>1082.55</c:v>
                </c:pt>
                <c:pt idx="22">
                  <c:v>975.05</c:v>
                </c:pt>
                <c:pt idx="23">
                  <c:v>930.9</c:v>
                </c:pt>
                <c:pt idx="24">
                  <c:v>676.2</c:v>
                </c:pt>
                <c:pt idx="25">
                  <c:v>655.6</c:v>
                </c:pt>
                <c:pt idx="26">
                  <c:v>640.04999999999995</c:v>
                </c:pt>
                <c:pt idx="27">
                  <c:v>492.05</c:v>
                </c:pt>
                <c:pt idx="28">
                  <c:v>474.4</c:v>
                </c:pt>
                <c:pt idx="29">
                  <c:v>444</c:v>
                </c:pt>
                <c:pt idx="30">
                  <c:v>440.7</c:v>
                </c:pt>
                <c:pt idx="31">
                  <c:v>374.5</c:v>
                </c:pt>
                <c:pt idx="32">
                  <c:v>367.35</c:v>
                </c:pt>
                <c:pt idx="33">
                  <c:v>359.25</c:v>
                </c:pt>
                <c:pt idx="34">
                  <c:v>349.3</c:v>
                </c:pt>
                <c:pt idx="35">
                  <c:v>346.4</c:v>
                </c:pt>
                <c:pt idx="36">
                  <c:v>328.75</c:v>
                </c:pt>
                <c:pt idx="37">
                  <c:v>316.64999999999998</c:v>
                </c:pt>
                <c:pt idx="38">
                  <c:v>299.8</c:v>
                </c:pt>
                <c:pt idx="39">
                  <c:v>286.35000000000002</c:v>
                </c:pt>
                <c:pt idx="40">
                  <c:v>279.35000000000002</c:v>
                </c:pt>
                <c:pt idx="41">
                  <c:v>245.8</c:v>
                </c:pt>
                <c:pt idx="42">
                  <c:v>235.35</c:v>
                </c:pt>
                <c:pt idx="43">
                  <c:v>225.6</c:v>
                </c:pt>
                <c:pt idx="44">
                  <c:v>201.95</c:v>
                </c:pt>
                <c:pt idx="45">
                  <c:v>181.65</c:v>
                </c:pt>
                <c:pt idx="46">
                  <c:v>131.19999999999999</c:v>
                </c:pt>
                <c:pt idx="47">
                  <c:v>108.55</c:v>
                </c:pt>
                <c:pt idx="48">
                  <c:v>104.7</c:v>
                </c:pt>
                <c:pt idx="49">
                  <c:v>102.8</c:v>
                </c:pt>
                <c:pt idx="50">
                  <c:v>83.65</c:v>
                </c:pt>
                <c:pt idx="51">
                  <c:v>77.55</c:v>
                </c:pt>
                <c:pt idx="52">
                  <c:v>70.7</c:v>
                </c:pt>
                <c:pt idx="53">
                  <c:v>62.4</c:v>
                </c:pt>
                <c:pt idx="54">
                  <c:v>53.1</c:v>
                </c:pt>
                <c:pt idx="55">
                  <c:v>34.5</c:v>
                </c:pt>
                <c:pt idx="56">
                  <c:v>33.25</c:v>
                </c:pt>
                <c:pt idx="57">
                  <c:v>6.55</c:v>
                </c:pt>
                <c:pt idx="58">
                  <c:v>3</c:v>
                </c:pt>
                <c:pt idx="59">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BC-42B0-85CE-BB5FD2FAB14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446.3</c:v>
                </c:pt>
                <c:pt idx="1">
                  <c:v>366.5</c:v>
                </c:pt>
                <c:pt idx="2">
                  <c:v>376.6</c:v>
                </c:pt>
                <c:pt idx="3">
                  <c:v>374.5</c:v>
                </c:pt>
                <c:pt idx="4">
                  <c:v>377.1</c:v>
                </c:pt>
                <c:pt idx="5">
                  <c:v>376.3</c:v>
                </c:pt>
                <c:pt idx="6">
                  <c:v>372.6</c:v>
                </c:pt>
                <c:pt idx="7">
                  <c:v>361</c:v>
                </c:pt>
                <c:pt idx="8">
                  <c:v>356.7</c:v>
                </c:pt>
                <c:pt idx="9">
                  <c:v>362.3</c:v>
                </c:pt>
                <c:pt idx="10">
                  <c:v>368.2</c:v>
                </c:pt>
                <c:pt idx="11">
                  <c:v>365.3</c:v>
                </c:pt>
                <c:pt idx="12">
                  <c:v>378</c:v>
                </c:pt>
                <c:pt idx="13">
                  <c:v>404.5</c:v>
                </c:pt>
                <c:pt idx="14">
                  <c:v>407.4</c:v>
                </c:pt>
                <c:pt idx="15">
                  <c:v>397.6</c:v>
                </c:pt>
                <c:pt idx="16">
                  <c:v>391.3</c:v>
                </c:pt>
                <c:pt idx="17">
                  <c:v>391.8</c:v>
                </c:pt>
                <c:pt idx="18">
                  <c:v>393.1</c:v>
                </c:pt>
                <c:pt idx="19">
                  <c:v>397.2</c:v>
                </c:pt>
                <c:pt idx="20">
                  <c:v>396.4</c:v>
                </c:pt>
                <c:pt idx="21">
                  <c:v>414.9</c:v>
                </c:pt>
                <c:pt idx="22">
                  <c:v>443</c:v>
                </c:pt>
                <c:pt idx="23">
                  <c:v>452.7</c:v>
                </c:pt>
                <c:pt idx="24">
                  <c:v>459.4</c:v>
                </c:pt>
                <c:pt idx="25">
                  <c:v>501</c:v>
                </c:pt>
                <c:pt idx="26">
                  <c:v>512.79999999999995</c:v>
                </c:pt>
                <c:pt idx="27">
                  <c:v>517.20000000000005</c:v>
                </c:pt>
                <c:pt idx="28">
                  <c:v>504.6</c:v>
                </c:pt>
                <c:pt idx="29">
                  <c:v>511</c:v>
                </c:pt>
                <c:pt idx="30">
                  <c:v>517.29999999999995</c:v>
                </c:pt>
                <c:pt idx="31">
                  <c:v>509.8</c:v>
                </c:pt>
                <c:pt idx="32">
                  <c:v>513</c:v>
                </c:pt>
                <c:pt idx="33">
                  <c:v>519.29999999999995</c:v>
                </c:pt>
                <c:pt idx="34">
                  <c:v>502.7</c:v>
                </c:pt>
                <c:pt idx="35">
                  <c:v>507.8</c:v>
                </c:pt>
                <c:pt idx="36">
                  <c:v>506.9</c:v>
                </c:pt>
                <c:pt idx="37">
                  <c:v>514.9</c:v>
                </c:pt>
                <c:pt idx="38">
                  <c:v>508.8</c:v>
                </c:pt>
                <c:pt idx="39">
                  <c:v>509.2</c:v>
                </c:pt>
                <c:pt idx="40">
                  <c:v>513.20000000000005</c:v>
                </c:pt>
                <c:pt idx="41">
                  <c:v>511.5</c:v>
                </c:pt>
                <c:pt idx="42">
                  <c:v>441</c:v>
                </c:pt>
                <c:pt idx="43">
                  <c:v>437.6</c:v>
                </c:pt>
                <c:pt idx="44">
                  <c:v>445.8</c:v>
                </c:pt>
                <c:pt idx="45">
                  <c:v>428.2</c:v>
                </c:pt>
                <c:pt idx="46">
                  <c:v>424.8</c:v>
                </c:pt>
                <c:pt idx="47">
                  <c:v>419.6</c:v>
                </c:pt>
              </c:numCache>
            </c:numRef>
          </c:val>
          <c:extLst>
            <c:ext xmlns:c16="http://schemas.microsoft.com/office/drawing/2014/chart" uri="{C3380CC4-5D6E-409C-BE32-E72D297353CC}">
              <c16:uniqueId val="{00000000-85B0-4AC6-98B0-E296EA4A369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5310.5</c:v>
                </c:pt>
                <c:pt idx="1">
                  <c:v>5259.3</c:v>
                </c:pt>
                <c:pt idx="2">
                  <c:v>5361</c:v>
                </c:pt>
                <c:pt idx="3">
                  <c:v>5264</c:v>
                </c:pt>
                <c:pt idx="4">
                  <c:v>5291.3</c:v>
                </c:pt>
                <c:pt idx="5">
                  <c:v>5286.7</c:v>
                </c:pt>
                <c:pt idx="6">
                  <c:v>5159.8999999999996</c:v>
                </c:pt>
                <c:pt idx="7">
                  <c:v>5316.1</c:v>
                </c:pt>
                <c:pt idx="8">
                  <c:v>5344.1</c:v>
                </c:pt>
                <c:pt idx="9">
                  <c:v>5408.5</c:v>
                </c:pt>
                <c:pt idx="10">
                  <c:v>5396.3</c:v>
                </c:pt>
                <c:pt idx="11">
                  <c:v>5428.5</c:v>
                </c:pt>
                <c:pt idx="12">
                  <c:v>5692.2</c:v>
                </c:pt>
                <c:pt idx="13">
                  <c:v>5435.5</c:v>
                </c:pt>
                <c:pt idx="14">
                  <c:v>5301.9</c:v>
                </c:pt>
                <c:pt idx="15">
                  <c:v>5297.2</c:v>
                </c:pt>
                <c:pt idx="16">
                  <c:v>5464.3</c:v>
                </c:pt>
                <c:pt idx="17">
                  <c:v>5532.6</c:v>
                </c:pt>
                <c:pt idx="18">
                  <c:v>5591.1</c:v>
                </c:pt>
                <c:pt idx="19">
                  <c:v>5687.1</c:v>
                </c:pt>
                <c:pt idx="20">
                  <c:v>5745.2</c:v>
                </c:pt>
                <c:pt idx="21">
                  <c:v>5845.2</c:v>
                </c:pt>
                <c:pt idx="22">
                  <c:v>5795.1</c:v>
                </c:pt>
                <c:pt idx="23">
                  <c:v>5808.6</c:v>
                </c:pt>
                <c:pt idx="24">
                  <c:v>5580.4</c:v>
                </c:pt>
                <c:pt idx="25">
                  <c:v>5424.7</c:v>
                </c:pt>
                <c:pt idx="26">
                  <c:v>5650.7</c:v>
                </c:pt>
                <c:pt idx="27">
                  <c:v>5568.8</c:v>
                </c:pt>
                <c:pt idx="28">
                  <c:v>5825.3</c:v>
                </c:pt>
                <c:pt idx="29">
                  <c:v>5933.3</c:v>
                </c:pt>
                <c:pt idx="30">
                  <c:v>5861.7</c:v>
                </c:pt>
                <c:pt idx="31">
                  <c:v>5893.2</c:v>
                </c:pt>
                <c:pt idx="32">
                  <c:v>5916.7</c:v>
                </c:pt>
                <c:pt idx="33">
                  <c:v>6093.7</c:v>
                </c:pt>
                <c:pt idx="34">
                  <c:v>6072.1</c:v>
                </c:pt>
                <c:pt idx="35">
                  <c:v>5838.8</c:v>
                </c:pt>
                <c:pt idx="36">
                  <c:v>6023.4</c:v>
                </c:pt>
                <c:pt idx="37">
                  <c:v>5941.3</c:v>
                </c:pt>
                <c:pt idx="38">
                  <c:v>5942.3</c:v>
                </c:pt>
                <c:pt idx="39">
                  <c:v>6083.6</c:v>
                </c:pt>
                <c:pt idx="40">
                  <c:v>6043.9</c:v>
                </c:pt>
                <c:pt idx="41">
                  <c:v>6030.4</c:v>
                </c:pt>
                <c:pt idx="42">
                  <c:v>5978.7</c:v>
                </c:pt>
                <c:pt idx="43">
                  <c:v>5964</c:v>
                </c:pt>
                <c:pt idx="44">
                  <c:v>5871.3</c:v>
                </c:pt>
                <c:pt idx="45">
                  <c:v>5712.2</c:v>
                </c:pt>
                <c:pt idx="46">
                  <c:v>5571.8</c:v>
                </c:pt>
                <c:pt idx="47">
                  <c:v>5336</c:v>
                </c:pt>
              </c:numCache>
            </c:numRef>
          </c:val>
          <c:extLst>
            <c:ext xmlns:c16="http://schemas.microsoft.com/office/drawing/2014/chart" uri="{C3380CC4-5D6E-409C-BE32-E72D297353CC}">
              <c16:uniqueId val="{00000001-85B0-4AC6-98B0-E296EA4A369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596.70000000000005</c:v>
                </c:pt>
                <c:pt idx="1">
                  <c:v>557.29999999999995</c:v>
                </c:pt>
                <c:pt idx="2">
                  <c:v>462.5</c:v>
                </c:pt>
                <c:pt idx="3">
                  <c:v>467</c:v>
                </c:pt>
                <c:pt idx="4">
                  <c:v>392.1</c:v>
                </c:pt>
                <c:pt idx="5">
                  <c:v>402.8</c:v>
                </c:pt>
                <c:pt idx="6">
                  <c:v>388</c:v>
                </c:pt>
                <c:pt idx="7">
                  <c:v>393.3</c:v>
                </c:pt>
                <c:pt idx="8">
                  <c:v>393.6</c:v>
                </c:pt>
                <c:pt idx="9">
                  <c:v>400.8</c:v>
                </c:pt>
                <c:pt idx="10">
                  <c:v>506.9</c:v>
                </c:pt>
                <c:pt idx="11">
                  <c:v>505.9</c:v>
                </c:pt>
                <c:pt idx="12">
                  <c:v>522.1</c:v>
                </c:pt>
                <c:pt idx="13">
                  <c:v>621</c:v>
                </c:pt>
                <c:pt idx="14">
                  <c:v>861.2</c:v>
                </c:pt>
                <c:pt idx="15">
                  <c:v>1028.2</c:v>
                </c:pt>
                <c:pt idx="16">
                  <c:v>1065</c:v>
                </c:pt>
                <c:pt idx="17">
                  <c:v>1069.5999999999999</c:v>
                </c:pt>
                <c:pt idx="18">
                  <c:v>1104.4000000000001</c:v>
                </c:pt>
                <c:pt idx="19">
                  <c:v>1062.7</c:v>
                </c:pt>
                <c:pt idx="20">
                  <c:v>977.2</c:v>
                </c:pt>
                <c:pt idx="21">
                  <c:v>960.2</c:v>
                </c:pt>
                <c:pt idx="22">
                  <c:v>942.8</c:v>
                </c:pt>
                <c:pt idx="23">
                  <c:v>1001.8</c:v>
                </c:pt>
                <c:pt idx="24">
                  <c:v>1065.0999999999999</c:v>
                </c:pt>
                <c:pt idx="25">
                  <c:v>1023.7</c:v>
                </c:pt>
                <c:pt idx="26">
                  <c:v>887.5</c:v>
                </c:pt>
                <c:pt idx="27">
                  <c:v>965.9</c:v>
                </c:pt>
                <c:pt idx="28">
                  <c:v>814.4</c:v>
                </c:pt>
                <c:pt idx="29">
                  <c:v>779.9</c:v>
                </c:pt>
                <c:pt idx="30">
                  <c:v>747</c:v>
                </c:pt>
                <c:pt idx="31">
                  <c:v>743.6</c:v>
                </c:pt>
                <c:pt idx="32">
                  <c:v>714</c:v>
                </c:pt>
                <c:pt idx="33">
                  <c:v>578.9</c:v>
                </c:pt>
                <c:pt idx="34">
                  <c:v>615.29999999999995</c:v>
                </c:pt>
                <c:pt idx="35">
                  <c:v>735.4</c:v>
                </c:pt>
                <c:pt idx="36">
                  <c:v>744.2</c:v>
                </c:pt>
                <c:pt idx="37">
                  <c:v>763.6</c:v>
                </c:pt>
                <c:pt idx="38">
                  <c:v>802.6</c:v>
                </c:pt>
                <c:pt idx="39">
                  <c:v>665.5</c:v>
                </c:pt>
                <c:pt idx="40">
                  <c:v>659.6</c:v>
                </c:pt>
                <c:pt idx="41">
                  <c:v>663.8</c:v>
                </c:pt>
                <c:pt idx="42">
                  <c:v>674.1</c:v>
                </c:pt>
                <c:pt idx="43">
                  <c:v>658</c:v>
                </c:pt>
                <c:pt idx="44">
                  <c:v>658.7</c:v>
                </c:pt>
                <c:pt idx="45">
                  <c:v>575.6</c:v>
                </c:pt>
                <c:pt idx="46">
                  <c:v>603.79999999999995</c:v>
                </c:pt>
                <c:pt idx="47">
                  <c:v>594.20000000000005</c:v>
                </c:pt>
              </c:numCache>
            </c:numRef>
          </c:val>
          <c:extLst>
            <c:ext xmlns:c16="http://schemas.microsoft.com/office/drawing/2014/chart" uri="{C3380CC4-5D6E-409C-BE32-E72D297353CC}">
              <c16:uniqueId val="{00000002-85B0-4AC6-98B0-E296EA4A36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3351.5</c:v>
                </c:pt>
                <c:pt idx="1">
                  <c:v>3219.1</c:v>
                </c:pt>
                <c:pt idx="2">
                  <c:v>3172.3</c:v>
                </c:pt>
                <c:pt idx="3">
                  <c:v>3146</c:v>
                </c:pt>
                <c:pt idx="4">
                  <c:v>3031.2</c:v>
                </c:pt>
                <c:pt idx="5">
                  <c:v>3039.7</c:v>
                </c:pt>
                <c:pt idx="6">
                  <c:v>2938.1</c:v>
                </c:pt>
                <c:pt idx="7">
                  <c:v>2925.7</c:v>
                </c:pt>
                <c:pt idx="8">
                  <c:v>3104.7</c:v>
                </c:pt>
                <c:pt idx="9">
                  <c:v>3093.9</c:v>
                </c:pt>
                <c:pt idx="10">
                  <c:v>3306.5</c:v>
                </c:pt>
                <c:pt idx="11">
                  <c:v>3267.4</c:v>
                </c:pt>
                <c:pt idx="12">
                  <c:v>3376.6</c:v>
                </c:pt>
                <c:pt idx="13">
                  <c:v>3323.5</c:v>
                </c:pt>
                <c:pt idx="14">
                  <c:v>3357.1</c:v>
                </c:pt>
                <c:pt idx="15">
                  <c:v>3261.7</c:v>
                </c:pt>
                <c:pt idx="16">
                  <c:v>3352.5</c:v>
                </c:pt>
                <c:pt idx="17">
                  <c:v>3331.3</c:v>
                </c:pt>
                <c:pt idx="18">
                  <c:v>3378</c:v>
                </c:pt>
                <c:pt idx="19">
                  <c:v>3566.4</c:v>
                </c:pt>
                <c:pt idx="20">
                  <c:v>3332.6</c:v>
                </c:pt>
                <c:pt idx="21">
                  <c:v>3493.3</c:v>
                </c:pt>
                <c:pt idx="22">
                  <c:v>3457.8</c:v>
                </c:pt>
                <c:pt idx="23">
                  <c:v>3363.6</c:v>
                </c:pt>
                <c:pt idx="24">
                  <c:v>3330.1</c:v>
                </c:pt>
                <c:pt idx="25">
                  <c:v>3157.4</c:v>
                </c:pt>
                <c:pt idx="26">
                  <c:v>3307.2</c:v>
                </c:pt>
                <c:pt idx="27">
                  <c:v>3279.6</c:v>
                </c:pt>
                <c:pt idx="28">
                  <c:v>3304.9</c:v>
                </c:pt>
                <c:pt idx="29">
                  <c:v>3466.8</c:v>
                </c:pt>
                <c:pt idx="30">
                  <c:v>3303.3</c:v>
                </c:pt>
                <c:pt idx="31">
                  <c:v>3436.5</c:v>
                </c:pt>
                <c:pt idx="32">
                  <c:v>3397.6</c:v>
                </c:pt>
                <c:pt idx="33">
                  <c:v>3476.9</c:v>
                </c:pt>
                <c:pt idx="34">
                  <c:v>3540.3</c:v>
                </c:pt>
                <c:pt idx="35">
                  <c:v>3410.4</c:v>
                </c:pt>
                <c:pt idx="36">
                  <c:v>3535.2</c:v>
                </c:pt>
                <c:pt idx="37">
                  <c:v>3638.1</c:v>
                </c:pt>
                <c:pt idx="38">
                  <c:v>3724.7</c:v>
                </c:pt>
                <c:pt idx="39">
                  <c:v>4022.8</c:v>
                </c:pt>
                <c:pt idx="40">
                  <c:v>4068.8</c:v>
                </c:pt>
                <c:pt idx="41">
                  <c:v>4067.8</c:v>
                </c:pt>
                <c:pt idx="42">
                  <c:v>3989.9</c:v>
                </c:pt>
                <c:pt idx="43">
                  <c:v>3918.6</c:v>
                </c:pt>
                <c:pt idx="44">
                  <c:v>3707.2</c:v>
                </c:pt>
                <c:pt idx="45">
                  <c:v>3252.6</c:v>
                </c:pt>
                <c:pt idx="46">
                  <c:v>3324</c:v>
                </c:pt>
                <c:pt idx="47">
                  <c:v>3165.2</c:v>
                </c:pt>
              </c:numCache>
            </c:numRef>
          </c:val>
          <c:extLst>
            <c:ext xmlns:c16="http://schemas.microsoft.com/office/drawing/2014/chart" uri="{C3380CC4-5D6E-409C-BE32-E72D297353CC}">
              <c16:uniqueId val="{00000000-7E0A-49C4-8E7E-39238C79A0E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2650.1</c:v>
                </c:pt>
                <c:pt idx="1">
                  <c:v>2635.5</c:v>
                </c:pt>
                <c:pt idx="2">
                  <c:v>2649.9</c:v>
                </c:pt>
                <c:pt idx="3">
                  <c:v>2633.1</c:v>
                </c:pt>
                <c:pt idx="4">
                  <c:v>2734.5</c:v>
                </c:pt>
                <c:pt idx="5">
                  <c:v>2765.1</c:v>
                </c:pt>
                <c:pt idx="6">
                  <c:v>2765.3</c:v>
                </c:pt>
                <c:pt idx="7">
                  <c:v>2944.3</c:v>
                </c:pt>
                <c:pt idx="8">
                  <c:v>2825.1</c:v>
                </c:pt>
                <c:pt idx="9">
                  <c:v>2899.4</c:v>
                </c:pt>
                <c:pt idx="10">
                  <c:v>2786.2</c:v>
                </c:pt>
                <c:pt idx="11">
                  <c:v>2842.5</c:v>
                </c:pt>
                <c:pt idx="12">
                  <c:v>3041.9</c:v>
                </c:pt>
                <c:pt idx="13">
                  <c:v>2884.4</c:v>
                </c:pt>
                <c:pt idx="14">
                  <c:v>2757.6</c:v>
                </c:pt>
                <c:pt idx="15">
                  <c:v>2861.1</c:v>
                </c:pt>
                <c:pt idx="16">
                  <c:v>2914.1</c:v>
                </c:pt>
                <c:pt idx="17">
                  <c:v>2977</c:v>
                </c:pt>
                <c:pt idx="18">
                  <c:v>3013.2</c:v>
                </c:pt>
                <c:pt idx="19">
                  <c:v>2852.1</c:v>
                </c:pt>
                <c:pt idx="20">
                  <c:v>3037.3</c:v>
                </c:pt>
                <c:pt idx="21">
                  <c:v>3011.8</c:v>
                </c:pt>
                <c:pt idx="22">
                  <c:v>3025.2</c:v>
                </c:pt>
                <c:pt idx="23">
                  <c:v>3062.3</c:v>
                </c:pt>
                <c:pt idx="24">
                  <c:v>2846.5</c:v>
                </c:pt>
                <c:pt idx="25">
                  <c:v>2889.8</c:v>
                </c:pt>
                <c:pt idx="26">
                  <c:v>2969.6</c:v>
                </c:pt>
                <c:pt idx="27">
                  <c:v>2889.1</c:v>
                </c:pt>
                <c:pt idx="28">
                  <c:v>3063.6</c:v>
                </c:pt>
                <c:pt idx="29">
                  <c:v>3022.5</c:v>
                </c:pt>
                <c:pt idx="30">
                  <c:v>3069.3</c:v>
                </c:pt>
                <c:pt idx="31">
                  <c:v>3027.5</c:v>
                </c:pt>
                <c:pt idx="32">
                  <c:v>3087.6</c:v>
                </c:pt>
                <c:pt idx="33">
                  <c:v>3195.1</c:v>
                </c:pt>
                <c:pt idx="34">
                  <c:v>3153.7</c:v>
                </c:pt>
                <c:pt idx="35">
                  <c:v>3137.2</c:v>
                </c:pt>
                <c:pt idx="36">
                  <c:v>3222.6</c:v>
                </c:pt>
                <c:pt idx="37">
                  <c:v>3025.7</c:v>
                </c:pt>
                <c:pt idx="38">
                  <c:v>3011.2</c:v>
                </c:pt>
                <c:pt idx="39">
                  <c:v>2778.9</c:v>
                </c:pt>
                <c:pt idx="40">
                  <c:v>2743.4</c:v>
                </c:pt>
                <c:pt idx="41">
                  <c:v>2739.8</c:v>
                </c:pt>
                <c:pt idx="42">
                  <c:v>2689.6</c:v>
                </c:pt>
                <c:pt idx="43">
                  <c:v>2749.1</c:v>
                </c:pt>
                <c:pt idx="44">
                  <c:v>2860.6</c:v>
                </c:pt>
                <c:pt idx="45">
                  <c:v>3149.4</c:v>
                </c:pt>
                <c:pt idx="46">
                  <c:v>2972.5</c:v>
                </c:pt>
                <c:pt idx="47">
                  <c:v>2951.4</c:v>
                </c:pt>
              </c:numCache>
            </c:numRef>
          </c:val>
          <c:extLst>
            <c:ext xmlns:c16="http://schemas.microsoft.com/office/drawing/2014/chart" uri="{C3380CC4-5D6E-409C-BE32-E72D297353CC}">
              <c16:uniqueId val="{00000001-7E0A-49C4-8E7E-39238C79A0E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7.5</c:v>
                </c:pt>
                <c:pt idx="13">
                  <c:v>127</c:v>
                </c:pt>
                <c:pt idx="14">
                  <c:v>337</c:v>
                </c:pt>
                <c:pt idx="15">
                  <c:v>499.2</c:v>
                </c:pt>
                <c:pt idx="16">
                  <c:v>531.4</c:v>
                </c:pt>
                <c:pt idx="17">
                  <c:v>544.20000000000005</c:v>
                </c:pt>
                <c:pt idx="18">
                  <c:v>559.1</c:v>
                </c:pt>
                <c:pt idx="19">
                  <c:v>532.70000000000005</c:v>
                </c:pt>
                <c:pt idx="20">
                  <c:v>531.4</c:v>
                </c:pt>
                <c:pt idx="21">
                  <c:v>479</c:v>
                </c:pt>
                <c:pt idx="22">
                  <c:v>456.2</c:v>
                </c:pt>
                <c:pt idx="23">
                  <c:v>536</c:v>
                </c:pt>
                <c:pt idx="24">
                  <c:v>588</c:v>
                </c:pt>
                <c:pt idx="25">
                  <c:v>565.6</c:v>
                </c:pt>
                <c:pt idx="26">
                  <c:v>413.2</c:v>
                </c:pt>
                <c:pt idx="27">
                  <c:v>479.4</c:v>
                </c:pt>
                <c:pt idx="28">
                  <c:v>363.8</c:v>
                </c:pt>
                <c:pt idx="29">
                  <c:v>301.10000000000002</c:v>
                </c:pt>
                <c:pt idx="30">
                  <c:v>288.39999999999998</c:v>
                </c:pt>
                <c:pt idx="31">
                  <c:v>210.8</c:v>
                </c:pt>
                <c:pt idx="32">
                  <c:v>174.4</c:v>
                </c:pt>
                <c:pt idx="33">
                  <c:v>38</c:v>
                </c:pt>
                <c:pt idx="34">
                  <c:v>0</c:v>
                </c:pt>
                <c:pt idx="35">
                  <c:v>0</c:v>
                </c:pt>
                <c:pt idx="36">
                  <c:v>0</c:v>
                </c:pt>
                <c:pt idx="37">
                  <c:v>0</c:v>
                </c:pt>
                <c:pt idx="38">
                  <c:v>0</c:v>
                </c:pt>
                <c:pt idx="39">
                  <c:v>0.1</c:v>
                </c:pt>
                <c:pt idx="40">
                  <c:v>0.1</c:v>
                </c:pt>
                <c:pt idx="41">
                  <c:v>0.1</c:v>
                </c:pt>
                <c:pt idx="42">
                  <c:v>0.1</c:v>
                </c:pt>
                <c:pt idx="43">
                  <c:v>0.1</c:v>
                </c:pt>
                <c:pt idx="44">
                  <c:v>0.1</c:v>
                </c:pt>
                <c:pt idx="45">
                  <c:v>0</c:v>
                </c:pt>
                <c:pt idx="46">
                  <c:v>0</c:v>
                </c:pt>
                <c:pt idx="47">
                  <c:v>0</c:v>
                </c:pt>
              </c:numCache>
            </c:numRef>
          </c:val>
          <c:extLst>
            <c:ext xmlns:c16="http://schemas.microsoft.com/office/drawing/2014/chart" uri="{C3380CC4-5D6E-409C-BE32-E72D297353CC}">
              <c16:uniqueId val="{00000002-7E0A-49C4-8E7E-39238C79A0E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351.9</c:v>
                </c:pt>
                <c:pt idx="1">
                  <c:v>328.5</c:v>
                </c:pt>
                <c:pt idx="2">
                  <c:v>377.9</c:v>
                </c:pt>
                <c:pt idx="3">
                  <c:v>326.39999999999998</c:v>
                </c:pt>
                <c:pt idx="4">
                  <c:v>294.8</c:v>
                </c:pt>
                <c:pt idx="5">
                  <c:v>261</c:v>
                </c:pt>
                <c:pt idx="6">
                  <c:v>217.1</c:v>
                </c:pt>
                <c:pt idx="7">
                  <c:v>200.4</c:v>
                </c:pt>
                <c:pt idx="8">
                  <c:v>164.6</c:v>
                </c:pt>
                <c:pt idx="9">
                  <c:v>178.3</c:v>
                </c:pt>
                <c:pt idx="10">
                  <c:v>178.7</c:v>
                </c:pt>
                <c:pt idx="11">
                  <c:v>189.8</c:v>
                </c:pt>
                <c:pt idx="12">
                  <c:v>166.3</c:v>
                </c:pt>
                <c:pt idx="13">
                  <c:v>126.1</c:v>
                </c:pt>
                <c:pt idx="14">
                  <c:v>118.8</c:v>
                </c:pt>
                <c:pt idx="15">
                  <c:v>101</c:v>
                </c:pt>
                <c:pt idx="16">
                  <c:v>122.6</c:v>
                </c:pt>
                <c:pt idx="17">
                  <c:v>141.5</c:v>
                </c:pt>
                <c:pt idx="18">
                  <c:v>138.30000000000001</c:v>
                </c:pt>
                <c:pt idx="19">
                  <c:v>195.8</c:v>
                </c:pt>
                <c:pt idx="20">
                  <c:v>217.5</c:v>
                </c:pt>
                <c:pt idx="21">
                  <c:v>236.2</c:v>
                </c:pt>
                <c:pt idx="22">
                  <c:v>241.7</c:v>
                </c:pt>
                <c:pt idx="23">
                  <c:v>301.2</c:v>
                </c:pt>
                <c:pt idx="24">
                  <c:v>340.3</c:v>
                </c:pt>
                <c:pt idx="25">
                  <c:v>336.6</c:v>
                </c:pt>
                <c:pt idx="26">
                  <c:v>361</c:v>
                </c:pt>
                <c:pt idx="27">
                  <c:v>403.8</c:v>
                </c:pt>
                <c:pt idx="28">
                  <c:v>412</c:v>
                </c:pt>
                <c:pt idx="29">
                  <c:v>433.8</c:v>
                </c:pt>
                <c:pt idx="30">
                  <c:v>465</c:v>
                </c:pt>
                <c:pt idx="31">
                  <c:v>471.8</c:v>
                </c:pt>
                <c:pt idx="32">
                  <c:v>484.1</c:v>
                </c:pt>
                <c:pt idx="33">
                  <c:v>481.9</c:v>
                </c:pt>
                <c:pt idx="34">
                  <c:v>496.1</c:v>
                </c:pt>
                <c:pt idx="35">
                  <c:v>534.4</c:v>
                </c:pt>
                <c:pt idx="36">
                  <c:v>516.70000000000005</c:v>
                </c:pt>
                <c:pt idx="37">
                  <c:v>556</c:v>
                </c:pt>
                <c:pt idx="38">
                  <c:v>517.79999999999995</c:v>
                </c:pt>
                <c:pt idx="39">
                  <c:v>456.5</c:v>
                </c:pt>
                <c:pt idx="40">
                  <c:v>404.4</c:v>
                </c:pt>
                <c:pt idx="41">
                  <c:v>398</c:v>
                </c:pt>
                <c:pt idx="42">
                  <c:v>414.2</c:v>
                </c:pt>
                <c:pt idx="43">
                  <c:v>391.8</c:v>
                </c:pt>
                <c:pt idx="44">
                  <c:v>407.9</c:v>
                </c:pt>
                <c:pt idx="45">
                  <c:v>314</c:v>
                </c:pt>
                <c:pt idx="46">
                  <c:v>303.89999999999998</c:v>
                </c:pt>
                <c:pt idx="47">
                  <c:v>233.2</c:v>
                </c:pt>
              </c:numCache>
            </c:numRef>
          </c:val>
          <c:extLst>
            <c:ext xmlns:c16="http://schemas.microsoft.com/office/drawing/2014/chart" uri="{C3380CC4-5D6E-409C-BE32-E72D297353CC}">
              <c16:uniqueId val="{00000003-7E0A-49C4-8E7E-39238C79A0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221</c:v>
                </c:pt>
                <c:pt idx="1">
                  <c:v>216</c:v>
                </c:pt>
                <c:pt idx="2">
                  <c:v>218.3</c:v>
                </c:pt>
                <c:pt idx="3">
                  <c:v>219.2</c:v>
                </c:pt>
                <c:pt idx="4">
                  <c:v>219.3</c:v>
                </c:pt>
                <c:pt idx="5">
                  <c:v>219.2</c:v>
                </c:pt>
                <c:pt idx="6">
                  <c:v>221.6</c:v>
                </c:pt>
                <c:pt idx="7">
                  <c:v>224.1</c:v>
                </c:pt>
                <c:pt idx="8">
                  <c:v>222.8</c:v>
                </c:pt>
                <c:pt idx="9">
                  <c:v>224.4</c:v>
                </c:pt>
                <c:pt idx="10">
                  <c:v>225.1</c:v>
                </c:pt>
                <c:pt idx="11">
                  <c:v>226.5</c:v>
                </c:pt>
                <c:pt idx="12">
                  <c:v>226.5</c:v>
                </c:pt>
                <c:pt idx="13">
                  <c:v>229.4</c:v>
                </c:pt>
                <c:pt idx="14">
                  <c:v>232.8</c:v>
                </c:pt>
                <c:pt idx="15">
                  <c:v>212.9</c:v>
                </c:pt>
                <c:pt idx="16">
                  <c:v>212.9</c:v>
                </c:pt>
                <c:pt idx="17">
                  <c:v>211.5</c:v>
                </c:pt>
                <c:pt idx="18">
                  <c:v>210.7</c:v>
                </c:pt>
                <c:pt idx="19">
                  <c:v>207.7</c:v>
                </c:pt>
                <c:pt idx="20">
                  <c:v>201.7</c:v>
                </c:pt>
                <c:pt idx="21">
                  <c:v>212.1</c:v>
                </c:pt>
                <c:pt idx="22">
                  <c:v>212.7</c:v>
                </c:pt>
                <c:pt idx="23">
                  <c:v>212.4</c:v>
                </c:pt>
                <c:pt idx="24">
                  <c:v>211.7</c:v>
                </c:pt>
                <c:pt idx="25">
                  <c:v>205.4</c:v>
                </c:pt>
                <c:pt idx="26">
                  <c:v>201.2</c:v>
                </c:pt>
                <c:pt idx="27">
                  <c:v>201.2</c:v>
                </c:pt>
                <c:pt idx="28">
                  <c:v>200.4</c:v>
                </c:pt>
                <c:pt idx="29">
                  <c:v>201.1</c:v>
                </c:pt>
                <c:pt idx="30">
                  <c:v>200.6</c:v>
                </c:pt>
                <c:pt idx="31">
                  <c:v>200.7</c:v>
                </c:pt>
                <c:pt idx="32">
                  <c:v>201.5</c:v>
                </c:pt>
                <c:pt idx="33">
                  <c:v>202.4</c:v>
                </c:pt>
                <c:pt idx="34">
                  <c:v>203.9</c:v>
                </c:pt>
                <c:pt idx="35">
                  <c:v>230</c:v>
                </c:pt>
                <c:pt idx="36">
                  <c:v>233.8</c:v>
                </c:pt>
                <c:pt idx="37">
                  <c:v>236.6</c:v>
                </c:pt>
                <c:pt idx="38">
                  <c:v>236.8</c:v>
                </c:pt>
                <c:pt idx="39">
                  <c:v>237.3</c:v>
                </c:pt>
                <c:pt idx="40">
                  <c:v>237.6</c:v>
                </c:pt>
                <c:pt idx="41">
                  <c:v>238.4</c:v>
                </c:pt>
                <c:pt idx="42">
                  <c:v>239.2</c:v>
                </c:pt>
                <c:pt idx="43">
                  <c:v>240.9</c:v>
                </c:pt>
                <c:pt idx="44">
                  <c:v>240.9</c:v>
                </c:pt>
                <c:pt idx="45">
                  <c:v>238.1</c:v>
                </c:pt>
                <c:pt idx="46">
                  <c:v>233.3</c:v>
                </c:pt>
                <c:pt idx="47">
                  <c:v>232.2</c:v>
                </c:pt>
              </c:numCache>
            </c:numRef>
          </c:val>
          <c:extLst>
            <c:ext xmlns:c16="http://schemas.microsoft.com/office/drawing/2014/chart" uri="{C3380CC4-5D6E-409C-BE32-E72D297353CC}">
              <c16:uniqueId val="{00000000-51B4-4338-B86F-C020488391D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26.6</c:v>
                </c:pt>
                <c:pt idx="1">
                  <c:v>26.8</c:v>
                </c:pt>
                <c:pt idx="2">
                  <c:v>26.8</c:v>
                </c:pt>
                <c:pt idx="3">
                  <c:v>27.5</c:v>
                </c:pt>
                <c:pt idx="4">
                  <c:v>26.8</c:v>
                </c:pt>
                <c:pt idx="5">
                  <c:v>26.6</c:v>
                </c:pt>
                <c:pt idx="6">
                  <c:v>27.3</c:v>
                </c:pt>
                <c:pt idx="7">
                  <c:v>26.2</c:v>
                </c:pt>
                <c:pt idx="8">
                  <c:v>26.4</c:v>
                </c:pt>
                <c:pt idx="9">
                  <c:v>27.3</c:v>
                </c:pt>
                <c:pt idx="10">
                  <c:v>26.8</c:v>
                </c:pt>
                <c:pt idx="11">
                  <c:v>24.6</c:v>
                </c:pt>
                <c:pt idx="12">
                  <c:v>27.2</c:v>
                </c:pt>
                <c:pt idx="13">
                  <c:v>26.8</c:v>
                </c:pt>
                <c:pt idx="14">
                  <c:v>26.8</c:v>
                </c:pt>
                <c:pt idx="15">
                  <c:v>26.9</c:v>
                </c:pt>
                <c:pt idx="16">
                  <c:v>26.5</c:v>
                </c:pt>
                <c:pt idx="17">
                  <c:v>24.8</c:v>
                </c:pt>
                <c:pt idx="18">
                  <c:v>26.2</c:v>
                </c:pt>
                <c:pt idx="19">
                  <c:v>22.1</c:v>
                </c:pt>
                <c:pt idx="20">
                  <c:v>22.1</c:v>
                </c:pt>
                <c:pt idx="21">
                  <c:v>22.1</c:v>
                </c:pt>
                <c:pt idx="22">
                  <c:v>19.600000000000001</c:v>
                </c:pt>
                <c:pt idx="23">
                  <c:v>22.6</c:v>
                </c:pt>
                <c:pt idx="24">
                  <c:v>21.6</c:v>
                </c:pt>
                <c:pt idx="25">
                  <c:v>22</c:v>
                </c:pt>
                <c:pt idx="26">
                  <c:v>22.1</c:v>
                </c:pt>
                <c:pt idx="27">
                  <c:v>22.1</c:v>
                </c:pt>
                <c:pt idx="28">
                  <c:v>22.9</c:v>
                </c:pt>
                <c:pt idx="29">
                  <c:v>26</c:v>
                </c:pt>
                <c:pt idx="30">
                  <c:v>25.5</c:v>
                </c:pt>
                <c:pt idx="31">
                  <c:v>24.9</c:v>
                </c:pt>
                <c:pt idx="32">
                  <c:v>24.7</c:v>
                </c:pt>
                <c:pt idx="33">
                  <c:v>26.7</c:v>
                </c:pt>
                <c:pt idx="34">
                  <c:v>26.1</c:v>
                </c:pt>
                <c:pt idx="35">
                  <c:v>26.4</c:v>
                </c:pt>
                <c:pt idx="36">
                  <c:v>25.9</c:v>
                </c:pt>
                <c:pt idx="37">
                  <c:v>27.5</c:v>
                </c:pt>
                <c:pt idx="38">
                  <c:v>27.7</c:v>
                </c:pt>
                <c:pt idx="39">
                  <c:v>27.4</c:v>
                </c:pt>
                <c:pt idx="40">
                  <c:v>27.8</c:v>
                </c:pt>
                <c:pt idx="41">
                  <c:v>26.8</c:v>
                </c:pt>
                <c:pt idx="42">
                  <c:v>25.3</c:v>
                </c:pt>
                <c:pt idx="43">
                  <c:v>25.4</c:v>
                </c:pt>
                <c:pt idx="44">
                  <c:v>24.4</c:v>
                </c:pt>
                <c:pt idx="45">
                  <c:v>25.5</c:v>
                </c:pt>
                <c:pt idx="46">
                  <c:v>25</c:v>
                </c:pt>
                <c:pt idx="47">
                  <c:v>25.3</c:v>
                </c:pt>
              </c:numCache>
            </c:numRef>
          </c:val>
          <c:extLst>
            <c:ext xmlns:c16="http://schemas.microsoft.com/office/drawing/2014/chart" uri="{C3380CC4-5D6E-409C-BE32-E72D297353CC}">
              <c16:uniqueId val="{00000001-51B4-4338-B86F-C020488391D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7.5</c:v>
                </c:pt>
                <c:pt idx="13">
                  <c:v>127</c:v>
                </c:pt>
                <c:pt idx="14">
                  <c:v>337</c:v>
                </c:pt>
                <c:pt idx="15">
                  <c:v>499.2</c:v>
                </c:pt>
                <c:pt idx="16">
                  <c:v>531.4</c:v>
                </c:pt>
                <c:pt idx="17">
                  <c:v>544.20000000000005</c:v>
                </c:pt>
                <c:pt idx="18">
                  <c:v>559.1</c:v>
                </c:pt>
                <c:pt idx="19">
                  <c:v>532.70000000000005</c:v>
                </c:pt>
                <c:pt idx="20">
                  <c:v>531.4</c:v>
                </c:pt>
                <c:pt idx="21">
                  <c:v>479</c:v>
                </c:pt>
                <c:pt idx="22">
                  <c:v>456.2</c:v>
                </c:pt>
                <c:pt idx="23">
                  <c:v>536</c:v>
                </c:pt>
                <c:pt idx="24">
                  <c:v>588</c:v>
                </c:pt>
                <c:pt idx="25">
                  <c:v>565.6</c:v>
                </c:pt>
                <c:pt idx="26">
                  <c:v>413.2</c:v>
                </c:pt>
                <c:pt idx="27">
                  <c:v>479.4</c:v>
                </c:pt>
                <c:pt idx="28">
                  <c:v>363.8</c:v>
                </c:pt>
                <c:pt idx="29">
                  <c:v>301.10000000000002</c:v>
                </c:pt>
                <c:pt idx="30">
                  <c:v>288.39999999999998</c:v>
                </c:pt>
                <c:pt idx="31">
                  <c:v>210.8</c:v>
                </c:pt>
                <c:pt idx="32">
                  <c:v>174.4</c:v>
                </c:pt>
                <c:pt idx="33">
                  <c:v>38</c:v>
                </c:pt>
                <c:pt idx="34">
                  <c:v>0</c:v>
                </c:pt>
                <c:pt idx="35">
                  <c:v>0</c:v>
                </c:pt>
                <c:pt idx="36">
                  <c:v>0</c:v>
                </c:pt>
                <c:pt idx="37">
                  <c:v>0</c:v>
                </c:pt>
                <c:pt idx="38">
                  <c:v>0</c:v>
                </c:pt>
                <c:pt idx="39">
                  <c:v>0.1</c:v>
                </c:pt>
                <c:pt idx="40">
                  <c:v>0.1</c:v>
                </c:pt>
                <c:pt idx="41">
                  <c:v>0.1</c:v>
                </c:pt>
                <c:pt idx="42">
                  <c:v>0.1</c:v>
                </c:pt>
                <c:pt idx="43">
                  <c:v>0.1</c:v>
                </c:pt>
                <c:pt idx="44">
                  <c:v>0.1</c:v>
                </c:pt>
                <c:pt idx="45">
                  <c:v>0</c:v>
                </c:pt>
                <c:pt idx="46">
                  <c:v>0</c:v>
                </c:pt>
                <c:pt idx="47">
                  <c:v>0</c:v>
                </c:pt>
              </c:numCache>
            </c:numRef>
          </c:val>
          <c:extLst>
            <c:ext xmlns:c16="http://schemas.microsoft.com/office/drawing/2014/chart" uri="{C3380CC4-5D6E-409C-BE32-E72D297353CC}">
              <c16:uniqueId val="{00000002-51B4-4338-B86F-C020488391D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351.9</c:v>
                </c:pt>
                <c:pt idx="1">
                  <c:v>328.5</c:v>
                </c:pt>
                <c:pt idx="2">
                  <c:v>377.9</c:v>
                </c:pt>
                <c:pt idx="3">
                  <c:v>326.39999999999998</c:v>
                </c:pt>
                <c:pt idx="4">
                  <c:v>294.8</c:v>
                </c:pt>
                <c:pt idx="5">
                  <c:v>261</c:v>
                </c:pt>
                <c:pt idx="6">
                  <c:v>217.1</c:v>
                </c:pt>
                <c:pt idx="7">
                  <c:v>200.4</c:v>
                </c:pt>
                <c:pt idx="8">
                  <c:v>164.6</c:v>
                </c:pt>
                <c:pt idx="9">
                  <c:v>178.3</c:v>
                </c:pt>
                <c:pt idx="10">
                  <c:v>178.7</c:v>
                </c:pt>
                <c:pt idx="11">
                  <c:v>189.8</c:v>
                </c:pt>
                <c:pt idx="12">
                  <c:v>166.3</c:v>
                </c:pt>
                <c:pt idx="13">
                  <c:v>126.1</c:v>
                </c:pt>
                <c:pt idx="14">
                  <c:v>118.8</c:v>
                </c:pt>
                <c:pt idx="15">
                  <c:v>101</c:v>
                </c:pt>
                <c:pt idx="16">
                  <c:v>122.6</c:v>
                </c:pt>
                <c:pt idx="17">
                  <c:v>141.5</c:v>
                </c:pt>
                <c:pt idx="18">
                  <c:v>138.30000000000001</c:v>
                </c:pt>
                <c:pt idx="19">
                  <c:v>195.8</c:v>
                </c:pt>
                <c:pt idx="20">
                  <c:v>217.5</c:v>
                </c:pt>
                <c:pt idx="21">
                  <c:v>236.2</c:v>
                </c:pt>
                <c:pt idx="22">
                  <c:v>241.7</c:v>
                </c:pt>
                <c:pt idx="23">
                  <c:v>301.2</c:v>
                </c:pt>
                <c:pt idx="24">
                  <c:v>340.3</c:v>
                </c:pt>
                <c:pt idx="25">
                  <c:v>336.6</c:v>
                </c:pt>
                <c:pt idx="26">
                  <c:v>361</c:v>
                </c:pt>
                <c:pt idx="27">
                  <c:v>403.8</c:v>
                </c:pt>
                <c:pt idx="28">
                  <c:v>412</c:v>
                </c:pt>
                <c:pt idx="29">
                  <c:v>433.8</c:v>
                </c:pt>
                <c:pt idx="30">
                  <c:v>465</c:v>
                </c:pt>
                <c:pt idx="31">
                  <c:v>471.8</c:v>
                </c:pt>
                <c:pt idx="32">
                  <c:v>484.1</c:v>
                </c:pt>
                <c:pt idx="33">
                  <c:v>481.9</c:v>
                </c:pt>
                <c:pt idx="34">
                  <c:v>496.1</c:v>
                </c:pt>
                <c:pt idx="35">
                  <c:v>534.4</c:v>
                </c:pt>
                <c:pt idx="36">
                  <c:v>516.70000000000005</c:v>
                </c:pt>
                <c:pt idx="37">
                  <c:v>556</c:v>
                </c:pt>
                <c:pt idx="38">
                  <c:v>517.79999999999995</c:v>
                </c:pt>
                <c:pt idx="39">
                  <c:v>456.5</c:v>
                </c:pt>
                <c:pt idx="40">
                  <c:v>404.4</c:v>
                </c:pt>
                <c:pt idx="41">
                  <c:v>398</c:v>
                </c:pt>
                <c:pt idx="42">
                  <c:v>414.2</c:v>
                </c:pt>
                <c:pt idx="43">
                  <c:v>391.8</c:v>
                </c:pt>
                <c:pt idx="44">
                  <c:v>407.9</c:v>
                </c:pt>
                <c:pt idx="45">
                  <c:v>314</c:v>
                </c:pt>
                <c:pt idx="46">
                  <c:v>303.89999999999998</c:v>
                </c:pt>
                <c:pt idx="47">
                  <c:v>233.2</c:v>
                </c:pt>
              </c:numCache>
            </c:numRef>
          </c:val>
          <c:extLst>
            <c:ext xmlns:c16="http://schemas.microsoft.com/office/drawing/2014/chart" uri="{C3380CC4-5D6E-409C-BE32-E72D297353CC}">
              <c16:uniqueId val="{00000003-51B4-4338-B86F-C020488391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33.270000000000003</c:v>
                </c:pt>
                <c:pt idx="1">
                  <c:v>37.340000000000003</c:v>
                </c:pt>
                <c:pt idx="2">
                  <c:v>39.68</c:v>
                </c:pt>
                <c:pt idx="3">
                  <c:v>40.64</c:v>
                </c:pt>
                <c:pt idx="4">
                  <c:v>39.68</c:v>
                </c:pt>
                <c:pt idx="5">
                  <c:v>38.479999999999997</c:v>
                </c:pt>
                <c:pt idx="6">
                  <c:v>35.700000000000003</c:v>
                </c:pt>
                <c:pt idx="7">
                  <c:v>40.99</c:v>
                </c:pt>
                <c:pt idx="8">
                  <c:v>38.659999999999997</c:v>
                </c:pt>
                <c:pt idx="9">
                  <c:v>43.23</c:v>
                </c:pt>
                <c:pt idx="10">
                  <c:v>50.21</c:v>
                </c:pt>
                <c:pt idx="11">
                  <c:v>49.81</c:v>
                </c:pt>
                <c:pt idx="12">
                  <c:v>59.51</c:v>
                </c:pt>
                <c:pt idx="13">
                  <c:v>52.69</c:v>
                </c:pt>
                <c:pt idx="14">
                  <c:v>42.75</c:v>
                </c:pt>
                <c:pt idx="15">
                  <c:v>49.56</c:v>
                </c:pt>
                <c:pt idx="16">
                  <c:v>47.84</c:v>
                </c:pt>
                <c:pt idx="17">
                  <c:v>47.14</c:v>
                </c:pt>
                <c:pt idx="18">
                  <c:v>50.95</c:v>
                </c:pt>
                <c:pt idx="19">
                  <c:v>53.62</c:v>
                </c:pt>
                <c:pt idx="20">
                  <c:v>58.06</c:v>
                </c:pt>
                <c:pt idx="21">
                  <c:v>55.03</c:v>
                </c:pt>
                <c:pt idx="22">
                  <c:v>52.81</c:v>
                </c:pt>
                <c:pt idx="23">
                  <c:v>54.43</c:v>
                </c:pt>
                <c:pt idx="24">
                  <c:v>47.3</c:v>
                </c:pt>
                <c:pt idx="25">
                  <c:v>36.5</c:v>
                </c:pt>
                <c:pt idx="26">
                  <c:v>38.64</c:v>
                </c:pt>
                <c:pt idx="27">
                  <c:v>36</c:v>
                </c:pt>
                <c:pt idx="28">
                  <c:v>43.97</c:v>
                </c:pt>
                <c:pt idx="29">
                  <c:v>41.26</c:v>
                </c:pt>
                <c:pt idx="30">
                  <c:v>38.58</c:v>
                </c:pt>
                <c:pt idx="31">
                  <c:v>39.25</c:v>
                </c:pt>
                <c:pt idx="32">
                  <c:v>44.29</c:v>
                </c:pt>
                <c:pt idx="33">
                  <c:v>41.05</c:v>
                </c:pt>
                <c:pt idx="34">
                  <c:v>40.020000000000003</c:v>
                </c:pt>
                <c:pt idx="35">
                  <c:v>35.590000000000003</c:v>
                </c:pt>
                <c:pt idx="36">
                  <c:v>43.23</c:v>
                </c:pt>
                <c:pt idx="37">
                  <c:v>45.89</c:v>
                </c:pt>
                <c:pt idx="38">
                  <c:v>44.58</c:v>
                </c:pt>
                <c:pt idx="39">
                  <c:v>53.58</c:v>
                </c:pt>
                <c:pt idx="40">
                  <c:v>52.23</c:v>
                </c:pt>
                <c:pt idx="41">
                  <c:v>52.76</c:v>
                </c:pt>
                <c:pt idx="42">
                  <c:v>66.150000000000006</c:v>
                </c:pt>
                <c:pt idx="43">
                  <c:v>62.59</c:v>
                </c:pt>
                <c:pt idx="44">
                  <c:v>53.44</c:v>
                </c:pt>
                <c:pt idx="45">
                  <c:v>44.9</c:v>
                </c:pt>
                <c:pt idx="46">
                  <c:v>45.41</c:v>
                </c:pt>
                <c:pt idx="47">
                  <c:v>36.22</c:v>
                </c:pt>
              </c:numCache>
            </c:numRef>
          </c:val>
          <c:extLst>
            <c:ext xmlns:c16="http://schemas.microsoft.com/office/drawing/2014/chart" uri="{C3380CC4-5D6E-409C-BE32-E72D297353CC}">
              <c16:uniqueId val="{00000000-BEB5-4AB7-BA6E-49C9428E9B0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32.64</c:v>
                </c:pt>
                <c:pt idx="1">
                  <c:v>37.69</c:v>
                </c:pt>
                <c:pt idx="2">
                  <c:v>39.729999999999997</c:v>
                </c:pt>
                <c:pt idx="3">
                  <c:v>40.92</c:v>
                </c:pt>
                <c:pt idx="4">
                  <c:v>39.950000000000003</c:v>
                </c:pt>
                <c:pt idx="5">
                  <c:v>38.17</c:v>
                </c:pt>
                <c:pt idx="6">
                  <c:v>35.82</c:v>
                </c:pt>
                <c:pt idx="7">
                  <c:v>40.61</c:v>
                </c:pt>
                <c:pt idx="8">
                  <c:v>38.700000000000003</c:v>
                </c:pt>
                <c:pt idx="9">
                  <c:v>42.84</c:v>
                </c:pt>
                <c:pt idx="10">
                  <c:v>49.89</c:v>
                </c:pt>
                <c:pt idx="11">
                  <c:v>50.13</c:v>
                </c:pt>
                <c:pt idx="12">
                  <c:v>59.94</c:v>
                </c:pt>
                <c:pt idx="13">
                  <c:v>54.82</c:v>
                </c:pt>
                <c:pt idx="14">
                  <c:v>42.9</c:v>
                </c:pt>
                <c:pt idx="15">
                  <c:v>49.73</c:v>
                </c:pt>
                <c:pt idx="16">
                  <c:v>47.88</c:v>
                </c:pt>
                <c:pt idx="17">
                  <c:v>47.1</c:v>
                </c:pt>
                <c:pt idx="18">
                  <c:v>50.32</c:v>
                </c:pt>
                <c:pt idx="19">
                  <c:v>53.89</c:v>
                </c:pt>
                <c:pt idx="20">
                  <c:v>56.81</c:v>
                </c:pt>
                <c:pt idx="21">
                  <c:v>55.73</c:v>
                </c:pt>
                <c:pt idx="22">
                  <c:v>53.8</c:v>
                </c:pt>
                <c:pt idx="23">
                  <c:v>55.26</c:v>
                </c:pt>
                <c:pt idx="24">
                  <c:v>47.34</c:v>
                </c:pt>
                <c:pt idx="25">
                  <c:v>36.75</c:v>
                </c:pt>
                <c:pt idx="26">
                  <c:v>38.81</c:v>
                </c:pt>
                <c:pt idx="27">
                  <c:v>36.39</c:v>
                </c:pt>
                <c:pt idx="28">
                  <c:v>43.25</c:v>
                </c:pt>
                <c:pt idx="29">
                  <c:v>41.53</c:v>
                </c:pt>
                <c:pt idx="30">
                  <c:v>38.64</c:v>
                </c:pt>
                <c:pt idx="31">
                  <c:v>39.15</c:v>
                </c:pt>
                <c:pt idx="32">
                  <c:v>44.47</c:v>
                </c:pt>
                <c:pt idx="33">
                  <c:v>42.33</c:v>
                </c:pt>
                <c:pt idx="34">
                  <c:v>39.9</c:v>
                </c:pt>
                <c:pt idx="35">
                  <c:v>35.58</c:v>
                </c:pt>
                <c:pt idx="36">
                  <c:v>43.14</c:v>
                </c:pt>
                <c:pt idx="37">
                  <c:v>45.78</c:v>
                </c:pt>
                <c:pt idx="38">
                  <c:v>44.86</c:v>
                </c:pt>
                <c:pt idx="39">
                  <c:v>54.2</c:v>
                </c:pt>
                <c:pt idx="40">
                  <c:v>52.76</c:v>
                </c:pt>
                <c:pt idx="41">
                  <c:v>54.84</c:v>
                </c:pt>
                <c:pt idx="42">
                  <c:v>63.84</c:v>
                </c:pt>
                <c:pt idx="43">
                  <c:v>63.37</c:v>
                </c:pt>
                <c:pt idx="44">
                  <c:v>53.9</c:v>
                </c:pt>
                <c:pt idx="45">
                  <c:v>45.34</c:v>
                </c:pt>
                <c:pt idx="46">
                  <c:v>45.31</c:v>
                </c:pt>
                <c:pt idx="47">
                  <c:v>36.08</c:v>
                </c:pt>
              </c:numCache>
            </c:numRef>
          </c:val>
          <c:extLst>
            <c:ext xmlns:c16="http://schemas.microsoft.com/office/drawing/2014/chart" uri="{C3380CC4-5D6E-409C-BE32-E72D297353CC}">
              <c16:uniqueId val="{00000001-BEB5-4AB7-BA6E-49C9428E9B0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31.882300000000001</c:v>
                </c:pt>
                <c:pt idx="1">
                  <c:v>36.302900000000001</c:v>
                </c:pt>
                <c:pt idx="2">
                  <c:v>35.9011</c:v>
                </c:pt>
                <c:pt idx="3">
                  <c:v>43.268799999999999</c:v>
                </c:pt>
                <c:pt idx="4">
                  <c:v>45.814</c:v>
                </c:pt>
                <c:pt idx="5">
                  <c:v>39.518000000000001</c:v>
                </c:pt>
                <c:pt idx="6">
                  <c:v>35.499200000000002</c:v>
                </c:pt>
                <c:pt idx="7">
                  <c:v>41.259399999999999</c:v>
                </c:pt>
                <c:pt idx="8">
                  <c:v>38.044400000000003</c:v>
                </c:pt>
                <c:pt idx="9">
                  <c:v>43.268799999999999</c:v>
                </c:pt>
                <c:pt idx="10">
                  <c:v>45.412199999999999</c:v>
                </c:pt>
                <c:pt idx="11">
                  <c:v>49.698900000000002</c:v>
                </c:pt>
                <c:pt idx="12">
                  <c:v>59.477899999999998</c:v>
                </c:pt>
                <c:pt idx="13">
                  <c:v>53.985500000000002</c:v>
                </c:pt>
                <c:pt idx="14">
                  <c:v>38.982100000000003</c:v>
                </c:pt>
                <c:pt idx="15">
                  <c:v>44.608400000000003</c:v>
                </c:pt>
                <c:pt idx="16">
                  <c:v>45.546100000000003</c:v>
                </c:pt>
                <c:pt idx="17">
                  <c:v>43.402799999999999</c:v>
                </c:pt>
                <c:pt idx="18">
                  <c:v>44.206499999999998</c:v>
                </c:pt>
                <c:pt idx="19">
                  <c:v>48.895099999999999</c:v>
                </c:pt>
                <c:pt idx="20">
                  <c:v>48.761099999999999</c:v>
                </c:pt>
                <c:pt idx="21">
                  <c:v>47.153599999999997</c:v>
                </c:pt>
                <c:pt idx="22">
                  <c:v>46.751800000000003</c:v>
                </c:pt>
                <c:pt idx="23">
                  <c:v>46.082000000000001</c:v>
                </c:pt>
                <c:pt idx="24">
                  <c:v>40.4557</c:v>
                </c:pt>
                <c:pt idx="25">
                  <c:v>40.991500000000002</c:v>
                </c:pt>
                <c:pt idx="26">
                  <c:v>39.116100000000003</c:v>
                </c:pt>
                <c:pt idx="27">
                  <c:v>36.972700000000003</c:v>
                </c:pt>
                <c:pt idx="28">
                  <c:v>41.929200000000002</c:v>
                </c:pt>
                <c:pt idx="29">
                  <c:v>41.929200000000002</c:v>
                </c:pt>
                <c:pt idx="30">
                  <c:v>41.929200000000002</c:v>
                </c:pt>
                <c:pt idx="31">
                  <c:v>39.518000000000001</c:v>
                </c:pt>
                <c:pt idx="32">
                  <c:v>43.804600000000001</c:v>
                </c:pt>
                <c:pt idx="33">
                  <c:v>42.4651</c:v>
                </c:pt>
                <c:pt idx="34">
                  <c:v>38.848199999999999</c:v>
                </c:pt>
                <c:pt idx="35">
                  <c:v>38.3123</c:v>
                </c:pt>
                <c:pt idx="36">
                  <c:v>42.598999999999997</c:v>
                </c:pt>
                <c:pt idx="37">
                  <c:v>47.9574</c:v>
                </c:pt>
                <c:pt idx="38">
                  <c:v>48.895099999999999</c:v>
                </c:pt>
                <c:pt idx="39">
                  <c:v>52.378</c:v>
                </c:pt>
                <c:pt idx="40">
                  <c:v>50.904499999999999</c:v>
                </c:pt>
                <c:pt idx="41">
                  <c:v>48.895099999999999</c:v>
                </c:pt>
                <c:pt idx="42">
                  <c:v>53.985500000000002</c:v>
                </c:pt>
                <c:pt idx="43">
                  <c:v>49.296999999999997</c:v>
                </c:pt>
                <c:pt idx="44">
                  <c:v>42.331099999999999</c:v>
                </c:pt>
                <c:pt idx="45">
                  <c:v>42.331099999999999</c:v>
                </c:pt>
                <c:pt idx="46">
                  <c:v>38.044400000000003</c:v>
                </c:pt>
                <c:pt idx="47">
                  <c:v>34.293500000000002</c:v>
                </c:pt>
              </c:numCache>
            </c:numRef>
          </c:val>
          <c:extLst>
            <c:ext xmlns:c16="http://schemas.microsoft.com/office/drawing/2014/chart" uri="{C3380CC4-5D6E-409C-BE32-E72D297353CC}">
              <c16:uniqueId val="{00000002-BEB5-4AB7-BA6E-49C9428E9B0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30.727799999999998</c:v>
                </c:pt>
                <c:pt idx="1">
                  <c:v>36.425600000000003</c:v>
                </c:pt>
                <c:pt idx="2">
                  <c:v>38.616799999999998</c:v>
                </c:pt>
                <c:pt idx="3">
                  <c:v>0</c:v>
                </c:pt>
                <c:pt idx="4">
                  <c:v>0</c:v>
                </c:pt>
                <c:pt idx="5">
                  <c:v>0</c:v>
                </c:pt>
                <c:pt idx="6">
                  <c:v>0</c:v>
                </c:pt>
                <c:pt idx="7">
                  <c:v>0</c:v>
                </c:pt>
                <c:pt idx="8">
                  <c:v>0</c:v>
                </c:pt>
                <c:pt idx="9">
                  <c:v>0</c:v>
                </c:pt>
                <c:pt idx="10">
                  <c:v>0</c:v>
                </c:pt>
                <c:pt idx="11">
                  <c:v>0</c:v>
                </c:pt>
                <c:pt idx="12">
                  <c:v>0</c:v>
                </c:pt>
                <c:pt idx="13">
                  <c:v>0</c:v>
                </c:pt>
                <c:pt idx="14">
                  <c:v>36.859900000000003</c:v>
                </c:pt>
                <c:pt idx="15">
                  <c:v>44.095500000000001</c:v>
                </c:pt>
                <c:pt idx="16">
                  <c:v>43.0747</c:v>
                </c:pt>
                <c:pt idx="17">
                  <c:v>42.718800000000002</c:v>
                </c:pt>
                <c:pt idx="18">
                  <c:v>44.862299999999998</c:v>
                </c:pt>
                <c:pt idx="19">
                  <c:v>45.403399999999998</c:v>
                </c:pt>
                <c:pt idx="20">
                  <c:v>49.471499999999999</c:v>
                </c:pt>
                <c:pt idx="21">
                  <c:v>47.9666</c:v>
                </c:pt>
                <c:pt idx="22">
                  <c:v>42.7044</c:v>
                </c:pt>
                <c:pt idx="23">
                  <c:v>46.202199999999998</c:v>
                </c:pt>
                <c:pt idx="24">
                  <c:v>38.660600000000002</c:v>
                </c:pt>
                <c:pt idx="25">
                  <c:v>36.511600000000001</c:v>
                </c:pt>
                <c:pt idx="26">
                  <c:v>39.011699999999998</c:v>
                </c:pt>
                <c:pt idx="27">
                  <c:v>35.9968</c:v>
                </c:pt>
                <c:pt idx="28">
                  <c:v>42.3752</c:v>
                </c:pt>
                <c:pt idx="29">
                  <c:v>41.520499999999998</c:v>
                </c:pt>
                <c:pt idx="30">
                  <c:v>37.914900000000003</c:v>
                </c:pt>
                <c:pt idx="31">
                  <c:v>39.353299999999997</c:v>
                </c:pt>
                <c:pt idx="32">
                  <c:v>43.046700000000001</c:v>
                </c:pt>
                <c:pt idx="33">
                  <c:v>42.486899999999999</c:v>
                </c:pt>
                <c:pt idx="34">
                  <c:v>41.260199999999998</c:v>
                </c:pt>
                <c:pt idx="35">
                  <c:v>38.657699999999998</c:v>
                </c:pt>
                <c:pt idx="36">
                  <c:v>42.507899999999999</c:v>
                </c:pt>
                <c:pt idx="37">
                  <c:v>48.034999999999997</c:v>
                </c:pt>
                <c:pt idx="38">
                  <c:v>48.868699999999997</c:v>
                </c:pt>
                <c:pt idx="39">
                  <c:v>51.672899999999998</c:v>
                </c:pt>
                <c:pt idx="40">
                  <c:v>50.5623</c:v>
                </c:pt>
                <c:pt idx="41">
                  <c:v>52.878100000000003</c:v>
                </c:pt>
                <c:pt idx="42">
                  <c:v>50.6036</c:v>
                </c:pt>
                <c:pt idx="43">
                  <c:v>49.359400000000001</c:v>
                </c:pt>
                <c:pt idx="44">
                  <c:v>42.240600000000001</c:v>
                </c:pt>
                <c:pt idx="45">
                  <c:v>38.431399999999996</c:v>
                </c:pt>
                <c:pt idx="46">
                  <c:v>41.386099999999999</c:v>
                </c:pt>
                <c:pt idx="47">
                  <c:v>33.960299999999997</c:v>
                </c:pt>
              </c:numCache>
            </c:numRef>
          </c:val>
          <c:extLst>
            <c:ext xmlns:c16="http://schemas.microsoft.com/office/drawing/2014/chart" uri="{C3380CC4-5D6E-409C-BE32-E72D297353CC}">
              <c16:uniqueId val="{00000003-BEB5-4AB7-BA6E-49C9428E9B0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351.64139999999998</c:v>
                </c:pt>
                <c:pt idx="1">
                  <c:v>369.2362</c:v>
                </c:pt>
                <c:pt idx="2">
                  <c:v>373.37630000000001</c:v>
                </c:pt>
                <c:pt idx="3">
                  <c:v>391.70080000000002</c:v>
                </c:pt>
                <c:pt idx="4">
                  <c:v>378.04939999999999</c:v>
                </c:pt>
                <c:pt idx="5">
                  <c:v>387.697</c:v>
                </c:pt>
                <c:pt idx="6">
                  <c:v>370.56670000000003</c:v>
                </c:pt>
                <c:pt idx="7">
                  <c:v>408.91469999999998</c:v>
                </c:pt>
                <c:pt idx="8">
                  <c:v>390.46100000000001</c:v>
                </c:pt>
                <c:pt idx="9">
                  <c:v>414.43259999999998</c:v>
                </c:pt>
                <c:pt idx="10">
                  <c:v>424.45370000000003</c:v>
                </c:pt>
                <c:pt idx="11">
                  <c:v>433.56560000000002</c:v>
                </c:pt>
                <c:pt idx="12">
                  <c:v>486.077</c:v>
                </c:pt>
                <c:pt idx="13">
                  <c:v>467.88589999999999</c:v>
                </c:pt>
                <c:pt idx="14">
                  <c:v>450.89089999999999</c:v>
                </c:pt>
                <c:pt idx="15">
                  <c:v>491.42309999999998</c:v>
                </c:pt>
                <c:pt idx="16">
                  <c:v>497.36239999999998</c:v>
                </c:pt>
                <c:pt idx="17">
                  <c:v>512.67330000000004</c:v>
                </c:pt>
                <c:pt idx="18">
                  <c:v>532.14919999999995</c:v>
                </c:pt>
                <c:pt idx="19">
                  <c:v>521.92650000000003</c:v>
                </c:pt>
                <c:pt idx="20">
                  <c:v>563.22910000000002</c:v>
                </c:pt>
                <c:pt idx="21">
                  <c:v>559.53869999999995</c:v>
                </c:pt>
                <c:pt idx="22">
                  <c:v>526.48469999999998</c:v>
                </c:pt>
                <c:pt idx="23">
                  <c:v>546.37469999999996</c:v>
                </c:pt>
                <c:pt idx="24">
                  <c:v>496.36720000000003</c:v>
                </c:pt>
                <c:pt idx="25">
                  <c:v>473.1062</c:v>
                </c:pt>
                <c:pt idx="26">
                  <c:v>460.3211</c:v>
                </c:pt>
                <c:pt idx="27">
                  <c:v>450.96010000000001</c:v>
                </c:pt>
                <c:pt idx="28">
                  <c:v>496.22629999999998</c:v>
                </c:pt>
                <c:pt idx="29">
                  <c:v>488.36430000000001</c:v>
                </c:pt>
                <c:pt idx="30">
                  <c:v>465.83620000000002</c:v>
                </c:pt>
                <c:pt idx="31">
                  <c:v>467.88850000000002</c:v>
                </c:pt>
                <c:pt idx="32">
                  <c:v>486.1112</c:v>
                </c:pt>
                <c:pt idx="33">
                  <c:v>478.44110000000001</c:v>
                </c:pt>
                <c:pt idx="34">
                  <c:v>471.16980000000001</c:v>
                </c:pt>
                <c:pt idx="35">
                  <c:v>464.298</c:v>
                </c:pt>
                <c:pt idx="36">
                  <c:v>511.916</c:v>
                </c:pt>
                <c:pt idx="37">
                  <c:v>535.09050000000002</c:v>
                </c:pt>
                <c:pt idx="38">
                  <c:v>528.99869999999999</c:v>
                </c:pt>
                <c:pt idx="39">
                  <c:v>493.6506</c:v>
                </c:pt>
                <c:pt idx="40">
                  <c:v>479.53919999999999</c:v>
                </c:pt>
                <c:pt idx="41">
                  <c:v>486.35169999999999</c:v>
                </c:pt>
                <c:pt idx="42">
                  <c:v>497.61369999999999</c:v>
                </c:pt>
                <c:pt idx="43">
                  <c:v>495.9554</c:v>
                </c:pt>
                <c:pt idx="44">
                  <c:v>442.59100000000001</c:v>
                </c:pt>
                <c:pt idx="45">
                  <c:v>455.31580000000002</c:v>
                </c:pt>
                <c:pt idx="46">
                  <c:v>450.16309999999999</c:v>
                </c:pt>
                <c:pt idx="47">
                  <c:v>407.42430000000002</c:v>
                </c:pt>
              </c:numCache>
            </c:numRef>
          </c:val>
          <c:extLst>
            <c:ext xmlns:c16="http://schemas.microsoft.com/office/drawing/2014/chart" uri="{C3380CC4-5D6E-409C-BE32-E72D297353CC}">
              <c16:uniqueId val="{00000004-BEB5-4AB7-BA6E-49C9428E9B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217.69589999999999</c:v>
                </c:pt>
                <c:pt idx="1">
                  <c:v>224.33680000000001</c:v>
                </c:pt>
                <c:pt idx="2">
                  <c:v>233.02359999999999</c:v>
                </c:pt>
                <c:pt idx="3">
                  <c:v>234.18549999999999</c:v>
                </c:pt>
                <c:pt idx="4">
                  <c:v>247.37620000000001</c:v>
                </c:pt>
                <c:pt idx="5">
                  <c:v>244.30279999999999</c:v>
                </c:pt>
                <c:pt idx="6">
                  <c:v>250.18020000000001</c:v>
                </c:pt>
                <c:pt idx="7">
                  <c:v>250.3389</c:v>
                </c:pt>
                <c:pt idx="8">
                  <c:v>250.8048</c:v>
                </c:pt>
                <c:pt idx="9">
                  <c:v>251.06030000000001</c:v>
                </c:pt>
                <c:pt idx="10">
                  <c:v>235.25309999999999</c:v>
                </c:pt>
                <c:pt idx="11">
                  <c:v>235.69200000000001</c:v>
                </c:pt>
                <c:pt idx="12">
                  <c:v>226.6455</c:v>
                </c:pt>
                <c:pt idx="13">
                  <c:v>215.18770000000001</c:v>
                </c:pt>
                <c:pt idx="14">
                  <c:v>178.0145</c:v>
                </c:pt>
                <c:pt idx="15">
                  <c:v>156.71019999999999</c:v>
                </c:pt>
                <c:pt idx="16">
                  <c:v>153.6001</c:v>
                </c:pt>
                <c:pt idx="17">
                  <c:v>151.86109999999999</c:v>
                </c:pt>
                <c:pt idx="18">
                  <c:v>147.1061</c:v>
                </c:pt>
                <c:pt idx="19">
                  <c:v>155.05549999999999</c:v>
                </c:pt>
                <c:pt idx="20">
                  <c:v>158.6711</c:v>
                </c:pt>
                <c:pt idx="21">
                  <c:v>153.3381</c:v>
                </c:pt>
                <c:pt idx="22">
                  <c:v>153.67060000000001</c:v>
                </c:pt>
                <c:pt idx="23">
                  <c:v>147.42310000000001</c:v>
                </c:pt>
                <c:pt idx="24">
                  <c:v>131.8792</c:v>
                </c:pt>
                <c:pt idx="25">
                  <c:v>138.8193</c:v>
                </c:pt>
                <c:pt idx="26">
                  <c:v>160.1653</c:v>
                </c:pt>
                <c:pt idx="27">
                  <c:v>150.5026</c:v>
                </c:pt>
                <c:pt idx="28">
                  <c:v>178.5823</c:v>
                </c:pt>
                <c:pt idx="29">
                  <c:v>177.5462</c:v>
                </c:pt>
                <c:pt idx="30">
                  <c:v>186.46010000000001</c:v>
                </c:pt>
                <c:pt idx="31">
                  <c:v>170.50360000000001</c:v>
                </c:pt>
                <c:pt idx="32">
                  <c:v>172.68870000000001</c:v>
                </c:pt>
                <c:pt idx="33">
                  <c:v>199.80930000000001</c:v>
                </c:pt>
                <c:pt idx="34">
                  <c:v>214.16</c:v>
                </c:pt>
                <c:pt idx="35">
                  <c:v>197.7433</c:v>
                </c:pt>
                <c:pt idx="36">
                  <c:v>194.9298</c:v>
                </c:pt>
                <c:pt idx="37">
                  <c:v>179.2757</c:v>
                </c:pt>
                <c:pt idx="38">
                  <c:v>186.67420000000001</c:v>
                </c:pt>
                <c:pt idx="39">
                  <c:v>205.1618</c:v>
                </c:pt>
                <c:pt idx="40">
                  <c:v>212.52950000000001</c:v>
                </c:pt>
                <c:pt idx="41">
                  <c:v>209.68860000000001</c:v>
                </c:pt>
                <c:pt idx="42">
                  <c:v>199.26660000000001</c:v>
                </c:pt>
                <c:pt idx="43">
                  <c:v>207.05850000000001</c:v>
                </c:pt>
                <c:pt idx="44">
                  <c:v>204.2921</c:v>
                </c:pt>
                <c:pt idx="45">
                  <c:v>216.39609999999999</c:v>
                </c:pt>
                <c:pt idx="46">
                  <c:v>210.54409999999999</c:v>
                </c:pt>
                <c:pt idx="47">
                  <c:v>213.60720000000001</c:v>
                </c:pt>
              </c:numCache>
            </c:numRef>
          </c:val>
          <c:extLst>
            <c:ext xmlns:c16="http://schemas.microsoft.com/office/drawing/2014/chart" uri="{C3380CC4-5D6E-409C-BE32-E72D297353CC}">
              <c16:uniqueId val="{00000000-6559-4D62-9CBF-21DD5CF74D6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214.00630000000001</c:v>
                </c:pt>
                <c:pt idx="1">
                  <c:v>222.48660000000001</c:v>
                </c:pt>
                <c:pt idx="2">
                  <c:v>231.08770000000001</c:v>
                </c:pt>
                <c:pt idx="3">
                  <c:v>230.4273</c:v>
                </c:pt>
                <c:pt idx="4">
                  <c:v>245.50110000000001</c:v>
                </c:pt>
                <c:pt idx="5">
                  <c:v>242.5317</c:v>
                </c:pt>
                <c:pt idx="6">
                  <c:v>248.91480000000001</c:v>
                </c:pt>
                <c:pt idx="7">
                  <c:v>248.3843</c:v>
                </c:pt>
                <c:pt idx="8">
                  <c:v>251.0488</c:v>
                </c:pt>
                <c:pt idx="9">
                  <c:v>247.75049999999999</c:v>
                </c:pt>
                <c:pt idx="10">
                  <c:v>234.5685</c:v>
                </c:pt>
                <c:pt idx="11">
                  <c:v>235.39879999999999</c:v>
                </c:pt>
                <c:pt idx="12">
                  <c:v>223.40100000000001</c:v>
                </c:pt>
                <c:pt idx="13">
                  <c:v>217.70689999999999</c:v>
                </c:pt>
                <c:pt idx="14">
                  <c:v>178.90549999999999</c:v>
                </c:pt>
                <c:pt idx="15">
                  <c:v>158.05099999999999</c:v>
                </c:pt>
                <c:pt idx="16">
                  <c:v>154.9588</c:v>
                </c:pt>
                <c:pt idx="17">
                  <c:v>150.01410000000001</c:v>
                </c:pt>
                <c:pt idx="18">
                  <c:v>143.977</c:v>
                </c:pt>
                <c:pt idx="19">
                  <c:v>152.75630000000001</c:v>
                </c:pt>
                <c:pt idx="20">
                  <c:v>158.2713</c:v>
                </c:pt>
                <c:pt idx="21">
                  <c:v>152.8338</c:v>
                </c:pt>
                <c:pt idx="22">
                  <c:v>152.59530000000001</c:v>
                </c:pt>
                <c:pt idx="23">
                  <c:v>147.2415</c:v>
                </c:pt>
                <c:pt idx="24">
                  <c:v>135.02420000000001</c:v>
                </c:pt>
                <c:pt idx="25">
                  <c:v>136.6001</c:v>
                </c:pt>
                <c:pt idx="26">
                  <c:v>157.85329999999999</c:v>
                </c:pt>
                <c:pt idx="27">
                  <c:v>148.73079999999999</c:v>
                </c:pt>
                <c:pt idx="28">
                  <c:v>179.1765</c:v>
                </c:pt>
                <c:pt idx="29">
                  <c:v>177.20359999999999</c:v>
                </c:pt>
                <c:pt idx="30">
                  <c:v>184.6772</c:v>
                </c:pt>
                <c:pt idx="31">
                  <c:v>170.9408</c:v>
                </c:pt>
                <c:pt idx="32">
                  <c:v>170.1763</c:v>
                </c:pt>
                <c:pt idx="33">
                  <c:v>197.79349999999999</c:v>
                </c:pt>
                <c:pt idx="34">
                  <c:v>211.79499999999999</c:v>
                </c:pt>
                <c:pt idx="35">
                  <c:v>192.71799999999999</c:v>
                </c:pt>
                <c:pt idx="36">
                  <c:v>194.08519999999999</c:v>
                </c:pt>
                <c:pt idx="37">
                  <c:v>179.60669999999999</c:v>
                </c:pt>
                <c:pt idx="38">
                  <c:v>185.0592</c:v>
                </c:pt>
                <c:pt idx="39">
                  <c:v>205.14599999999999</c:v>
                </c:pt>
                <c:pt idx="40">
                  <c:v>212.36160000000001</c:v>
                </c:pt>
                <c:pt idx="41">
                  <c:v>210.10319999999999</c:v>
                </c:pt>
                <c:pt idx="42">
                  <c:v>200.6601</c:v>
                </c:pt>
                <c:pt idx="43">
                  <c:v>208.328</c:v>
                </c:pt>
                <c:pt idx="44">
                  <c:v>203.70740000000001</c:v>
                </c:pt>
                <c:pt idx="45">
                  <c:v>214.07929999999999</c:v>
                </c:pt>
                <c:pt idx="46">
                  <c:v>209.7816</c:v>
                </c:pt>
                <c:pt idx="47">
                  <c:v>209.33019999999999</c:v>
                </c:pt>
              </c:numCache>
            </c:numRef>
          </c:val>
          <c:extLst>
            <c:ext xmlns:c16="http://schemas.microsoft.com/office/drawing/2014/chart" uri="{C3380CC4-5D6E-409C-BE32-E72D297353CC}">
              <c16:uniqueId val="{00000001-6559-4D62-9CBF-21DD5CF74D6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428.59730000000002</c:v>
                </c:pt>
                <c:pt idx="1">
                  <c:v>440.66399999999999</c:v>
                </c:pt>
                <c:pt idx="2">
                  <c:v>480.19619999999998</c:v>
                </c:pt>
                <c:pt idx="3">
                  <c:v>472.79250000000002</c:v>
                </c:pt>
                <c:pt idx="4">
                  <c:v>495.38330000000002</c:v>
                </c:pt>
                <c:pt idx="5">
                  <c:v>498.33600000000001</c:v>
                </c:pt>
                <c:pt idx="6">
                  <c:v>503.1121</c:v>
                </c:pt>
                <c:pt idx="7">
                  <c:v>513.5548</c:v>
                </c:pt>
                <c:pt idx="8">
                  <c:v>503.596</c:v>
                </c:pt>
                <c:pt idx="9">
                  <c:v>491.80869999999999</c:v>
                </c:pt>
                <c:pt idx="10">
                  <c:v>450.24770000000001</c:v>
                </c:pt>
                <c:pt idx="11">
                  <c:v>456.63659999999999</c:v>
                </c:pt>
                <c:pt idx="12">
                  <c:v>437.06659999999999</c:v>
                </c:pt>
                <c:pt idx="13">
                  <c:v>393.8535</c:v>
                </c:pt>
                <c:pt idx="14">
                  <c:v>290.06060000000002</c:v>
                </c:pt>
                <c:pt idx="15">
                  <c:v>219.5575</c:v>
                </c:pt>
                <c:pt idx="16">
                  <c:v>215.15629999999999</c:v>
                </c:pt>
                <c:pt idx="17">
                  <c:v>207.02180000000001</c:v>
                </c:pt>
                <c:pt idx="18">
                  <c:v>186.57220000000001</c:v>
                </c:pt>
                <c:pt idx="19">
                  <c:v>204.58459999999999</c:v>
                </c:pt>
                <c:pt idx="20">
                  <c:v>225.17769999999999</c:v>
                </c:pt>
                <c:pt idx="21">
                  <c:v>209.18960000000001</c:v>
                </c:pt>
                <c:pt idx="22">
                  <c:v>212.52879999999999</c:v>
                </c:pt>
                <c:pt idx="23">
                  <c:v>193.7397</c:v>
                </c:pt>
                <c:pt idx="24">
                  <c:v>169.4469</c:v>
                </c:pt>
                <c:pt idx="25">
                  <c:v>188.43350000000001</c:v>
                </c:pt>
                <c:pt idx="26">
                  <c:v>256.13459999999998</c:v>
                </c:pt>
                <c:pt idx="27">
                  <c:v>234.45339999999999</c:v>
                </c:pt>
                <c:pt idx="28">
                  <c:v>300.4289</c:v>
                </c:pt>
                <c:pt idx="29">
                  <c:v>299.84780000000001</c:v>
                </c:pt>
                <c:pt idx="30">
                  <c:v>333.46629999999999</c:v>
                </c:pt>
                <c:pt idx="31">
                  <c:v>306.0462</c:v>
                </c:pt>
                <c:pt idx="32">
                  <c:v>311.2346</c:v>
                </c:pt>
                <c:pt idx="33">
                  <c:v>376.63440000000003</c:v>
                </c:pt>
                <c:pt idx="34">
                  <c:v>415.46120000000002</c:v>
                </c:pt>
                <c:pt idx="35">
                  <c:v>389.42509999999999</c:v>
                </c:pt>
                <c:pt idx="36">
                  <c:v>384.66359999999997</c:v>
                </c:pt>
                <c:pt idx="37">
                  <c:v>344.86489999999998</c:v>
                </c:pt>
                <c:pt idx="38">
                  <c:v>347.0727</c:v>
                </c:pt>
                <c:pt idx="39">
                  <c:v>390.49209999999999</c:v>
                </c:pt>
                <c:pt idx="40">
                  <c:v>397.22489999999999</c:v>
                </c:pt>
                <c:pt idx="41">
                  <c:v>384.68049999999999</c:v>
                </c:pt>
                <c:pt idx="42">
                  <c:v>380.3646</c:v>
                </c:pt>
                <c:pt idx="43">
                  <c:v>385.86959999999999</c:v>
                </c:pt>
                <c:pt idx="44">
                  <c:v>385.3793</c:v>
                </c:pt>
                <c:pt idx="45">
                  <c:v>407.70699999999999</c:v>
                </c:pt>
                <c:pt idx="46">
                  <c:v>403.63170000000002</c:v>
                </c:pt>
                <c:pt idx="47">
                  <c:v>404.1071</c:v>
                </c:pt>
              </c:numCache>
            </c:numRef>
          </c:val>
          <c:extLst>
            <c:ext xmlns:c16="http://schemas.microsoft.com/office/drawing/2014/chart" uri="{C3380CC4-5D6E-409C-BE32-E72D297353CC}">
              <c16:uniqueId val="{00000002-6559-4D62-9CBF-21DD5CF74D6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346.81950000000001</c:v>
                </c:pt>
                <c:pt idx="1">
                  <c:v>360.96050000000002</c:v>
                </c:pt>
                <c:pt idx="2">
                  <c:v>389.80180000000001</c:v>
                </c:pt>
                <c:pt idx="3">
                  <c:v>389.17790000000002</c:v>
                </c:pt>
                <c:pt idx="4">
                  <c:v>401.56540000000001</c:v>
                </c:pt>
                <c:pt idx="5">
                  <c:v>403.31229999999999</c:v>
                </c:pt>
                <c:pt idx="6">
                  <c:v>409.3073</c:v>
                </c:pt>
                <c:pt idx="7">
                  <c:v>408.80849999999998</c:v>
                </c:pt>
                <c:pt idx="8">
                  <c:v>409.30290000000002</c:v>
                </c:pt>
                <c:pt idx="9">
                  <c:v>408.78840000000002</c:v>
                </c:pt>
                <c:pt idx="10">
                  <c:v>370.26760000000002</c:v>
                </c:pt>
                <c:pt idx="11">
                  <c:v>370.71</c:v>
                </c:pt>
                <c:pt idx="12">
                  <c:v>361.28489999999999</c:v>
                </c:pt>
                <c:pt idx="13">
                  <c:v>327.3734</c:v>
                </c:pt>
                <c:pt idx="14">
                  <c:v>235.989</c:v>
                </c:pt>
                <c:pt idx="15">
                  <c:v>180.50839999999999</c:v>
                </c:pt>
                <c:pt idx="16">
                  <c:v>167.35339999999999</c:v>
                </c:pt>
                <c:pt idx="17">
                  <c:v>162.90700000000001</c:v>
                </c:pt>
                <c:pt idx="18">
                  <c:v>152.81620000000001</c:v>
                </c:pt>
                <c:pt idx="19">
                  <c:v>164.88659999999999</c:v>
                </c:pt>
                <c:pt idx="20">
                  <c:v>175.30959999999999</c:v>
                </c:pt>
                <c:pt idx="21">
                  <c:v>163.57990000000001</c:v>
                </c:pt>
                <c:pt idx="22">
                  <c:v>163.59450000000001</c:v>
                </c:pt>
                <c:pt idx="23">
                  <c:v>153.52680000000001</c:v>
                </c:pt>
                <c:pt idx="24">
                  <c:v>140.48670000000001</c:v>
                </c:pt>
                <c:pt idx="25">
                  <c:v>147.89789999999999</c:v>
                </c:pt>
                <c:pt idx="26">
                  <c:v>209.66460000000001</c:v>
                </c:pt>
                <c:pt idx="27">
                  <c:v>184.93889999999999</c:v>
                </c:pt>
                <c:pt idx="28">
                  <c:v>232.07839999999999</c:v>
                </c:pt>
                <c:pt idx="29">
                  <c:v>237.2346</c:v>
                </c:pt>
                <c:pt idx="30">
                  <c:v>261.76670000000001</c:v>
                </c:pt>
                <c:pt idx="31">
                  <c:v>245.6147</c:v>
                </c:pt>
                <c:pt idx="32">
                  <c:v>249.38990000000001</c:v>
                </c:pt>
                <c:pt idx="33">
                  <c:v>302.01900000000001</c:v>
                </c:pt>
                <c:pt idx="34">
                  <c:v>330.9425</c:v>
                </c:pt>
                <c:pt idx="35">
                  <c:v>284.84890000000001</c:v>
                </c:pt>
                <c:pt idx="36">
                  <c:v>282.04579999999999</c:v>
                </c:pt>
                <c:pt idx="37">
                  <c:v>255.81979999999999</c:v>
                </c:pt>
                <c:pt idx="38">
                  <c:v>256.24380000000002</c:v>
                </c:pt>
                <c:pt idx="39">
                  <c:v>321.9468</c:v>
                </c:pt>
                <c:pt idx="40">
                  <c:v>322.67090000000002</c:v>
                </c:pt>
                <c:pt idx="41">
                  <c:v>315.8947</c:v>
                </c:pt>
                <c:pt idx="42">
                  <c:v>309.45269999999999</c:v>
                </c:pt>
                <c:pt idx="43">
                  <c:v>303.24419999999998</c:v>
                </c:pt>
                <c:pt idx="44">
                  <c:v>313.05430000000001</c:v>
                </c:pt>
                <c:pt idx="45">
                  <c:v>327.21870000000001</c:v>
                </c:pt>
                <c:pt idx="46">
                  <c:v>323.41739999999999</c:v>
                </c:pt>
                <c:pt idx="47">
                  <c:v>324.9237</c:v>
                </c:pt>
              </c:numCache>
            </c:numRef>
          </c:val>
          <c:extLst>
            <c:ext xmlns:c16="http://schemas.microsoft.com/office/drawing/2014/chart" uri="{C3380CC4-5D6E-409C-BE32-E72D297353CC}">
              <c16:uniqueId val="{00000003-6559-4D62-9CBF-21DD5CF74D6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6353.5</c:v>
                </c:pt>
                <c:pt idx="1">
                  <c:v>6183.1</c:v>
                </c:pt>
                <c:pt idx="2">
                  <c:v>6200.1</c:v>
                </c:pt>
                <c:pt idx="3">
                  <c:v>6105.5</c:v>
                </c:pt>
                <c:pt idx="4">
                  <c:v>6060.5</c:v>
                </c:pt>
                <c:pt idx="5">
                  <c:v>6065.8</c:v>
                </c:pt>
                <c:pt idx="6">
                  <c:v>5920.5</c:v>
                </c:pt>
                <c:pt idx="7">
                  <c:v>6070.4</c:v>
                </c:pt>
                <c:pt idx="8">
                  <c:v>6094.4</c:v>
                </c:pt>
                <c:pt idx="9">
                  <c:v>6171.6</c:v>
                </c:pt>
                <c:pt idx="10">
                  <c:v>6271.4</c:v>
                </c:pt>
                <c:pt idx="11">
                  <c:v>6299.7</c:v>
                </c:pt>
                <c:pt idx="12">
                  <c:v>6592.3</c:v>
                </c:pt>
                <c:pt idx="13">
                  <c:v>6461</c:v>
                </c:pt>
                <c:pt idx="14">
                  <c:v>6570.5</c:v>
                </c:pt>
                <c:pt idx="15">
                  <c:v>6723</c:v>
                </c:pt>
                <c:pt idx="16">
                  <c:v>6920.6</c:v>
                </c:pt>
                <c:pt idx="17">
                  <c:v>6994</c:v>
                </c:pt>
                <c:pt idx="18">
                  <c:v>7088.6</c:v>
                </c:pt>
                <c:pt idx="19">
                  <c:v>7147</c:v>
                </c:pt>
                <c:pt idx="20">
                  <c:v>7118.8</c:v>
                </c:pt>
                <c:pt idx="21">
                  <c:v>7220.3</c:v>
                </c:pt>
                <c:pt idx="22">
                  <c:v>7180.9</c:v>
                </c:pt>
                <c:pt idx="23">
                  <c:v>7263.1</c:v>
                </c:pt>
                <c:pt idx="24">
                  <c:v>7104.9</c:v>
                </c:pt>
                <c:pt idx="25">
                  <c:v>6949.4</c:v>
                </c:pt>
                <c:pt idx="26">
                  <c:v>7051</c:v>
                </c:pt>
                <c:pt idx="27">
                  <c:v>7051.9</c:v>
                </c:pt>
                <c:pt idx="28">
                  <c:v>7144.3</c:v>
                </c:pt>
                <c:pt idx="29">
                  <c:v>7224.2</c:v>
                </c:pt>
                <c:pt idx="30">
                  <c:v>7126</c:v>
                </c:pt>
                <c:pt idx="31">
                  <c:v>7146.6</c:v>
                </c:pt>
                <c:pt idx="32">
                  <c:v>7143.7</c:v>
                </c:pt>
                <c:pt idx="33">
                  <c:v>7191.9</c:v>
                </c:pt>
                <c:pt idx="34">
                  <c:v>7190.1</c:v>
                </c:pt>
                <c:pt idx="35">
                  <c:v>7082</c:v>
                </c:pt>
                <c:pt idx="36">
                  <c:v>7274.5</c:v>
                </c:pt>
                <c:pt idx="37">
                  <c:v>7219.8</c:v>
                </c:pt>
                <c:pt idx="38">
                  <c:v>7253.7</c:v>
                </c:pt>
                <c:pt idx="39">
                  <c:v>7258.3</c:v>
                </c:pt>
                <c:pt idx="40">
                  <c:v>7216.7</c:v>
                </c:pt>
                <c:pt idx="41">
                  <c:v>7205.7</c:v>
                </c:pt>
                <c:pt idx="42">
                  <c:v>7093.8</c:v>
                </c:pt>
                <c:pt idx="43">
                  <c:v>7059.6</c:v>
                </c:pt>
                <c:pt idx="44">
                  <c:v>6975.8</c:v>
                </c:pt>
                <c:pt idx="45">
                  <c:v>6716</c:v>
                </c:pt>
                <c:pt idx="46">
                  <c:v>6600.4</c:v>
                </c:pt>
                <c:pt idx="47">
                  <c:v>6349.8</c:v>
                </c:pt>
              </c:numCache>
            </c:numRef>
          </c:val>
          <c:smooth val="0"/>
          <c:extLst>
            <c:ext xmlns:c16="http://schemas.microsoft.com/office/drawing/2014/chart" uri="{C3380CC4-5D6E-409C-BE32-E72D297353CC}">
              <c16:uniqueId val="{00000000-320F-46B2-A86D-8FD01E8B1EF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6423.9130999999998</c:v>
                </c:pt>
                <c:pt idx="1">
                  <c:v>6379.4582799999998</c:v>
                </c:pt>
                <c:pt idx="2">
                  <c:v>6247.3481700000002</c:v>
                </c:pt>
                <c:pt idx="3">
                  <c:v>6211.9311799999996</c:v>
                </c:pt>
                <c:pt idx="4">
                  <c:v>6149.9853800000001</c:v>
                </c:pt>
                <c:pt idx="5">
                  <c:v>6108.4908100000002</c:v>
                </c:pt>
                <c:pt idx="6">
                  <c:v>6094.06268</c:v>
                </c:pt>
                <c:pt idx="7">
                  <c:v>6114.9916000000003</c:v>
                </c:pt>
                <c:pt idx="8">
                  <c:v>6124.77</c:v>
                </c:pt>
                <c:pt idx="9">
                  <c:v>6156.0031200000003</c:v>
                </c:pt>
                <c:pt idx="10">
                  <c:v>6302.2713199999998</c:v>
                </c:pt>
                <c:pt idx="11">
                  <c:v>6390.7082899999996</c:v>
                </c:pt>
                <c:pt idx="12">
                  <c:v>6536.9792200000002</c:v>
                </c:pt>
                <c:pt idx="13">
                  <c:v>6596.93264</c:v>
                </c:pt>
                <c:pt idx="14">
                  <c:v>6726.1789200000003</c:v>
                </c:pt>
                <c:pt idx="15">
                  <c:v>6819.3736900000004</c:v>
                </c:pt>
                <c:pt idx="16">
                  <c:v>6999.2278900000001</c:v>
                </c:pt>
                <c:pt idx="17">
                  <c:v>7165.31603</c:v>
                </c:pt>
                <c:pt idx="18">
                  <c:v>7240.0560400000004</c:v>
                </c:pt>
                <c:pt idx="19">
                  <c:v>7282.9686400000001</c:v>
                </c:pt>
                <c:pt idx="20">
                  <c:v>7335.6537399999997</c:v>
                </c:pt>
                <c:pt idx="21">
                  <c:v>7365.4710800000003</c:v>
                </c:pt>
                <c:pt idx="22">
                  <c:v>7378.8660399999999</c:v>
                </c:pt>
                <c:pt idx="23">
                  <c:v>7342.2151800000001</c:v>
                </c:pt>
                <c:pt idx="24">
                  <c:v>7283.0116099999996</c:v>
                </c:pt>
                <c:pt idx="25">
                  <c:v>7191.6746999999996</c:v>
                </c:pt>
                <c:pt idx="26">
                  <c:v>7189.4603299999999</c:v>
                </c:pt>
                <c:pt idx="27">
                  <c:v>7250.0649800000001</c:v>
                </c:pt>
                <c:pt idx="28">
                  <c:v>7327.1815299999998</c:v>
                </c:pt>
                <c:pt idx="29">
                  <c:v>7353.5207099999998</c:v>
                </c:pt>
                <c:pt idx="30">
                  <c:v>7352.99035</c:v>
                </c:pt>
                <c:pt idx="31">
                  <c:v>7348.6901200000002</c:v>
                </c:pt>
                <c:pt idx="32">
                  <c:v>7388.6694200000002</c:v>
                </c:pt>
                <c:pt idx="33">
                  <c:v>7366.5845399999998</c:v>
                </c:pt>
                <c:pt idx="34">
                  <c:v>7355.9713599999995</c:v>
                </c:pt>
                <c:pt idx="35">
                  <c:v>7340.8227900000002</c:v>
                </c:pt>
                <c:pt idx="36">
                  <c:v>7379.3328799999999</c:v>
                </c:pt>
                <c:pt idx="37">
                  <c:v>7388.1535000000003</c:v>
                </c:pt>
                <c:pt idx="38">
                  <c:v>7359.3251300000002</c:v>
                </c:pt>
                <c:pt idx="39">
                  <c:v>7360.2787799999996</c:v>
                </c:pt>
                <c:pt idx="40">
                  <c:v>7333.4771700000001</c:v>
                </c:pt>
                <c:pt idx="41">
                  <c:v>7267.3255399999998</c:v>
                </c:pt>
                <c:pt idx="42">
                  <c:v>7210.9030499999999</c:v>
                </c:pt>
                <c:pt idx="43">
                  <c:v>7177.36823</c:v>
                </c:pt>
                <c:pt idx="44">
                  <c:v>7083.1254600000002</c:v>
                </c:pt>
                <c:pt idx="45">
                  <c:v>6857.7018699999999</c:v>
                </c:pt>
                <c:pt idx="46">
                  <c:v>6597.34123</c:v>
                </c:pt>
                <c:pt idx="47">
                  <c:v>6560.1255300000003</c:v>
                </c:pt>
              </c:numCache>
            </c:numRef>
          </c:val>
          <c:smooth val="0"/>
          <c:extLst>
            <c:ext xmlns:c16="http://schemas.microsoft.com/office/drawing/2014/chart" uri="{C3380CC4-5D6E-409C-BE32-E72D297353CC}">
              <c16:uniqueId val="{00000001-320F-46B2-A86D-8FD01E8B1E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24</c:v>
                </c:pt>
                <c:pt idx="1">
                  <c:v>MIE 25</c:v>
                </c:pt>
                <c:pt idx="2">
                  <c:v>JUE 26</c:v>
                </c:pt>
                <c:pt idx="3">
                  <c:v>VIE 27</c:v>
                </c:pt>
                <c:pt idx="4">
                  <c:v>SAB 28</c:v>
                </c:pt>
                <c:pt idx="5">
                  <c:v>DOM 29</c:v>
                </c:pt>
                <c:pt idx="6">
                  <c:v>LUN 30</c:v>
                </c:pt>
                <c:pt idx="7">
                  <c:v>MAR 1</c:v>
                </c:pt>
              </c:strCache>
            </c:strRef>
          </c:cat>
          <c:val>
            <c:numRef>
              <c:f>COSTO_OPE_EJEC!$C$8:$C$15</c:f>
              <c:numCache>
                <c:formatCode>#,##0.0</c:formatCode>
                <c:ptCount val="8"/>
                <c:pt idx="0">
                  <c:v>7435833.1015799996</c:v>
                </c:pt>
                <c:pt idx="1">
                  <c:v>7465311.23171</c:v>
                </c:pt>
                <c:pt idx="2">
                  <c:v>6445731.59167</c:v>
                </c:pt>
                <c:pt idx="3">
                  <c:v>6402150.2637599995</c:v>
                </c:pt>
                <c:pt idx="4">
                  <c:v>5864907.9288400002</c:v>
                </c:pt>
                <c:pt idx="5">
                  <c:v>4949256.5481700003</c:v>
                </c:pt>
                <c:pt idx="6">
                  <c:v>6144213.9057900002</c:v>
                </c:pt>
                <c:pt idx="7">
                  <c:v>7171032.2548399996</c:v>
                </c:pt>
              </c:numCache>
            </c:numRef>
          </c:val>
          <c:extLst>
            <c:ext xmlns:c16="http://schemas.microsoft.com/office/drawing/2014/chart" uri="{C3380CC4-5D6E-409C-BE32-E72D297353CC}">
              <c16:uniqueId val="{00000000-0545-45FA-B584-99B3250EBEB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-1.9750288209101147E-2</c:v>
                </c:pt>
                <c:pt idx="1">
                  <c:v>-3.7341385155098487E-2</c:v>
                </c:pt>
                <c:pt idx="2">
                  <c:v>-6.8366586799555193E-2</c:v>
                </c:pt>
                <c:pt idx="3">
                  <c:v>-7.1571785577300179E-2</c:v>
                </c:pt>
                <c:pt idx="4">
                  <c:v>-5.0215007721695189E-2</c:v>
                </c:pt>
                <c:pt idx="5">
                  <c:v>-0.1200818573121476</c:v>
                </c:pt>
                <c:pt idx="6">
                  <c:v>-6.0823079329300409E-2</c:v>
                </c:pt>
                <c:pt idx="7">
                  <c:v>-3.7189197844353199E-2</c:v>
                </c:pt>
              </c:numCache>
            </c:numRef>
          </c:cat>
          <c:val>
            <c:numRef>
              <c:f>COSTO_OPE_EJEC!$D$8:$D$15</c:f>
              <c:numCache>
                <c:formatCode>#,##0.0</c:formatCode>
                <c:ptCount val="8"/>
                <c:pt idx="0">
                  <c:v>7585651.9131180001</c:v>
                </c:pt>
                <c:pt idx="1">
                  <c:v>7754889.5492019998</c:v>
                </c:pt>
                <c:pt idx="2">
                  <c:v>6918742.3941000002</c:v>
                </c:pt>
                <c:pt idx="3">
                  <c:v>6895686.8870479995</c:v>
                </c:pt>
                <c:pt idx="4">
                  <c:v>6174984.8402757999</c:v>
                </c:pt>
                <c:pt idx="5">
                  <c:v>5624678.3741175001</c:v>
                </c:pt>
                <c:pt idx="6">
                  <c:v>6542126.1644740999</c:v>
                </c:pt>
                <c:pt idx="7">
                  <c:v>7448018.0724860001</c:v>
                </c:pt>
              </c:numCache>
            </c:numRef>
          </c:val>
          <c:extLst>
            <c:ext xmlns:c16="http://schemas.microsoft.com/office/drawing/2014/chart" uri="{C3380CC4-5D6E-409C-BE32-E72D297353CC}">
              <c16:uniqueId val="{00000001-0545-45FA-B584-99B3250EBEB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B5D15B6A-C794-4621-85A2-58C81487651F}"/>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6</xdr:col>
      <xdr:colOff>1038225</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60</v>
      </c>
    </row>
    <row r="9" spans="1:12" x14ac:dyDescent="0.3">
      <c r="A9" s="1"/>
      <c r="B9" s="4" t="s">
        <v>22</v>
      </c>
      <c r="C9" s="5" t="s">
        <v>31</v>
      </c>
      <c r="D9" s="5" t="s">
        <v>32</v>
      </c>
      <c r="E9" s="5" t="s">
        <v>33</v>
      </c>
      <c r="F9" s="5" t="s">
        <v>34</v>
      </c>
      <c r="G9" s="4" t="s">
        <v>35</v>
      </c>
      <c r="H9" s="4" t="s">
        <v>36</v>
      </c>
      <c r="I9" s="6" t="s">
        <v>37</v>
      </c>
      <c r="J9" s="4"/>
      <c r="K9" s="4" t="s">
        <v>21</v>
      </c>
      <c r="L9" s="4">
        <v>16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38</v>
      </c>
      <c r="C5" s="198"/>
      <c r="D5" s="198"/>
      <c r="E5" s="198"/>
      <c r="F5" s="198"/>
      <c r="G5" s="198"/>
      <c r="H5" s="198"/>
      <c r="I5" s="198"/>
    </row>
    <row r="6" spans="1:9" ht="40.049999999999997" customHeight="1" x14ac:dyDescent="0.3">
      <c r="A6" s="1"/>
      <c r="B6" s="7" t="s">
        <v>39</v>
      </c>
      <c r="C6" s="3" t="s">
        <v>40</v>
      </c>
      <c r="D6" s="3" t="s">
        <v>41</v>
      </c>
      <c r="E6" s="7" t="s">
        <v>3</v>
      </c>
      <c r="F6" s="7" t="s">
        <v>4</v>
      </c>
      <c r="G6" s="7" t="s">
        <v>42</v>
      </c>
      <c r="H6" s="7" t="s">
        <v>6</v>
      </c>
      <c r="I6" s="7" t="s">
        <v>9</v>
      </c>
    </row>
    <row r="7" spans="1:9" x14ac:dyDescent="0.3">
      <c r="A7" s="1"/>
      <c r="B7" s="4" t="s">
        <v>43</v>
      </c>
      <c r="C7" s="4" t="s">
        <v>44</v>
      </c>
      <c r="D7" s="4" t="s">
        <v>45</v>
      </c>
      <c r="E7" s="5" t="s">
        <v>46</v>
      </c>
      <c r="F7" s="5" t="s">
        <v>47</v>
      </c>
      <c r="G7" s="5" t="s">
        <v>48</v>
      </c>
      <c r="H7" s="5" t="s">
        <v>49</v>
      </c>
      <c r="I7" s="5" t="s">
        <v>50</v>
      </c>
    </row>
    <row r="8" spans="1:9" x14ac:dyDescent="0.3">
      <c r="A8" s="1"/>
      <c r="B8" s="4" t="s">
        <v>43</v>
      </c>
      <c r="C8" s="4" t="s">
        <v>44</v>
      </c>
      <c r="D8" s="4" t="s">
        <v>45</v>
      </c>
      <c r="E8" s="5" t="s">
        <v>46</v>
      </c>
      <c r="F8" s="5" t="s">
        <v>51</v>
      </c>
      <c r="G8" s="5" t="s">
        <v>52</v>
      </c>
      <c r="H8" s="5" t="s">
        <v>53</v>
      </c>
      <c r="I8" s="5" t="s">
        <v>54</v>
      </c>
    </row>
    <row r="9" spans="1:9" x14ac:dyDescent="0.3">
      <c r="A9" s="1"/>
      <c r="B9" s="4" t="s">
        <v>43</v>
      </c>
      <c r="C9" s="4" t="s">
        <v>44</v>
      </c>
      <c r="D9" s="4" t="s">
        <v>45</v>
      </c>
      <c r="E9" s="5" t="s">
        <v>55</v>
      </c>
      <c r="F9" s="5" t="s">
        <v>56</v>
      </c>
      <c r="G9" s="5" t="s">
        <v>57</v>
      </c>
      <c r="H9" s="5" t="s">
        <v>58</v>
      </c>
      <c r="I9" s="5" t="s">
        <v>59</v>
      </c>
    </row>
    <row r="10" spans="1:9" x14ac:dyDescent="0.3">
      <c r="A10" s="1"/>
      <c r="B10" s="4" t="s">
        <v>43</v>
      </c>
      <c r="C10" s="4" t="s">
        <v>44</v>
      </c>
      <c r="D10" s="4" t="s">
        <v>45</v>
      </c>
      <c r="E10" s="5" t="s">
        <v>55</v>
      </c>
      <c r="F10" s="5" t="s">
        <v>56</v>
      </c>
      <c r="G10" s="5" t="s">
        <v>60</v>
      </c>
      <c r="H10" s="5" t="s">
        <v>61</v>
      </c>
      <c r="I10" s="5" t="s">
        <v>62</v>
      </c>
    </row>
    <row r="11" spans="1:9" x14ac:dyDescent="0.3">
      <c r="A11" s="1"/>
      <c r="B11" s="4" t="s">
        <v>43</v>
      </c>
      <c r="C11" s="4" t="s">
        <v>44</v>
      </c>
      <c r="D11" s="4" t="s">
        <v>45</v>
      </c>
      <c r="E11" s="5" t="s">
        <v>63</v>
      </c>
      <c r="F11" s="5" t="s">
        <v>64</v>
      </c>
      <c r="G11" s="5" t="s">
        <v>65</v>
      </c>
      <c r="H11" s="5" t="s">
        <v>58</v>
      </c>
      <c r="I11" s="5" t="s">
        <v>66</v>
      </c>
    </row>
    <row r="12" spans="1:9" x14ac:dyDescent="0.3">
      <c r="A12" s="1"/>
      <c r="B12" s="4" t="s">
        <v>43</v>
      </c>
      <c r="C12" s="4" t="s">
        <v>44</v>
      </c>
      <c r="D12" s="4" t="s">
        <v>45</v>
      </c>
      <c r="E12" s="5" t="s">
        <v>63</v>
      </c>
      <c r="F12" s="5" t="s">
        <v>67</v>
      </c>
      <c r="G12" s="5" t="s">
        <v>48</v>
      </c>
      <c r="H12" s="5" t="s">
        <v>68</v>
      </c>
      <c r="I12" s="5" t="s">
        <v>69</v>
      </c>
    </row>
    <row r="13" spans="1:9" x14ac:dyDescent="0.3">
      <c r="A13" s="1"/>
      <c r="B13" s="4" t="s">
        <v>43</v>
      </c>
      <c r="C13" s="4" t="s">
        <v>44</v>
      </c>
      <c r="D13" s="4" t="s">
        <v>45</v>
      </c>
      <c r="E13" s="5" t="s">
        <v>63</v>
      </c>
      <c r="F13" s="5" t="s">
        <v>70</v>
      </c>
      <c r="G13" s="5" t="s">
        <v>57</v>
      </c>
      <c r="H13" s="5" t="s">
        <v>58</v>
      </c>
      <c r="I13" s="5" t="s">
        <v>71</v>
      </c>
    </row>
    <row r="14" spans="1:9" x14ac:dyDescent="0.3">
      <c r="A14" s="1"/>
      <c r="B14" s="4" t="s">
        <v>43</v>
      </c>
      <c r="C14" s="4" t="s">
        <v>44</v>
      </c>
      <c r="D14" s="4" t="s">
        <v>45</v>
      </c>
      <c r="E14" s="5" t="s">
        <v>63</v>
      </c>
      <c r="F14" s="5" t="s">
        <v>70</v>
      </c>
      <c r="G14" s="5" t="s">
        <v>57</v>
      </c>
      <c r="H14" s="5" t="s">
        <v>58</v>
      </c>
      <c r="I14" s="5" t="s">
        <v>72</v>
      </c>
    </row>
    <row r="15" spans="1:9" x14ac:dyDescent="0.3">
      <c r="A15" s="1"/>
      <c r="B15" s="4" t="s">
        <v>43</v>
      </c>
      <c r="C15" s="4" t="s">
        <v>44</v>
      </c>
      <c r="D15" s="4" t="s">
        <v>45</v>
      </c>
      <c r="E15" s="5" t="s">
        <v>63</v>
      </c>
      <c r="F15" s="5" t="s">
        <v>73</v>
      </c>
      <c r="G15" s="5" t="s">
        <v>57</v>
      </c>
      <c r="H15" s="5" t="s">
        <v>58</v>
      </c>
      <c r="I15" s="5" t="s">
        <v>74</v>
      </c>
    </row>
    <row r="16" spans="1:9" x14ac:dyDescent="0.3">
      <c r="A16" s="1"/>
      <c r="B16" s="4" t="s">
        <v>43</v>
      </c>
      <c r="C16" s="4" t="s">
        <v>44</v>
      </c>
      <c r="D16" s="4" t="s">
        <v>45</v>
      </c>
      <c r="E16" s="5" t="s">
        <v>63</v>
      </c>
      <c r="F16" s="5" t="s">
        <v>73</v>
      </c>
      <c r="G16" s="5" t="s">
        <v>57</v>
      </c>
      <c r="H16" s="5" t="s">
        <v>58</v>
      </c>
      <c r="I16" s="5" t="s">
        <v>71</v>
      </c>
    </row>
    <row r="17" spans="1:9" x14ac:dyDescent="0.3">
      <c r="A17" s="1"/>
      <c r="B17" s="4" t="s">
        <v>43</v>
      </c>
      <c r="C17" s="4" t="s">
        <v>44</v>
      </c>
      <c r="D17" s="4" t="s">
        <v>45</v>
      </c>
      <c r="E17" s="5" t="s">
        <v>75</v>
      </c>
      <c r="F17" s="5" t="s">
        <v>76</v>
      </c>
      <c r="G17" s="5" t="s">
        <v>57</v>
      </c>
      <c r="H17" s="5" t="s">
        <v>58</v>
      </c>
      <c r="I17" s="5" t="s">
        <v>77</v>
      </c>
    </row>
    <row r="18" spans="1:9" x14ac:dyDescent="0.3">
      <c r="A18" s="1"/>
      <c r="B18" s="4" t="s">
        <v>43</v>
      </c>
      <c r="C18" s="4" t="s">
        <v>44</v>
      </c>
      <c r="D18" s="4" t="s">
        <v>45</v>
      </c>
      <c r="E18" s="5" t="s">
        <v>75</v>
      </c>
      <c r="F18" s="5" t="s">
        <v>76</v>
      </c>
      <c r="G18" s="5" t="s">
        <v>57</v>
      </c>
      <c r="H18" s="5" t="s">
        <v>58</v>
      </c>
      <c r="I18" s="5" t="s">
        <v>78</v>
      </c>
    </row>
    <row r="19" spans="1:9" x14ac:dyDescent="0.3">
      <c r="A19" s="1"/>
      <c r="B19" s="4" t="s">
        <v>43</v>
      </c>
      <c r="C19" s="4" t="s">
        <v>44</v>
      </c>
      <c r="D19" s="4" t="s">
        <v>45</v>
      </c>
      <c r="E19" s="5" t="s">
        <v>79</v>
      </c>
      <c r="F19" s="5" t="s">
        <v>80</v>
      </c>
      <c r="G19" s="5" t="s">
        <v>81</v>
      </c>
      <c r="H19" s="5" t="s">
        <v>58</v>
      </c>
      <c r="I19" s="5" t="s">
        <v>82</v>
      </c>
    </row>
    <row r="20" spans="1:9" x14ac:dyDescent="0.3">
      <c r="A20" s="1"/>
      <c r="B20" s="4" t="s">
        <v>43</v>
      </c>
      <c r="C20" s="4" t="s">
        <v>44</v>
      </c>
      <c r="D20" s="4" t="s">
        <v>45</v>
      </c>
      <c r="E20" s="5" t="s">
        <v>79</v>
      </c>
      <c r="F20" s="5" t="s">
        <v>83</v>
      </c>
      <c r="G20" s="5" t="s">
        <v>57</v>
      </c>
      <c r="H20" s="5" t="s">
        <v>58</v>
      </c>
      <c r="I20" s="5" t="s">
        <v>84</v>
      </c>
    </row>
    <row r="21" spans="1:9" x14ac:dyDescent="0.3">
      <c r="A21" s="1"/>
      <c r="B21" s="4" t="s">
        <v>43</v>
      </c>
      <c r="C21" s="4" t="s">
        <v>44</v>
      </c>
      <c r="D21" s="4" t="s">
        <v>45</v>
      </c>
      <c r="E21" s="5" t="s">
        <v>79</v>
      </c>
      <c r="F21" s="5" t="s">
        <v>83</v>
      </c>
      <c r="G21" s="5" t="s">
        <v>57</v>
      </c>
      <c r="H21" s="5" t="s">
        <v>58</v>
      </c>
      <c r="I21" s="5" t="s">
        <v>85</v>
      </c>
    </row>
    <row r="22" spans="1:9" x14ac:dyDescent="0.3">
      <c r="A22" s="1"/>
      <c r="B22" s="4" t="s">
        <v>43</v>
      </c>
      <c r="C22" s="4" t="s">
        <v>44</v>
      </c>
      <c r="D22" s="4" t="s">
        <v>45</v>
      </c>
      <c r="E22" s="5" t="s">
        <v>79</v>
      </c>
      <c r="F22" s="5" t="s">
        <v>83</v>
      </c>
      <c r="G22" s="5" t="s">
        <v>57</v>
      </c>
      <c r="H22" s="5" t="s">
        <v>58</v>
      </c>
      <c r="I22" s="5" t="s">
        <v>86</v>
      </c>
    </row>
    <row r="23" spans="1:9" x14ac:dyDescent="0.3">
      <c r="A23" s="1"/>
      <c r="B23" s="4" t="s">
        <v>43</v>
      </c>
      <c r="C23" s="4" t="s">
        <v>44</v>
      </c>
      <c r="D23" s="4" t="s">
        <v>45</v>
      </c>
      <c r="E23" s="5" t="s">
        <v>79</v>
      </c>
      <c r="F23" s="5" t="s">
        <v>83</v>
      </c>
      <c r="G23" s="5" t="s">
        <v>57</v>
      </c>
      <c r="H23" s="5" t="s">
        <v>58</v>
      </c>
      <c r="I23" s="5" t="s">
        <v>87</v>
      </c>
    </row>
    <row r="24" spans="1:9" x14ac:dyDescent="0.3">
      <c r="A24" s="1"/>
      <c r="B24" s="4" t="s">
        <v>43</v>
      </c>
      <c r="C24" s="4" t="s">
        <v>44</v>
      </c>
      <c r="D24" s="4" t="s">
        <v>45</v>
      </c>
      <c r="E24" s="5" t="s">
        <v>79</v>
      </c>
      <c r="F24" s="5" t="s">
        <v>88</v>
      </c>
      <c r="G24" s="5" t="s">
        <v>57</v>
      </c>
      <c r="H24" s="5" t="s">
        <v>58</v>
      </c>
      <c r="I24" s="5" t="s">
        <v>89</v>
      </c>
    </row>
    <row r="25" spans="1:9" x14ac:dyDescent="0.3">
      <c r="A25" s="1"/>
      <c r="B25" s="4" t="s">
        <v>43</v>
      </c>
      <c r="C25" s="4" t="s">
        <v>44</v>
      </c>
      <c r="D25" s="4" t="s">
        <v>45</v>
      </c>
      <c r="E25" s="5" t="s">
        <v>79</v>
      </c>
      <c r="F25" s="5" t="s">
        <v>88</v>
      </c>
      <c r="G25" s="5" t="s">
        <v>57</v>
      </c>
      <c r="H25" s="5" t="s">
        <v>58</v>
      </c>
      <c r="I25" s="5" t="s">
        <v>90</v>
      </c>
    </row>
    <row r="26" spans="1:9" x14ac:dyDescent="0.3">
      <c r="A26" s="1"/>
      <c r="B26" s="4" t="s">
        <v>43</v>
      </c>
      <c r="C26" s="4" t="s">
        <v>44</v>
      </c>
      <c r="D26" s="4" t="s">
        <v>45</v>
      </c>
      <c r="E26" s="5" t="s">
        <v>91</v>
      </c>
      <c r="F26" s="5" t="s">
        <v>92</v>
      </c>
      <c r="G26" s="5" t="s">
        <v>81</v>
      </c>
      <c r="H26" s="5" t="s">
        <v>58</v>
      </c>
      <c r="I26" s="5" t="s">
        <v>93</v>
      </c>
    </row>
    <row r="27" spans="1:9" x14ac:dyDescent="0.3">
      <c r="A27" s="1"/>
      <c r="B27" s="4" t="s">
        <v>43</v>
      </c>
      <c r="C27" s="4" t="s">
        <v>44</v>
      </c>
      <c r="D27" s="4" t="s">
        <v>45</v>
      </c>
      <c r="E27" s="5" t="s">
        <v>91</v>
      </c>
      <c r="F27" s="5" t="s">
        <v>92</v>
      </c>
      <c r="G27" s="5" t="s">
        <v>81</v>
      </c>
      <c r="H27" s="5" t="s">
        <v>58</v>
      </c>
      <c r="I27" s="5" t="s">
        <v>94</v>
      </c>
    </row>
    <row r="28" spans="1:9" x14ac:dyDescent="0.3">
      <c r="A28" s="1"/>
      <c r="B28" s="4" t="s">
        <v>43</v>
      </c>
      <c r="C28" s="4" t="s">
        <v>44</v>
      </c>
      <c r="D28" s="4" t="s">
        <v>45</v>
      </c>
      <c r="E28" s="5" t="s">
        <v>91</v>
      </c>
      <c r="F28" s="5" t="s">
        <v>95</v>
      </c>
      <c r="G28" s="5" t="s">
        <v>81</v>
      </c>
      <c r="H28" s="5" t="s">
        <v>58</v>
      </c>
      <c r="I28" s="5" t="s">
        <v>96</v>
      </c>
    </row>
    <row r="29" spans="1:9" x14ac:dyDescent="0.3">
      <c r="A29" s="1"/>
      <c r="B29" s="4" t="s">
        <v>43</v>
      </c>
      <c r="C29" s="4" t="s">
        <v>44</v>
      </c>
      <c r="D29" s="4" t="s">
        <v>45</v>
      </c>
      <c r="E29" s="5" t="s">
        <v>31</v>
      </c>
      <c r="F29" s="5" t="s">
        <v>97</v>
      </c>
      <c r="G29" s="5" t="s">
        <v>60</v>
      </c>
      <c r="H29" s="5" t="s">
        <v>98</v>
      </c>
      <c r="I29" s="5" t="s">
        <v>99</v>
      </c>
    </row>
    <row r="30" spans="1:9" x14ac:dyDescent="0.3">
      <c r="A30" s="1"/>
      <c r="B30" s="4" t="s">
        <v>43</v>
      </c>
      <c r="C30" s="4" t="s">
        <v>44</v>
      </c>
      <c r="D30" s="4" t="s">
        <v>45</v>
      </c>
      <c r="E30" s="5" t="s">
        <v>31</v>
      </c>
      <c r="F30" s="5" t="s">
        <v>97</v>
      </c>
      <c r="G30" s="5" t="s">
        <v>60</v>
      </c>
      <c r="H30" s="5" t="s">
        <v>98</v>
      </c>
      <c r="I30" s="5" t="s">
        <v>100</v>
      </c>
    </row>
    <row r="31" spans="1:9" x14ac:dyDescent="0.3">
      <c r="A31" s="1"/>
      <c r="B31" s="4" t="s">
        <v>43</v>
      </c>
      <c r="C31" s="4" t="s">
        <v>44</v>
      </c>
      <c r="D31" s="4" t="s">
        <v>45</v>
      </c>
      <c r="E31" s="5" t="s">
        <v>31</v>
      </c>
      <c r="F31" s="5" t="s">
        <v>101</v>
      </c>
      <c r="G31" s="5" t="s">
        <v>57</v>
      </c>
      <c r="H31" s="5" t="s">
        <v>58</v>
      </c>
      <c r="I31" s="5" t="s">
        <v>102</v>
      </c>
    </row>
    <row r="32" spans="1:9" x14ac:dyDescent="0.3">
      <c r="A32" s="1"/>
      <c r="B32" s="4" t="s">
        <v>43</v>
      </c>
      <c r="C32" s="4" t="s">
        <v>44</v>
      </c>
      <c r="D32" s="4" t="s">
        <v>45</v>
      </c>
      <c r="E32" s="5" t="s">
        <v>31</v>
      </c>
      <c r="F32" s="5" t="s">
        <v>101</v>
      </c>
      <c r="G32" s="5" t="s">
        <v>57</v>
      </c>
      <c r="H32" s="5" t="s">
        <v>58</v>
      </c>
      <c r="I32" s="5" t="s">
        <v>103</v>
      </c>
    </row>
    <row r="33" spans="1:9" x14ac:dyDescent="0.3">
      <c r="A33" s="1"/>
      <c r="B33" s="4" t="s">
        <v>43</v>
      </c>
      <c r="C33" s="4" t="s">
        <v>44</v>
      </c>
      <c r="D33" s="4" t="s">
        <v>45</v>
      </c>
      <c r="E33" s="5" t="s">
        <v>31</v>
      </c>
      <c r="F33" s="5" t="s">
        <v>101</v>
      </c>
      <c r="G33" s="5" t="s">
        <v>57</v>
      </c>
      <c r="H33" s="5" t="s">
        <v>58</v>
      </c>
      <c r="I33" s="5" t="s">
        <v>104</v>
      </c>
    </row>
    <row r="34" spans="1:9" x14ac:dyDescent="0.3">
      <c r="A34" s="1"/>
      <c r="B34" s="4" t="s">
        <v>43</v>
      </c>
      <c r="C34" s="4" t="s">
        <v>44</v>
      </c>
      <c r="D34" s="4" t="s">
        <v>45</v>
      </c>
      <c r="E34" s="5" t="s">
        <v>31</v>
      </c>
      <c r="F34" s="5" t="s">
        <v>101</v>
      </c>
      <c r="G34" s="5" t="s">
        <v>57</v>
      </c>
      <c r="H34" s="5" t="s">
        <v>58</v>
      </c>
      <c r="I34" s="5" t="s">
        <v>105</v>
      </c>
    </row>
    <row r="35" spans="1:9" x14ac:dyDescent="0.3">
      <c r="A35" s="1"/>
      <c r="B35" s="4" t="s">
        <v>43</v>
      </c>
      <c r="C35" s="4" t="s">
        <v>44</v>
      </c>
      <c r="D35" s="4" t="s">
        <v>45</v>
      </c>
      <c r="E35" s="5" t="s">
        <v>31</v>
      </c>
      <c r="F35" s="5" t="s">
        <v>101</v>
      </c>
      <c r="G35" s="5" t="s">
        <v>57</v>
      </c>
      <c r="H35" s="5" t="s">
        <v>58</v>
      </c>
      <c r="I35" s="5" t="s">
        <v>106</v>
      </c>
    </row>
    <row r="36" spans="1:9" x14ac:dyDescent="0.3">
      <c r="A36" s="1"/>
      <c r="B36" s="4" t="s">
        <v>43</v>
      </c>
      <c r="C36" s="4" t="s">
        <v>107</v>
      </c>
      <c r="D36" s="4" t="s">
        <v>45</v>
      </c>
      <c r="E36" s="5" t="s">
        <v>31</v>
      </c>
      <c r="F36" s="5" t="s">
        <v>101</v>
      </c>
      <c r="G36" s="5" t="s">
        <v>60</v>
      </c>
      <c r="H36" s="5" t="s">
        <v>61</v>
      </c>
      <c r="I36" s="5" t="s">
        <v>108</v>
      </c>
    </row>
    <row r="37" spans="1:9" x14ac:dyDescent="0.3">
      <c r="A37" s="1"/>
      <c r="B37" s="4" t="s">
        <v>43</v>
      </c>
      <c r="C37" s="4" t="s">
        <v>44</v>
      </c>
      <c r="D37" s="4" t="s">
        <v>45</v>
      </c>
      <c r="E37" s="5" t="s">
        <v>109</v>
      </c>
      <c r="F37" s="5" t="s">
        <v>110</v>
      </c>
      <c r="G37" s="5" t="s">
        <v>57</v>
      </c>
      <c r="H37" s="5" t="s">
        <v>58</v>
      </c>
      <c r="I37" s="5" t="s">
        <v>111</v>
      </c>
    </row>
    <row r="38" spans="1:9" x14ac:dyDescent="0.3">
      <c r="A38" s="1"/>
      <c r="B38" s="4" t="s">
        <v>43</v>
      </c>
      <c r="C38" s="4" t="s">
        <v>44</v>
      </c>
      <c r="D38" s="4" t="s">
        <v>45</v>
      </c>
      <c r="E38" s="5" t="s">
        <v>112</v>
      </c>
      <c r="F38" s="5" t="s">
        <v>113</v>
      </c>
      <c r="G38" s="5" t="s">
        <v>81</v>
      </c>
      <c r="H38" s="5" t="s">
        <v>58</v>
      </c>
      <c r="I38" s="5" t="s">
        <v>114</v>
      </c>
    </row>
    <row r="39" spans="1:9" x14ac:dyDescent="0.3">
      <c r="A39" s="1"/>
      <c r="B39" s="4" t="s">
        <v>43</v>
      </c>
      <c r="C39" s="4" t="s">
        <v>44</v>
      </c>
      <c r="D39" s="4" t="s">
        <v>45</v>
      </c>
      <c r="E39" s="5" t="s">
        <v>112</v>
      </c>
      <c r="F39" s="5" t="s">
        <v>113</v>
      </c>
      <c r="G39" s="5" t="s">
        <v>48</v>
      </c>
      <c r="H39" s="5" t="s">
        <v>115</v>
      </c>
      <c r="I39" s="5" t="s">
        <v>116</v>
      </c>
    </row>
    <row r="40" spans="1:9" x14ac:dyDescent="0.3">
      <c r="A40" s="1"/>
      <c r="B40" s="4" t="s">
        <v>43</v>
      </c>
      <c r="C40" s="4" t="s">
        <v>44</v>
      </c>
      <c r="D40" s="4" t="s">
        <v>45</v>
      </c>
      <c r="E40" s="5" t="s">
        <v>117</v>
      </c>
      <c r="F40" s="5" t="s">
        <v>118</v>
      </c>
      <c r="G40" s="5" t="s">
        <v>57</v>
      </c>
      <c r="H40" s="5" t="s">
        <v>58</v>
      </c>
      <c r="I40" s="5" t="s">
        <v>119</v>
      </c>
    </row>
    <row r="41" spans="1:9" x14ac:dyDescent="0.3">
      <c r="A41" s="1"/>
      <c r="B41" s="4" t="s">
        <v>43</v>
      </c>
      <c r="C41" s="4" t="s">
        <v>44</v>
      </c>
      <c r="D41" s="4" t="s">
        <v>45</v>
      </c>
      <c r="E41" s="5" t="s">
        <v>117</v>
      </c>
      <c r="F41" s="5" t="s">
        <v>118</v>
      </c>
      <c r="G41" s="5" t="s">
        <v>57</v>
      </c>
      <c r="H41" s="5" t="s">
        <v>58</v>
      </c>
      <c r="I41" s="5" t="s">
        <v>120</v>
      </c>
    </row>
    <row r="42" spans="1:9" x14ac:dyDescent="0.3">
      <c r="A42" s="1"/>
      <c r="B42" s="4" t="s">
        <v>43</v>
      </c>
      <c r="C42" s="4" t="s">
        <v>44</v>
      </c>
      <c r="D42" s="4" t="s">
        <v>45</v>
      </c>
      <c r="E42" s="5" t="s">
        <v>121</v>
      </c>
      <c r="F42" s="5" t="s">
        <v>122</v>
      </c>
      <c r="G42" s="5" t="s">
        <v>57</v>
      </c>
      <c r="H42" s="5" t="s">
        <v>58</v>
      </c>
      <c r="I42" s="5" t="s">
        <v>123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v>
      </c>
      <c r="C5" s="1"/>
      <c r="D5" s="1"/>
      <c r="E5" s="1"/>
      <c r="F5" s="1"/>
      <c r="G5" s="1"/>
      <c r="H5" s="1"/>
      <c r="I5" s="1"/>
      <c r="J5" s="1"/>
      <c r="K5" s="1"/>
      <c r="L5" s="1"/>
      <c r="M5" s="1"/>
      <c r="N5" s="1"/>
    </row>
    <row r="6" spans="1:14" ht="19.95" customHeight="1" x14ac:dyDescent="0.3">
      <c r="A6" s="1"/>
      <c r="B6" s="7" t="s">
        <v>125</v>
      </c>
      <c r="C6" s="7" t="s">
        <v>126</v>
      </c>
      <c r="D6" s="7" t="s">
        <v>127</v>
      </c>
      <c r="E6" s="7" t="s">
        <v>128</v>
      </c>
      <c r="F6" s="7" t="s">
        <v>129</v>
      </c>
      <c r="G6" s="7" t="s">
        <v>130</v>
      </c>
      <c r="H6" s="7" t="s">
        <v>131</v>
      </c>
      <c r="I6" s="7" t="s">
        <v>132</v>
      </c>
      <c r="J6" s="7" t="s">
        <v>133</v>
      </c>
      <c r="K6" s="7" t="s">
        <v>134</v>
      </c>
      <c r="L6" s="7" t="s">
        <v>135</v>
      </c>
      <c r="M6" s="7" t="s">
        <v>136</v>
      </c>
      <c r="N6" s="7" t="s">
        <v>137</v>
      </c>
    </row>
    <row r="7" spans="1:14" ht="26.4" x14ac:dyDescent="0.3">
      <c r="A7" s="1"/>
      <c r="B7" s="5" t="s">
        <v>138</v>
      </c>
      <c r="C7" s="5" t="s">
        <v>139</v>
      </c>
      <c r="D7" s="5" t="s">
        <v>140</v>
      </c>
      <c r="E7" s="4" t="s">
        <v>141</v>
      </c>
      <c r="F7" s="4" t="s">
        <v>142</v>
      </c>
      <c r="G7" s="6" t="s">
        <v>143</v>
      </c>
      <c r="H7" s="8">
        <v>14</v>
      </c>
      <c r="I7" s="5" t="s">
        <v>144</v>
      </c>
      <c r="J7" s="5" t="s">
        <v>145</v>
      </c>
      <c r="K7" s="5" t="s">
        <v>146</v>
      </c>
      <c r="L7" s="5" t="s">
        <v>147</v>
      </c>
      <c r="M7" s="8">
        <v>12664</v>
      </c>
      <c r="N7" s="5" t="s">
        <v>148</v>
      </c>
    </row>
    <row r="8" spans="1:14" ht="26.4" x14ac:dyDescent="0.3">
      <c r="A8" s="1"/>
      <c r="B8" s="5" t="s">
        <v>149</v>
      </c>
      <c r="C8" s="5" t="s">
        <v>150</v>
      </c>
      <c r="D8" s="5" t="s">
        <v>58</v>
      </c>
      <c r="E8" s="4" t="s">
        <v>141</v>
      </c>
      <c r="F8" s="4" t="s">
        <v>142</v>
      </c>
      <c r="G8" s="6" t="s">
        <v>151</v>
      </c>
      <c r="H8" s="8">
        <v>17</v>
      </c>
      <c r="I8" s="5" t="s">
        <v>144</v>
      </c>
      <c r="J8" s="5" t="s">
        <v>145</v>
      </c>
      <c r="K8" s="5" t="s">
        <v>146</v>
      </c>
      <c r="L8" s="5" t="s">
        <v>152</v>
      </c>
      <c r="M8" s="8">
        <v>13417</v>
      </c>
      <c r="N8" s="5" t="s">
        <v>148</v>
      </c>
    </row>
    <row r="9" spans="1:14" ht="26.4" x14ac:dyDescent="0.3">
      <c r="A9" s="1"/>
      <c r="B9" s="5" t="s">
        <v>153</v>
      </c>
      <c r="C9" s="5" t="s">
        <v>154</v>
      </c>
      <c r="D9" s="5" t="s">
        <v>155</v>
      </c>
      <c r="E9" s="4" t="s">
        <v>141</v>
      </c>
      <c r="F9" s="4" t="s">
        <v>142</v>
      </c>
      <c r="G9" s="6" t="s">
        <v>156</v>
      </c>
      <c r="H9" s="8">
        <v>0</v>
      </c>
      <c r="I9" s="5" t="s">
        <v>144</v>
      </c>
      <c r="J9" s="5" t="s">
        <v>157</v>
      </c>
      <c r="K9" s="5" t="s">
        <v>146</v>
      </c>
      <c r="L9" s="5" t="s">
        <v>158</v>
      </c>
      <c r="M9" s="8">
        <v>14767</v>
      </c>
      <c r="N9" s="5" t="s">
        <v>159</v>
      </c>
    </row>
    <row r="10" spans="1:14" ht="26.4" x14ac:dyDescent="0.3">
      <c r="A10" s="1"/>
      <c r="B10" s="5" t="s">
        <v>153</v>
      </c>
      <c r="C10" s="5" t="s">
        <v>154</v>
      </c>
      <c r="D10" s="5" t="s">
        <v>160</v>
      </c>
      <c r="E10" s="4" t="s">
        <v>141</v>
      </c>
      <c r="F10" s="4" t="s">
        <v>142</v>
      </c>
      <c r="G10" s="6" t="s">
        <v>161</v>
      </c>
      <c r="H10" s="8">
        <v>0</v>
      </c>
      <c r="I10" s="5" t="s">
        <v>144</v>
      </c>
      <c r="J10" s="5" t="s">
        <v>157</v>
      </c>
      <c r="K10" s="5" t="s">
        <v>146</v>
      </c>
      <c r="L10" s="5" t="s">
        <v>158</v>
      </c>
      <c r="M10" s="8">
        <v>13869</v>
      </c>
      <c r="N10" s="5" t="s">
        <v>159</v>
      </c>
    </row>
    <row r="11" spans="1:14" ht="26.4" x14ac:dyDescent="0.3">
      <c r="A11" s="1"/>
      <c r="B11" s="5" t="s">
        <v>153</v>
      </c>
      <c r="C11" s="5" t="s">
        <v>154</v>
      </c>
      <c r="D11" s="5" t="s">
        <v>162</v>
      </c>
      <c r="E11" s="4" t="s">
        <v>141</v>
      </c>
      <c r="F11" s="4" t="s">
        <v>142</v>
      </c>
      <c r="G11" s="6" t="s">
        <v>163</v>
      </c>
      <c r="H11" s="8">
        <v>0</v>
      </c>
      <c r="I11" s="5" t="s">
        <v>144</v>
      </c>
      <c r="J11" s="5" t="s">
        <v>157</v>
      </c>
      <c r="K11" s="5" t="s">
        <v>146</v>
      </c>
      <c r="L11" s="5" t="s">
        <v>158</v>
      </c>
      <c r="M11" s="8">
        <v>13870</v>
      </c>
      <c r="N11" s="5" t="s">
        <v>159</v>
      </c>
    </row>
    <row r="12" spans="1:14" ht="26.4" x14ac:dyDescent="0.3">
      <c r="A12" s="1"/>
      <c r="B12" s="5" t="s">
        <v>153</v>
      </c>
      <c r="C12" s="5" t="s">
        <v>154</v>
      </c>
      <c r="D12" s="5" t="s">
        <v>164</v>
      </c>
      <c r="E12" s="4" t="s">
        <v>141</v>
      </c>
      <c r="F12" s="4" t="s">
        <v>142</v>
      </c>
      <c r="G12" s="6" t="s">
        <v>161</v>
      </c>
      <c r="H12" s="8">
        <v>0</v>
      </c>
      <c r="I12" s="5" t="s">
        <v>144</v>
      </c>
      <c r="J12" s="5" t="s">
        <v>157</v>
      </c>
      <c r="K12" s="5" t="s">
        <v>146</v>
      </c>
      <c r="L12" s="5" t="s">
        <v>158</v>
      </c>
      <c r="M12" s="8">
        <v>14765</v>
      </c>
      <c r="N12" s="5" t="s">
        <v>159</v>
      </c>
    </row>
    <row r="13" spans="1:14" ht="26.4" x14ac:dyDescent="0.3">
      <c r="A13" s="1"/>
      <c r="B13" s="5" t="s">
        <v>153</v>
      </c>
      <c r="C13" s="5" t="s">
        <v>154</v>
      </c>
      <c r="D13" s="5" t="s">
        <v>165</v>
      </c>
      <c r="E13" s="4" t="s">
        <v>141</v>
      </c>
      <c r="F13" s="4" t="s">
        <v>142</v>
      </c>
      <c r="G13" s="6" t="s">
        <v>163</v>
      </c>
      <c r="H13" s="8">
        <v>0</v>
      </c>
      <c r="I13" s="5" t="s">
        <v>144</v>
      </c>
      <c r="J13" s="5" t="s">
        <v>157</v>
      </c>
      <c r="K13" s="5" t="s">
        <v>146</v>
      </c>
      <c r="L13" s="5" t="s">
        <v>158</v>
      </c>
      <c r="M13" s="8">
        <v>13871</v>
      </c>
      <c r="N13" s="5" t="s">
        <v>159</v>
      </c>
    </row>
    <row r="14" spans="1:14" ht="26.4" x14ac:dyDescent="0.3">
      <c r="A14" s="1"/>
      <c r="B14" s="5" t="s">
        <v>153</v>
      </c>
      <c r="C14" s="5" t="s">
        <v>154</v>
      </c>
      <c r="D14" s="5" t="s">
        <v>166</v>
      </c>
      <c r="E14" s="4" t="s">
        <v>141</v>
      </c>
      <c r="F14" s="4" t="s">
        <v>142</v>
      </c>
      <c r="G14" s="6" t="s">
        <v>156</v>
      </c>
      <c r="H14" s="8">
        <v>0</v>
      </c>
      <c r="I14" s="5" t="s">
        <v>144</v>
      </c>
      <c r="J14" s="5" t="s">
        <v>157</v>
      </c>
      <c r="K14" s="5" t="s">
        <v>146</v>
      </c>
      <c r="L14" s="5" t="s">
        <v>158</v>
      </c>
      <c r="M14" s="8">
        <v>13812</v>
      </c>
      <c r="N14" s="5" t="s">
        <v>159</v>
      </c>
    </row>
    <row r="15" spans="1:14" ht="26.4" x14ac:dyDescent="0.3">
      <c r="A15" s="1"/>
      <c r="B15" s="5" t="s">
        <v>153</v>
      </c>
      <c r="C15" s="5" t="s">
        <v>154</v>
      </c>
      <c r="D15" s="5" t="s">
        <v>167</v>
      </c>
      <c r="E15" s="4" t="s">
        <v>141</v>
      </c>
      <c r="F15" s="4" t="s">
        <v>142</v>
      </c>
      <c r="G15" s="6" t="s">
        <v>168</v>
      </c>
      <c r="H15" s="8">
        <v>0</v>
      </c>
      <c r="I15" s="5" t="s">
        <v>144</v>
      </c>
      <c r="J15" s="5" t="s">
        <v>157</v>
      </c>
      <c r="K15" s="5" t="s">
        <v>146</v>
      </c>
      <c r="L15" s="5" t="s">
        <v>158</v>
      </c>
      <c r="M15" s="8">
        <v>13809</v>
      </c>
      <c r="N15" s="5" t="s">
        <v>159</v>
      </c>
    </row>
    <row r="16" spans="1:14" ht="39.6" x14ac:dyDescent="0.3">
      <c r="A16" s="1"/>
      <c r="B16" s="5" t="s">
        <v>153</v>
      </c>
      <c r="C16" s="5" t="s">
        <v>154</v>
      </c>
      <c r="D16" s="5" t="s">
        <v>169</v>
      </c>
      <c r="E16" s="4" t="s">
        <v>141</v>
      </c>
      <c r="F16" s="4" t="s">
        <v>142</v>
      </c>
      <c r="G16" s="6" t="s">
        <v>170</v>
      </c>
      <c r="H16" s="8">
        <v>0</v>
      </c>
      <c r="I16" s="5" t="s">
        <v>144</v>
      </c>
      <c r="J16" s="5" t="s">
        <v>145</v>
      </c>
      <c r="K16" s="5" t="s">
        <v>146</v>
      </c>
      <c r="L16" s="5" t="s">
        <v>158</v>
      </c>
      <c r="M16" s="8">
        <v>13765</v>
      </c>
      <c r="N16" s="5" t="s">
        <v>159</v>
      </c>
    </row>
    <row r="17" spans="1:14" ht="26.4" x14ac:dyDescent="0.3">
      <c r="A17" s="1"/>
      <c r="B17" s="5" t="s">
        <v>153</v>
      </c>
      <c r="C17" s="5" t="s">
        <v>171</v>
      </c>
      <c r="D17" s="5" t="s">
        <v>172</v>
      </c>
      <c r="E17" s="4" t="s">
        <v>141</v>
      </c>
      <c r="F17" s="4" t="s">
        <v>142</v>
      </c>
      <c r="G17" s="6" t="s">
        <v>173</v>
      </c>
      <c r="H17" s="8">
        <v>0</v>
      </c>
      <c r="I17" s="5" t="s">
        <v>144</v>
      </c>
      <c r="J17" s="5" t="s">
        <v>157</v>
      </c>
      <c r="K17" s="5" t="s">
        <v>146</v>
      </c>
      <c r="L17" s="5" t="s">
        <v>152</v>
      </c>
      <c r="M17" s="8">
        <v>13761</v>
      </c>
      <c r="N17" s="5" t="s">
        <v>159</v>
      </c>
    </row>
    <row r="18" spans="1:14" ht="26.4" x14ac:dyDescent="0.3">
      <c r="A18" s="1"/>
      <c r="B18" s="5" t="s">
        <v>153</v>
      </c>
      <c r="C18" s="5" t="s">
        <v>171</v>
      </c>
      <c r="D18" s="5" t="s">
        <v>174</v>
      </c>
      <c r="E18" s="4" t="s">
        <v>141</v>
      </c>
      <c r="F18" s="4" t="s">
        <v>142</v>
      </c>
      <c r="G18" s="6" t="s">
        <v>175</v>
      </c>
      <c r="H18" s="8">
        <v>0</v>
      </c>
      <c r="I18" s="5" t="s">
        <v>144</v>
      </c>
      <c r="J18" s="5" t="s">
        <v>157</v>
      </c>
      <c r="K18" s="5" t="s">
        <v>146</v>
      </c>
      <c r="L18" s="5" t="s">
        <v>152</v>
      </c>
      <c r="M18" s="8">
        <v>13758</v>
      </c>
      <c r="N18" s="5" t="s">
        <v>159</v>
      </c>
    </row>
    <row r="19" spans="1:14" ht="26.4" x14ac:dyDescent="0.3">
      <c r="A19" s="1"/>
      <c r="B19" s="5" t="s">
        <v>153</v>
      </c>
      <c r="C19" s="5" t="s">
        <v>176</v>
      </c>
      <c r="D19" s="5" t="s">
        <v>155</v>
      </c>
      <c r="E19" s="4" t="s">
        <v>141</v>
      </c>
      <c r="F19" s="4" t="s">
        <v>142</v>
      </c>
      <c r="G19" s="6" t="s">
        <v>156</v>
      </c>
      <c r="H19" s="8">
        <v>0</v>
      </c>
      <c r="I19" s="5" t="s">
        <v>144</v>
      </c>
      <c r="J19" s="5" t="s">
        <v>157</v>
      </c>
      <c r="K19" s="5" t="s">
        <v>146</v>
      </c>
      <c r="L19" s="5" t="s">
        <v>158</v>
      </c>
      <c r="M19" s="8">
        <v>13797</v>
      </c>
      <c r="N19" s="5" t="s">
        <v>159</v>
      </c>
    </row>
    <row r="20" spans="1:14" ht="26.4" x14ac:dyDescent="0.3">
      <c r="A20" s="1"/>
      <c r="B20" s="5" t="s">
        <v>153</v>
      </c>
      <c r="C20" s="5" t="s">
        <v>176</v>
      </c>
      <c r="D20" s="5" t="s">
        <v>160</v>
      </c>
      <c r="E20" s="4" t="s">
        <v>141</v>
      </c>
      <c r="F20" s="4" t="s">
        <v>142</v>
      </c>
      <c r="G20" s="6" t="s">
        <v>177</v>
      </c>
      <c r="H20" s="8">
        <v>0</v>
      </c>
      <c r="I20" s="5" t="s">
        <v>144</v>
      </c>
      <c r="J20" s="5" t="s">
        <v>157</v>
      </c>
      <c r="K20" s="5" t="s">
        <v>146</v>
      </c>
      <c r="L20" s="5" t="s">
        <v>158</v>
      </c>
      <c r="M20" s="8">
        <v>13860</v>
      </c>
      <c r="N20" s="5" t="s">
        <v>159</v>
      </c>
    </row>
    <row r="21" spans="1:14" ht="26.4" x14ac:dyDescent="0.3">
      <c r="A21" s="1"/>
      <c r="B21" s="5" t="s">
        <v>153</v>
      </c>
      <c r="C21" s="5" t="s">
        <v>176</v>
      </c>
      <c r="D21" s="5" t="s">
        <v>162</v>
      </c>
      <c r="E21" s="4" t="s">
        <v>141</v>
      </c>
      <c r="F21" s="4" t="s">
        <v>142</v>
      </c>
      <c r="G21" s="6" t="s">
        <v>178</v>
      </c>
      <c r="H21" s="8">
        <v>0</v>
      </c>
      <c r="I21" s="5" t="s">
        <v>144</v>
      </c>
      <c r="J21" s="5" t="s">
        <v>157</v>
      </c>
      <c r="K21" s="5" t="s">
        <v>146</v>
      </c>
      <c r="L21" s="5" t="s">
        <v>158</v>
      </c>
      <c r="M21" s="8">
        <v>13862</v>
      </c>
      <c r="N21" s="5" t="s">
        <v>159</v>
      </c>
    </row>
    <row r="22" spans="1:14" ht="26.4" x14ac:dyDescent="0.3">
      <c r="A22" s="1"/>
      <c r="B22" s="5" t="s">
        <v>153</v>
      </c>
      <c r="C22" s="5" t="s">
        <v>176</v>
      </c>
      <c r="D22" s="5" t="s">
        <v>179</v>
      </c>
      <c r="E22" s="4" t="s">
        <v>141</v>
      </c>
      <c r="F22" s="4" t="s">
        <v>142</v>
      </c>
      <c r="G22" s="6" t="s">
        <v>177</v>
      </c>
      <c r="H22" s="8">
        <v>0</v>
      </c>
      <c r="I22" s="5" t="s">
        <v>144</v>
      </c>
      <c r="J22" s="5" t="s">
        <v>157</v>
      </c>
      <c r="K22" s="5" t="s">
        <v>146</v>
      </c>
      <c r="L22" s="5" t="s">
        <v>158</v>
      </c>
      <c r="M22" s="8">
        <v>13861</v>
      </c>
      <c r="N22" s="5" t="s">
        <v>159</v>
      </c>
    </row>
    <row r="23" spans="1:14" ht="26.4" x14ac:dyDescent="0.3">
      <c r="A23" s="1"/>
      <c r="B23" s="5" t="s">
        <v>153</v>
      </c>
      <c r="C23" s="5" t="s">
        <v>176</v>
      </c>
      <c r="D23" s="5" t="s">
        <v>165</v>
      </c>
      <c r="E23" s="4" t="s">
        <v>141</v>
      </c>
      <c r="F23" s="4" t="s">
        <v>142</v>
      </c>
      <c r="G23" s="6" t="s">
        <v>178</v>
      </c>
      <c r="H23" s="8">
        <v>0</v>
      </c>
      <c r="I23" s="5" t="s">
        <v>144</v>
      </c>
      <c r="J23" s="5" t="s">
        <v>157</v>
      </c>
      <c r="K23" s="5" t="s">
        <v>146</v>
      </c>
      <c r="L23" s="5" t="s">
        <v>158</v>
      </c>
      <c r="M23" s="8">
        <v>13863</v>
      </c>
      <c r="N23" s="5" t="s">
        <v>159</v>
      </c>
    </row>
    <row r="24" spans="1:14" ht="26.4" x14ac:dyDescent="0.3">
      <c r="A24" s="1"/>
      <c r="B24" s="5" t="s">
        <v>153</v>
      </c>
      <c r="C24" s="5" t="s">
        <v>176</v>
      </c>
      <c r="D24" s="5" t="s">
        <v>180</v>
      </c>
      <c r="E24" s="4" t="s">
        <v>141</v>
      </c>
      <c r="F24" s="4" t="s">
        <v>142</v>
      </c>
      <c r="G24" s="6" t="s">
        <v>156</v>
      </c>
      <c r="H24" s="8">
        <v>0</v>
      </c>
      <c r="I24" s="5" t="s">
        <v>144</v>
      </c>
      <c r="J24" s="5" t="s">
        <v>157</v>
      </c>
      <c r="K24" s="5" t="s">
        <v>146</v>
      </c>
      <c r="L24" s="5" t="s">
        <v>158</v>
      </c>
      <c r="M24" s="8">
        <v>13798</v>
      </c>
      <c r="N24" s="5" t="s">
        <v>159</v>
      </c>
    </row>
    <row r="25" spans="1:14" ht="26.4" x14ac:dyDescent="0.3">
      <c r="A25" s="1"/>
      <c r="B25" s="5" t="s">
        <v>153</v>
      </c>
      <c r="C25" s="5" t="s">
        <v>176</v>
      </c>
      <c r="D25" s="5" t="s">
        <v>181</v>
      </c>
      <c r="E25" s="4" t="s">
        <v>141</v>
      </c>
      <c r="F25" s="4" t="s">
        <v>142</v>
      </c>
      <c r="G25" s="6" t="s">
        <v>156</v>
      </c>
      <c r="H25" s="8">
        <v>0</v>
      </c>
      <c r="I25" s="5" t="s">
        <v>144</v>
      </c>
      <c r="J25" s="5" t="s">
        <v>157</v>
      </c>
      <c r="K25" s="5" t="s">
        <v>146</v>
      </c>
      <c r="L25" s="5" t="s">
        <v>158</v>
      </c>
      <c r="M25" s="8">
        <v>13799</v>
      </c>
      <c r="N25" s="5" t="s">
        <v>159</v>
      </c>
    </row>
    <row r="26" spans="1:14" ht="26.4" x14ac:dyDescent="0.3">
      <c r="A26" s="1"/>
      <c r="B26" s="5" t="s">
        <v>153</v>
      </c>
      <c r="C26" s="5" t="s">
        <v>176</v>
      </c>
      <c r="D26" s="5" t="s">
        <v>182</v>
      </c>
      <c r="E26" s="4" t="s">
        <v>141</v>
      </c>
      <c r="F26" s="4" t="s">
        <v>142</v>
      </c>
      <c r="G26" s="6" t="s">
        <v>156</v>
      </c>
      <c r="H26" s="8">
        <v>0</v>
      </c>
      <c r="I26" s="5" t="s">
        <v>144</v>
      </c>
      <c r="J26" s="5" t="s">
        <v>157</v>
      </c>
      <c r="K26" s="5" t="s">
        <v>146</v>
      </c>
      <c r="L26" s="5" t="s">
        <v>158</v>
      </c>
      <c r="M26" s="8">
        <v>13796</v>
      </c>
      <c r="N26" s="5" t="s">
        <v>159</v>
      </c>
    </row>
    <row r="27" spans="1:14" ht="26.4" x14ac:dyDescent="0.3">
      <c r="A27" s="1"/>
      <c r="B27" s="5" t="s">
        <v>153</v>
      </c>
      <c r="C27" s="5" t="s">
        <v>176</v>
      </c>
      <c r="D27" s="5" t="s">
        <v>183</v>
      </c>
      <c r="E27" s="4" t="s">
        <v>141</v>
      </c>
      <c r="F27" s="4" t="s">
        <v>142</v>
      </c>
      <c r="G27" s="6" t="s">
        <v>184</v>
      </c>
      <c r="H27" s="8">
        <v>0</v>
      </c>
      <c r="I27" s="5" t="s">
        <v>144</v>
      </c>
      <c r="J27" s="5" t="s">
        <v>157</v>
      </c>
      <c r="K27" s="5" t="s">
        <v>146</v>
      </c>
      <c r="L27" s="5" t="s">
        <v>158</v>
      </c>
      <c r="M27" s="8">
        <v>13792</v>
      </c>
      <c r="N27" s="5" t="s">
        <v>159</v>
      </c>
    </row>
    <row r="28" spans="1:14" ht="39.6" x14ac:dyDescent="0.3">
      <c r="A28" s="1"/>
      <c r="B28" s="5" t="s">
        <v>153</v>
      </c>
      <c r="C28" s="5" t="s">
        <v>176</v>
      </c>
      <c r="D28" s="5" t="s">
        <v>185</v>
      </c>
      <c r="E28" s="4" t="s">
        <v>141</v>
      </c>
      <c r="F28" s="4" t="s">
        <v>142</v>
      </c>
      <c r="G28" s="6" t="s">
        <v>186</v>
      </c>
      <c r="H28" s="8">
        <v>0</v>
      </c>
      <c r="I28" s="5" t="s">
        <v>144</v>
      </c>
      <c r="J28" s="5" t="s">
        <v>145</v>
      </c>
      <c r="K28" s="5" t="s">
        <v>146</v>
      </c>
      <c r="L28" s="5" t="s">
        <v>158</v>
      </c>
      <c r="M28" s="8">
        <v>13750</v>
      </c>
      <c r="N28" s="5" t="s">
        <v>159</v>
      </c>
    </row>
    <row r="29" spans="1:14" ht="26.4" x14ac:dyDescent="0.3">
      <c r="A29" s="1"/>
      <c r="B29" s="5" t="s">
        <v>153</v>
      </c>
      <c r="C29" s="5" t="s">
        <v>176</v>
      </c>
      <c r="D29" s="5" t="s">
        <v>187</v>
      </c>
      <c r="E29" s="4" t="s">
        <v>141</v>
      </c>
      <c r="F29" s="4" t="s">
        <v>142</v>
      </c>
      <c r="G29" s="6" t="s">
        <v>188</v>
      </c>
      <c r="H29" s="8">
        <v>0</v>
      </c>
      <c r="I29" s="5" t="s">
        <v>144</v>
      </c>
      <c r="J29" s="5" t="s">
        <v>157</v>
      </c>
      <c r="K29" s="5" t="s">
        <v>146</v>
      </c>
      <c r="L29" s="5" t="s">
        <v>152</v>
      </c>
      <c r="M29" s="8">
        <v>13746</v>
      </c>
      <c r="N29" s="5" t="s">
        <v>159</v>
      </c>
    </row>
    <row r="30" spans="1:14" x14ac:dyDescent="0.3">
      <c r="A30" s="1"/>
      <c r="B30" s="5" t="s">
        <v>153</v>
      </c>
      <c r="C30" s="5" t="s">
        <v>176</v>
      </c>
      <c r="D30" s="5" t="s">
        <v>189</v>
      </c>
      <c r="E30" s="4" t="s">
        <v>141</v>
      </c>
      <c r="F30" s="4" t="s">
        <v>142</v>
      </c>
      <c r="G30" s="6" t="s">
        <v>190</v>
      </c>
      <c r="H30" s="8">
        <v>0</v>
      </c>
      <c r="I30" s="5" t="s">
        <v>144</v>
      </c>
      <c r="J30" s="5" t="s">
        <v>145</v>
      </c>
      <c r="K30" s="5" t="s">
        <v>146</v>
      </c>
      <c r="L30" s="5" t="s">
        <v>152</v>
      </c>
      <c r="M30" s="8">
        <v>13771</v>
      </c>
      <c r="N30" s="5" t="s">
        <v>159</v>
      </c>
    </row>
    <row r="31" spans="1:14" x14ac:dyDescent="0.3">
      <c r="A31" s="1"/>
      <c r="B31" s="5" t="s">
        <v>191</v>
      </c>
      <c r="C31" s="5" t="s">
        <v>192</v>
      </c>
      <c r="D31" s="5" t="s">
        <v>115</v>
      </c>
      <c r="E31" s="4" t="s">
        <v>141</v>
      </c>
      <c r="F31" s="4" t="s">
        <v>193</v>
      </c>
      <c r="G31" s="6" t="s">
        <v>194</v>
      </c>
      <c r="H31" s="8">
        <v>0.4</v>
      </c>
      <c r="I31" s="5" t="s">
        <v>144</v>
      </c>
      <c r="J31" s="5" t="s">
        <v>145</v>
      </c>
      <c r="K31" s="5" t="s">
        <v>146</v>
      </c>
      <c r="L31" s="5" t="s">
        <v>147</v>
      </c>
      <c r="M31" s="8">
        <v>13133</v>
      </c>
      <c r="N31" s="5" t="s">
        <v>148</v>
      </c>
    </row>
    <row r="32" spans="1:14" x14ac:dyDescent="0.3">
      <c r="A32" s="1"/>
      <c r="B32" s="5" t="s">
        <v>195</v>
      </c>
      <c r="C32" s="5" t="s">
        <v>196</v>
      </c>
      <c r="D32" s="5" t="s">
        <v>49</v>
      </c>
      <c r="E32" s="4" t="s">
        <v>141</v>
      </c>
      <c r="F32" s="4" t="s">
        <v>142</v>
      </c>
      <c r="G32" s="6" t="s">
        <v>197</v>
      </c>
      <c r="H32" s="8">
        <v>113.5</v>
      </c>
      <c r="I32" s="5" t="s">
        <v>144</v>
      </c>
      <c r="J32" s="5" t="s">
        <v>145</v>
      </c>
      <c r="K32" s="5" t="s">
        <v>146</v>
      </c>
      <c r="L32" s="5" t="s">
        <v>147</v>
      </c>
      <c r="M32" s="8">
        <v>12602</v>
      </c>
      <c r="N32" s="5" t="s">
        <v>148</v>
      </c>
    </row>
    <row r="33" spans="1:14" x14ac:dyDescent="0.3">
      <c r="A33" s="1"/>
      <c r="B33" s="5" t="s">
        <v>198</v>
      </c>
      <c r="C33" s="5" t="s">
        <v>199</v>
      </c>
      <c r="D33" s="5" t="s">
        <v>200</v>
      </c>
      <c r="E33" s="4" t="s">
        <v>141</v>
      </c>
      <c r="F33" s="4" t="s">
        <v>142</v>
      </c>
      <c r="G33" s="6" t="s">
        <v>201</v>
      </c>
      <c r="H33" s="8">
        <v>0</v>
      </c>
      <c r="I33" s="5" t="s">
        <v>144</v>
      </c>
      <c r="J33" s="5" t="s">
        <v>157</v>
      </c>
      <c r="K33" s="5" t="s">
        <v>146</v>
      </c>
      <c r="L33" s="5" t="s">
        <v>152</v>
      </c>
      <c r="M33" s="8">
        <v>24130</v>
      </c>
      <c r="N33" s="5" t="s">
        <v>159</v>
      </c>
    </row>
    <row r="34" spans="1:14" x14ac:dyDescent="0.3">
      <c r="A34" s="1"/>
      <c r="B34" s="5" t="s">
        <v>198</v>
      </c>
      <c r="C34" s="5" t="s">
        <v>199</v>
      </c>
      <c r="D34" s="5" t="s">
        <v>202</v>
      </c>
      <c r="E34" s="4" t="s">
        <v>141</v>
      </c>
      <c r="F34" s="4" t="s">
        <v>142</v>
      </c>
      <c r="G34" s="6" t="s">
        <v>201</v>
      </c>
      <c r="H34" s="8">
        <v>0</v>
      </c>
      <c r="I34" s="5" t="s">
        <v>144</v>
      </c>
      <c r="J34" s="5" t="s">
        <v>157</v>
      </c>
      <c r="K34" s="5" t="s">
        <v>146</v>
      </c>
      <c r="L34" s="5" t="s">
        <v>152</v>
      </c>
      <c r="M34" s="8">
        <v>24140</v>
      </c>
      <c r="N34" s="5" t="s">
        <v>159</v>
      </c>
    </row>
    <row r="35" spans="1:14" x14ac:dyDescent="0.3">
      <c r="A35" s="1"/>
      <c r="B35" s="5" t="s">
        <v>198</v>
      </c>
      <c r="C35" s="5" t="s">
        <v>203</v>
      </c>
      <c r="D35" s="5" t="s">
        <v>204</v>
      </c>
      <c r="E35" s="4" t="s">
        <v>141</v>
      </c>
      <c r="F35" s="4" t="s">
        <v>142</v>
      </c>
      <c r="G35" s="6" t="s">
        <v>201</v>
      </c>
      <c r="H35" s="8">
        <v>0</v>
      </c>
      <c r="I35" s="5" t="s">
        <v>144</v>
      </c>
      <c r="J35" s="5" t="s">
        <v>157</v>
      </c>
      <c r="K35" s="5" t="s">
        <v>146</v>
      </c>
      <c r="L35" s="5" t="s">
        <v>152</v>
      </c>
      <c r="M35" s="8">
        <v>24126</v>
      </c>
      <c r="N35" s="5" t="s">
        <v>159</v>
      </c>
    </row>
    <row r="36" spans="1:14" x14ac:dyDescent="0.3">
      <c r="A36" s="1"/>
      <c r="B36" s="5" t="s">
        <v>198</v>
      </c>
      <c r="C36" s="5" t="s">
        <v>205</v>
      </c>
      <c r="D36" s="5" t="s">
        <v>206</v>
      </c>
      <c r="E36" s="4" t="s">
        <v>141</v>
      </c>
      <c r="F36" s="4" t="s">
        <v>142</v>
      </c>
      <c r="G36" s="6" t="s">
        <v>201</v>
      </c>
      <c r="H36" s="8">
        <v>0</v>
      </c>
      <c r="I36" s="5" t="s">
        <v>144</v>
      </c>
      <c r="J36" s="5" t="s">
        <v>157</v>
      </c>
      <c r="K36" s="5" t="s">
        <v>146</v>
      </c>
      <c r="L36" s="5" t="s">
        <v>152</v>
      </c>
      <c r="M36" s="8">
        <v>24122</v>
      </c>
      <c r="N36" s="5" t="s">
        <v>159</v>
      </c>
    </row>
    <row r="37" spans="1:14" x14ac:dyDescent="0.3">
      <c r="A37" s="1"/>
      <c r="B37" s="5" t="s">
        <v>198</v>
      </c>
      <c r="C37" s="5" t="s">
        <v>205</v>
      </c>
      <c r="D37" s="5" t="s">
        <v>207</v>
      </c>
      <c r="E37" s="4" t="s">
        <v>141</v>
      </c>
      <c r="F37" s="4" t="s">
        <v>142</v>
      </c>
      <c r="G37" s="6" t="s">
        <v>201</v>
      </c>
      <c r="H37" s="8">
        <v>0</v>
      </c>
      <c r="I37" s="5" t="s">
        <v>144</v>
      </c>
      <c r="J37" s="5" t="s">
        <v>157</v>
      </c>
      <c r="K37" s="5" t="s">
        <v>146</v>
      </c>
      <c r="L37" s="5" t="s">
        <v>152</v>
      </c>
      <c r="M37" s="8">
        <v>24117</v>
      </c>
      <c r="N37" s="5" t="s">
        <v>159</v>
      </c>
    </row>
    <row r="38" spans="1:14" x14ac:dyDescent="0.3">
      <c r="A38" s="1"/>
      <c r="B38" s="5" t="s">
        <v>198</v>
      </c>
      <c r="C38" s="5" t="s">
        <v>208</v>
      </c>
      <c r="D38" s="5" t="s">
        <v>209</v>
      </c>
      <c r="E38" s="4" t="s">
        <v>141</v>
      </c>
      <c r="F38" s="4" t="s">
        <v>142</v>
      </c>
      <c r="G38" s="6" t="s">
        <v>201</v>
      </c>
      <c r="H38" s="8">
        <v>0</v>
      </c>
      <c r="I38" s="5" t="s">
        <v>144</v>
      </c>
      <c r="J38" s="5" t="s">
        <v>157</v>
      </c>
      <c r="K38" s="5" t="s">
        <v>146</v>
      </c>
      <c r="L38" s="5" t="s">
        <v>152</v>
      </c>
      <c r="M38" s="8">
        <v>24072</v>
      </c>
      <c r="N38" s="5" t="s">
        <v>159</v>
      </c>
    </row>
    <row r="39" spans="1:14" x14ac:dyDescent="0.3">
      <c r="A39" s="1"/>
      <c r="B39" s="5" t="s">
        <v>198</v>
      </c>
      <c r="C39" s="5" t="s">
        <v>210</v>
      </c>
      <c r="D39" s="5" t="s">
        <v>211</v>
      </c>
      <c r="E39" s="4" t="s">
        <v>141</v>
      </c>
      <c r="F39" s="4" t="s">
        <v>142</v>
      </c>
      <c r="G39" s="6" t="s">
        <v>201</v>
      </c>
      <c r="H39" s="8">
        <v>0</v>
      </c>
      <c r="I39" s="5" t="s">
        <v>144</v>
      </c>
      <c r="J39" s="5" t="s">
        <v>157</v>
      </c>
      <c r="K39" s="5" t="s">
        <v>146</v>
      </c>
      <c r="L39" s="5" t="s">
        <v>152</v>
      </c>
      <c r="M39" s="8">
        <v>24080</v>
      </c>
      <c r="N39" s="5" t="s">
        <v>159</v>
      </c>
    </row>
    <row r="40" spans="1:14" x14ac:dyDescent="0.3">
      <c r="A40" s="1"/>
      <c r="B40" s="5" t="s">
        <v>198</v>
      </c>
      <c r="C40" s="5" t="s">
        <v>210</v>
      </c>
      <c r="D40" s="5" t="s">
        <v>212</v>
      </c>
      <c r="E40" s="4" t="s">
        <v>141</v>
      </c>
      <c r="F40" s="4" t="s">
        <v>142</v>
      </c>
      <c r="G40" s="6" t="s">
        <v>201</v>
      </c>
      <c r="H40" s="8">
        <v>0</v>
      </c>
      <c r="I40" s="5" t="s">
        <v>144</v>
      </c>
      <c r="J40" s="5" t="s">
        <v>157</v>
      </c>
      <c r="K40" s="5" t="s">
        <v>146</v>
      </c>
      <c r="L40" s="5" t="s">
        <v>152</v>
      </c>
      <c r="M40" s="8">
        <v>24083</v>
      </c>
      <c r="N40" s="5" t="s">
        <v>159</v>
      </c>
    </row>
    <row r="41" spans="1:14" x14ac:dyDescent="0.3">
      <c r="A41" s="1"/>
      <c r="B41" s="5" t="s">
        <v>198</v>
      </c>
      <c r="C41" s="5" t="s">
        <v>210</v>
      </c>
      <c r="D41" s="5" t="s">
        <v>213</v>
      </c>
      <c r="E41" s="4" t="s">
        <v>141</v>
      </c>
      <c r="F41" s="4" t="s">
        <v>142</v>
      </c>
      <c r="G41" s="6" t="s">
        <v>201</v>
      </c>
      <c r="H41" s="8">
        <v>0</v>
      </c>
      <c r="I41" s="5" t="s">
        <v>144</v>
      </c>
      <c r="J41" s="5" t="s">
        <v>157</v>
      </c>
      <c r="K41" s="5" t="s">
        <v>146</v>
      </c>
      <c r="L41" s="5" t="s">
        <v>152</v>
      </c>
      <c r="M41" s="8">
        <v>24097</v>
      </c>
      <c r="N41" s="5" t="s">
        <v>159</v>
      </c>
    </row>
    <row r="42" spans="1:14" x14ac:dyDescent="0.3">
      <c r="A42" s="1"/>
      <c r="B42" s="5" t="s">
        <v>14</v>
      </c>
      <c r="C42" s="5" t="s">
        <v>214</v>
      </c>
      <c r="D42" s="5" t="s">
        <v>215</v>
      </c>
      <c r="E42" s="4" t="s">
        <v>141</v>
      </c>
      <c r="F42" s="4" t="s">
        <v>142</v>
      </c>
      <c r="G42" s="6" t="s">
        <v>216</v>
      </c>
      <c r="H42" s="8">
        <v>0</v>
      </c>
      <c r="I42" s="5" t="s">
        <v>217</v>
      </c>
      <c r="J42" s="5" t="s">
        <v>157</v>
      </c>
      <c r="K42" s="5" t="s">
        <v>146</v>
      </c>
      <c r="L42" s="5" t="s">
        <v>152</v>
      </c>
      <c r="M42" s="8">
        <v>316</v>
      </c>
      <c r="N42" s="5" t="s">
        <v>159</v>
      </c>
    </row>
    <row r="43" spans="1:14" x14ac:dyDescent="0.3">
      <c r="A43" s="1"/>
      <c r="B43" s="5" t="s">
        <v>46</v>
      </c>
      <c r="C43" s="5" t="s">
        <v>218</v>
      </c>
      <c r="D43" s="5" t="s">
        <v>115</v>
      </c>
      <c r="E43" s="4" t="s">
        <v>141</v>
      </c>
      <c r="F43" s="4" t="s">
        <v>142</v>
      </c>
      <c r="G43" s="6" t="s">
        <v>219</v>
      </c>
      <c r="H43" s="8">
        <v>8.9</v>
      </c>
      <c r="I43" s="5" t="s">
        <v>144</v>
      </c>
      <c r="J43" s="5" t="s">
        <v>145</v>
      </c>
      <c r="K43" s="5" t="s">
        <v>146</v>
      </c>
      <c r="L43" s="5" t="s">
        <v>147</v>
      </c>
      <c r="M43" s="8">
        <v>188</v>
      </c>
      <c r="N43" s="5" t="s">
        <v>148</v>
      </c>
    </row>
    <row r="44" spans="1:14" ht="26.4" x14ac:dyDescent="0.3">
      <c r="A44" s="1"/>
      <c r="B44" s="5" t="s">
        <v>46</v>
      </c>
      <c r="C44" s="5" t="s">
        <v>220</v>
      </c>
      <c r="D44" s="5" t="s">
        <v>221</v>
      </c>
      <c r="E44" s="4" t="s">
        <v>141</v>
      </c>
      <c r="F44" s="4" t="s">
        <v>142</v>
      </c>
      <c r="G44" s="6" t="s">
        <v>222</v>
      </c>
      <c r="H44" s="8">
        <v>0</v>
      </c>
      <c r="I44" s="5" t="s">
        <v>144</v>
      </c>
      <c r="J44" s="5" t="s">
        <v>157</v>
      </c>
      <c r="K44" s="5" t="s">
        <v>146</v>
      </c>
      <c r="L44" s="5" t="s">
        <v>152</v>
      </c>
      <c r="M44" s="8">
        <v>11052</v>
      </c>
      <c r="N44" s="5" t="s">
        <v>159</v>
      </c>
    </row>
    <row r="45" spans="1:14" x14ac:dyDescent="0.3">
      <c r="A45" s="1"/>
      <c r="B45" s="5" t="s">
        <v>223</v>
      </c>
      <c r="C45" s="5" t="s">
        <v>224</v>
      </c>
      <c r="D45" s="5" t="s">
        <v>225</v>
      </c>
      <c r="E45" s="4" t="s">
        <v>141</v>
      </c>
      <c r="F45" s="4" t="s">
        <v>142</v>
      </c>
      <c r="G45" s="6" t="s">
        <v>226</v>
      </c>
      <c r="H45" s="8">
        <v>0</v>
      </c>
      <c r="I45" s="5" t="s">
        <v>144</v>
      </c>
      <c r="J45" s="5" t="s">
        <v>145</v>
      </c>
      <c r="K45" s="5" t="s">
        <v>146</v>
      </c>
      <c r="L45" s="5" t="s">
        <v>227</v>
      </c>
      <c r="M45" s="8">
        <v>12592</v>
      </c>
      <c r="N45" s="5" t="s">
        <v>159</v>
      </c>
    </row>
    <row r="46" spans="1:14" ht="52.8" x14ac:dyDescent="0.3">
      <c r="A46" s="1"/>
      <c r="B46" s="5" t="s">
        <v>228</v>
      </c>
      <c r="C46" s="5" t="s">
        <v>229</v>
      </c>
      <c r="D46" s="5" t="s">
        <v>115</v>
      </c>
      <c r="E46" s="4" t="s">
        <v>230</v>
      </c>
      <c r="F46" s="4" t="s">
        <v>231</v>
      </c>
      <c r="G46" s="6" t="s">
        <v>232</v>
      </c>
      <c r="H46" s="8">
        <v>20</v>
      </c>
      <c r="I46" s="5" t="s">
        <v>144</v>
      </c>
      <c r="J46" s="5" t="s">
        <v>145</v>
      </c>
      <c r="K46" s="5" t="s">
        <v>146</v>
      </c>
      <c r="L46" s="5" t="s">
        <v>158</v>
      </c>
      <c r="M46" s="8">
        <v>18265</v>
      </c>
      <c r="N46" s="5" t="s">
        <v>148</v>
      </c>
    </row>
    <row r="47" spans="1:14" ht="39.6" x14ac:dyDescent="0.3">
      <c r="A47" s="1"/>
      <c r="B47" s="5" t="s">
        <v>63</v>
      </c>
      <c r="C47" s="5" t="s">
        <v>233</v>
      </c>
      <c r="D47" s="5" t="s">
        <v>58</v>
      </c>
      <c r="E47" s="4" t="s">
        <v>141</v>
      </c>
      <c r="F47" s="4" t="s">
        <v>142</v>
      </c>
      <c r="G47" s="6" t="s">
        <v>234</v>
      </c>
      <c r="H47" s="8">
        <v>31.2</v>
      </c>
      <c r="I47" s="5" t="s">
        <v>144</v>
      </c>
      <c r="J47" s="5" t="s">
        <v>157</v>
      </c>
      <c r="K47" s="5" t="s">
        <v>146</v>
      </c>
      <c r="L47" s="5" t="s">
        <v>147</v>
      </c>
      <c r="M47" s="8">
        <v>22190</v>
      </c>
      <c r="N47" s="5" t="s">
        <v>148</v>
      </c>
    </row>
    <row r="48" spans="1:14" ht="26.4" x14ac:dyDescent="0.3">
      <c r="A48" s="1"/>
      <c r="B48" s="5" t="s">
        <v>63</v>
      </c>
      <c r="C48" s="5" t="s">
        <v>235</v>
      </c>
      <c r="D48" s="5" t="s">
        <v>58</v>
      </c>
      <c r="E48" s="4" t="s">
        <v>141</v>
      </c>
      <c r="F48" s="4" t="s">
        <v>142</v>
      </c>
      <c r="G48" s="6" t="s">
        <v>236</v>
      </c>
      <c r="H48" s="8">
        <v>5.2</v>
      </c>
      <c r="I48" s="5" t="s">
        <v>144</v>
      </c>
      <c r="J48" s="5" t="s">
        <v>157</v>
      </c>
      <c r="K48" s="5" t="s">
        <v>146</v>
      </c>
      <c r="L48" s="5" t="s">
        <v>147</v>
      </c>
      <c r="M48" s="8">
        <v>22659</v>
      </c>
      <c r="N48" s="5" t="s">
        <v>148</v>
      </c>
    </row>
    <row r="49" spans="1:14" ht="26.4" x14ac:dyDescent="0.3">
      <c r="A49" s="1"/>
      <c r="B49" s="5" t="s">
        <v>63</v>
      </c>
      <c r="C49" s="5" t="s">
        <v>237</v>
      </c>
      <c r="D49" s="5" t="s">
        <v>58</v>
      </c>
      <c r="E49" s="4" t="s">
        <v>238</v>
      </c>
      <c r="F49" s="4" t="s">
        <v>239</v>
      </c>
      <c r="G49" s="6" t="s">
        <v>240</v>
      </c>
      <c r="H49" s="8">
        <v>36</v>
      </c>
      <c r="I49" s="5" t="s">
        <v>144</v>
      </c>
      <c r="J49" s="5" t="s">
        <v>157</v>
      </c>
      <c r="K49" s="5" t="s">
        <v>146</v>
      </c>
      <c r="L49" s="5" t="s">
        <v>241</v>
      </c>
      <c r="M49" s="8">
        <v>14448</v>
      </c>
      <c r="N49" s="5" t="s">
        <v>148</v>
      </c>
    </row>
    <row r="50" spans="1:14" ht="26.4" x14ac:dyDescent="0.3">
      <c r="A50" s="1"/>
      <c r="B50" s="5" t="s">
        <v>63</v>
      </c>
      <c r="C50" s="5" t="s">
        <v>242</v>
      </c>
      <c r="D50" s="5" t="s">
        <v>243</v>
      </c>
      <c r="E50" s="4" t="s">
        <v>141</v>
      </c>
      <c r="F50" s="4" t="s">
        <v>142</v>
      </c>
      <c r="G50" s="6" t="s">
        <v>244</v>
      </c>
      <c r="H50" s="8">
        <v>45.5</v>
      </c>
      <c r="I50" s="5" t="s">
        <v>144</v>
      </c>
      <c r="J50" s="5" t="s">
        <v>145</v>
      </c>
      <c r="K50" s="5" t="s">
        <v>146</v>
      </c>
      <c r="L50" s="5" t="s">
        <v>147</v>
      </c>
      <c r="M50" s="8">
        <v>8460</v>
      </c>
      <c r="N50" s="5" t="s">
        <v>159</v>
      </c>
    </row>
    <row r="51" spans="1:14" ht="66" x14ac:dyDescent="0.3">
      <c r="A51" s="1"/>
      <c r="B51" s="5" t="s">
        <v>63</v>
      </c>
      <c r="C51" s="5" t="s">
        <v>245</v>
      </c>
      <c r="D51" s="5" t="s">
        <v>115</v>
      </c>
      <c r="E51" s="4" t="s">
        <v>141</v>
      </c>
      <c r="F51" s="4" t="s">
        <v>142</v>
      </c>
      <c r="G51" s="6" t="s">
        <v>246</v>
      </c>
      <c r="H51" s="8">
        <v>45.5</v>
      </c>
      <c r="I51" s="5" t="s">
        <v>144</v>
      </c>
      <c r="J51" s="5" t="s">
        <v>145</v>
      </c>
      <c r="K51" s="5" t="s">
        <v>146</v>
      </c>
      <c r="L51" s="5" t="s">
        <v>147</v>
      </c>
      <c r="M51" s="8">
        <v>199</v>
      </c>
      <c r="N51" s="5" t="s">
        <v>148</v>
      </c>
    </row>
    <row r="52" spans="1:14" ht="26.4" x14ac:dyDescent="0.3">
      <c r="A52" s="1"/>
      <c r="B52" s="5" t="s">
        <v>63</v>
      </c>
      <c r="C52" s="5" t="s">
        <v>245</v>
      </c>
      <c r="D52" s="5" t="s">
        <v>115</v>
      </c>
      <c r="E52" s="4" t="s">
        <v>141</v>
      </c>
      <c r="F52" s="4" t="s">
        <v>142</v>
      </c>
      <c r="G52" s="6" t="s">
        <v>247</v>
      </c>
      <c r="H52" s="8">
        <v>45.5</v>
      </c>
      <c r="I52" s="5" t="s">
        <v>144</v>
      </c>
      <c r="J52" s="5" t="s">
        <v>145</v>
      </c>
      <c r="K52" s="5" t="s">
        <v>146</v>
      </c>
      <c r="L52" s="5" t="s">
        <v>147</v>
      </c>
      <c r="M52" s="8">
        <v>199</v>
      </c>
      <c r="N52" s="5" t="s">
        <v>148</v>
      </c>
    </row>
    <row r="53" spans="1:14" ht="39.6" x14ac:dyDescent="0.3">
      <c r="A53" s="1"/>
      <c r="B53" s="5" t="s">
        <v>23</v>
      </c>
      <c r="C53" s="5" t="s">
        <v>248</v>
      </c>
      <c r="D53" s="5" t="s">
        <v>249</v>
      </c>
      <c r="E53" s="4" t="s">
        <v>141</v>
      </c>
      <c r="F53" s="4" t="s">
        <v>142</v>
      </c>
      <c r="G53" s="6" t="s">
        <v>250</v>
      </c>
      <c r="H53" s="8">
        <v>0</v>
      </c>
      <c r="I53" s="5" t="s">
        <v>144</v>
      </c>
      <c r="J53" s="5" t="s">
        <v>157</v>
      </c>
      <c r="K53" s="5" t="s">
        <v>146</v>
      </c>
      <c r="L53" s="5" t="s">
        <v>152</v>
      </c>
      <c r="M53" s="8">
        <v>14464</v>
      </c>
      <c r="N53" s="5" t="s">
        <v>159</v>
      </c>
    </row>
    <row r="54" spans="1:14" x14ac:dyDescent="0.3">
      <c r="A54" s="1"/>
      <c r="B54" s="5" t="s">
        <v>251</v>
      </c>
      <c r="C54" s="5" t="s">
        <v>252</v>
      </c>
      <c r="D54" s="5" t="s">
        <v>253</v>
      </c>
      <c r="E54" s="4" t="s">
        <v>254</v>
      </c>
      <c r="F54" s="4" t="s">
        <v>255</v>
      </c>
      <c r="G54" s="6" t="s">
        <v>256</v>
      </c>
      <c r="H54" s="8">
        <v>1.8</v>
      </c>
      <c r="I54" s="5" t="s">
        <v>144</v>
      </c>
      <c r="J54" s="5" t="s">
        <v>157</v>
      </c>
      <c r="K54" s="5" t="s">
        <v>146</v>
      </c>
      <c r="L54" s="5" t="s">
        <v>241</v>
      </c>
      <c r="M54" s="8">
        <v>16293</v>
      </c>
      <c r="N54" s="5" t="s">
        <v>148</v>
      </c>
    </row>
    <row r="55" spans="1:14" ht="26.4" x14ac:dyDescent="0.3">
      <c r="A55" s="1"/>
      <c r="B55" s="5" t="s">
        <v>257</v>
      </c>
      <c r="C55" s="5" t="s">
        <v>258</v>
      </c>
      <c r="D55" s="5" t="s">
        <v>259</v>
      </c>
      <c r="E55" s="4" t="s">
        <v>260</v>
      </c>
      <c r="F55" s="4" t="s">
        <v>261</v>
      </c>
      <c r="G55" s="6" t="s">
        <v>262</v>
      </c>
      <c r="H55" s="8">
        <v>0</v>
      </c>
      <c r="I55" s="5" t="s">
        <v>144</v>
      </c>
      <c r="J55" s="5" t="s">
        <v>145</v>
      </c>
      <c r="K55" s="5" t="s">
        <v>146</v>
      </c>
      <c r="L55" s="5" t="s">
        <v>227</v>
      </c>
      <c r="M55" s="8">
        <v>702</v>
      </c>
      <c r="N55" s="5" t="s">
        <v>159</v>
      </c>
    </row>
    <row r="56" spans="1:14" ht="66" x14ac:dyDescent="0.3">
      <c r="A56" s="1"/>
      <c r="B56" s="5" t="s">
        <v>257</v>
      </c>
      <c r="C56" s="5" t="s">
        <v>263</v>
      </c>
      <c r="D56" s="5" t="s">
        <v>264</v>
      </c>
      <c r="E56" s="4" t="s">
        <v>141</v>
      </c>
      <c r="F56" s="4" t="s">
        <v>142</v>
      </c>
      <c r="G56" s="6" t="s">
        <v>265</v>
      </c>
      <c r="H56" s="8">
        <v>0</v>
      </c>
      <c r="I56" s="5" t="s">
        <v>144</v>
      </c>
      <c r="J56" s="5" t="s">
        <v>145</v>
      </c>
      <c r="K56" s="5" t="s">
        <v>146</v>
      </c>
      <c r="L56" s="5" t="s">
        <v>147</v>
      </c>
      <c r="M56" s="8">
        <v>1446</v>
      </c>
      <c r="N56" s="5" t="s">
        <v>159</v>
      </c>
    </row>
    <row r="57" spans="1:14" ht="52.8" x14ac:dyDescent="0.3">
      <c r="A57" s="1"/>
      <c r="B57" s="5" t="s">
        <v>257</v>
      </c>
      <c r="C57" s="5" t="s">
        <v>263</v>
      </c>
      <c r="D57" s="5" t="s">
        <v>17</v>
      </c>
      <c r="E57" s="4" t="s">
        <v>141</v>
      </c>
      <c r="F57" s="4" t="s">
        <v>142</v>
      </c>
      <c r="G57" s="6" t="s">
        <v>266</v>
      </c>
      <c r="H57" s="8">
        <v>0</v>
      </c>
      <c r="I57" s="5" t="s">
        <v>144</v>
      </c>
      <c r="J57" s="5" t="s">
        <v>157</v>
      </c>
      <c r="K57" s="5" t="s">
        <v>146</v>
      </c>
      <c r="L57" s="5" t="s">
        <v>152</v>
      </c>
      <c r="M57" s="8">
        <v>1029</v>
      </c>
      <c r="N57" s="5" t="s">
        <v>159</v>
      </c>
    </row>
    <row r="58" spans="1:14" ht="52.8" x14ac:dyDescent="0.3">
      <c r="A58" s="1"/>
      <c r="B58" s="5" t="s">
        <v>257</v>
      </c>
      <c r="C58" s="5" t="s">
        <v>263</v>
      </c>
      <c r="D58" s="5" t="s">
        <v>17</v>
      </c>
      <c r="E58" s="4" t="s">
        <v>141</v>
      </c>
      <c r="F58" s="4" t="s">
        <v>142</v>
      </c>
      <c r="G58" s="6" t="s">
        <v>267</v>
      </c>
      <c r="H58" s="8">
        <v>0</v>
      </c>
      <c r="I58" s="5" t="s">
        <v>144</v>
      </c>
      <c r="J58" s="5" t="s">
        <v>157</v>
      </c>
      <c r="K58" s="5" t="s">
        <v>146</v>
      </c>
      <c r="L58" s="5" t="s">
        <v>147</v>
      </c>
      <c r="M58" s="8">
        <v>1029</v>
      </c>
      <c r="N58" s="5" t="s">
        <v>159</v>
      </c>
    </row>
    <row r="59" spans="1:14" ht="52.8" x14ac:dyDescent="0.3">
      <c r="A59" s="1"/>
      <c r="B59" s="5" t="s">
        <v>257</v>
      </c>
      <c r="C59" s="5" t="s">
        <v>263</v>
      </c>
      <c r="D59" s="5" t="s">
        <v>17</v>
      </c>
      <c r="E59" s="4" t="s">
        <v>268</v>
      </c>
      <c r="F59" s="4" t="s">
        <v>269</v>
      </c>
      <c r="G59" s="6" t="s">
        <v>270</v>
      </c>
      <c r="H59" s="8">
        <v>0</v>
      </c>
      <c r="I59" s="5" t="s">
        <v>144</v>
      </c>
      <c r="J59" s="5" t="s">
        <v>157</v>
      </c>
      <c r="K59" s="5" t="s">
        <v>146</v>
      </c>
      <c r="L59" s="5" t="s">
        <v>147</v>
      </c>
      <c r="M59" s="8">
        <v>1029</v>
      </c>
      <c r="N59" s="5" t="s">
        <v>159</v>
      </c>
    </row>
    <row r="60" spans="1:14" x14ac:dyDescent="0.3">
      <c r="A60" s="1"/>
      <c r="B60" s="5" t="s">
        <v>79</v>
      </c>
      <c r="C60" s="5" t="s">
        <v>271</v>
      </c>
      <c r="D60" s="5" t="s">
        <v>58</v>
      </c>
      <c r="E60" s="4" t="s">
        <v>272</v>
      </c>
      <c r="F60" s="4" t="s">
        <v>273</v>
      </c>
      <c r="G60" s="6" t="s">
        <v>274</v>
      </c>
      <c r="H60" s="8">
        <v>0</v>
      </c>
      <c r="I60" s="5" t="s">
        <v>144</v>
      </c>
      <c r="J60" s="5" t="s">
        <v>145</v>
      </c>
      <c r="K60" s="5" t="s">
        <v>146</v>
      </c>
      <c r="L60" s="5" t="s">
        <v>227</v>
      </c>
      <c r="M60" s="8">
        <v>17965</v>
      </c>
      <c r="N60" s="5" t="s">
        <v>148</v>
      </c>
    </row>
    <row r="61" spans="1:14" ht="39.6" x14ac:dyDescent="0.3">
      <c r="A61" s="1"/>
      <c r="B61" s="5" t="s">
        <v>275</v>
      </c>
      <c r="C61" s="5" t="s">
        <v>276</v>
      </c>
      <c r="D61" s="5" t="s">
        <v>277</v>
      </c>
      <c r="E61" s="4" t="s">
        <v>141</v>
      </c>
      <c r="F61" s="4" t="s">
        <v>142</v>
      </c>
      <c r="G61" s="6" t="s">
        <v>278</v>
      </c>
      <c r="H61" s="8">
        <v>0</v>
      </c>
      <c r="I61" s="5" t="s">
        <v>144</v>
      </c>
      <c r="J61" s="5" t="s">
        <v>145</v>
      </c>
      <c r="K61" s="5" t="s">
        <v>146</v>
      </c>
      <c r="L61" s="5" t="s">
        <v>279</v>
      </c>
      <c r="M61" s="8">
        <v>8834</v>
      </c>
      <c r="N61" s="5" t="s">
        <v>159</v>
      </c>
    </row>
    <row r="62" spans="1:14" ht="39.6" x14ac:dyDescent="0.3">
      <c r="A62" s="1"/>
      <c r="B62" s="5" t="s">
        <v>280</v>
      </c>
      <c r="C62" s="5" t="s">
        <v>281</v>
      </c>
      <c r="D62" s="5" t="s">
        <v>282</v>
      </c>
      <c r="E62" s="4" t="s">
        <v>141</v>
      </c>
      <c r="F62" s="4" t="s">
        <v>283</v>
      </c>
      <c r="G62" s="6" t="s">
        <v>284</v>
      </c>
      <c r="H62" s="8">
        <v>0</v>
      </c>
      <c r="I62" s="5" t="s">
        <v>144</v>
      </c>
      <c r="J62" s="5" t="s">
        <v>145</v>
      </c>
      <c r="K62" s="5" t="s">
        <v>146</v>
      </c>
      <c r="L62" s="5" t="s">
        <v>152</v>
      </c>
      <c r="M62" s="8">
        <v>22979</v>
      </c>
      <c r="N62" s="5" t="s">
        <v>159</v>
      </c>
    </row>
    <row r="63" spans="1:14" x14ac:dyDescent="0.3">
      <c r="A63" s="1"/>
      <c r="B63" s="5" t="s">
        <v>285</v>
      </c>
      <c r="C63" s="5" t="s">
        <v>286</v>
      </c>
      <c r="D63" s="5" t="s">
        <v>58</v>
      </c>
      <c r="E63" s="4" t="s">
        <v>141</v>
      </c>
      <c r="F63" s="4" t="s">
        <v>142</v>
      </c>
      <c r="G63" s="6" t="s">
        <v>287</v>
      </c>
      <c r="H63" s="8">
        <v>0</v>
      </c>
      <c r="I63" s="5" t="s">
        <v>144</v>
      </c>
      <c r="J63" s="5" t="s">
        <v>157</v>
      </c>
      <c r="K63" s="5" t="s">
        <v>146</v>
      </c>
      <c r="L63" s="5" t="s">
        <v>147</v>
      </c>
      <c r="M63" s="8">
        <v>15107</v>
      </c>
      <c r="N63" s="5" t="s">
        <v>148</v>
      </c>
    </row>
    <row r="64" spans="1:14" ht="39.6" x14ac:dyDescent="0.3">
      <c r="A64" s="1"/>
      <c r="B64" s="5" t="s">
        <v>285</v>
      </c>
      <c r="C64" s="5" t="s">
        <v>288</v>
      </c>
      <c r="D64" s="5" t="s">
        <v>17</v>
      </c>
      <c r="E64" s="4" t="s">
        <v>141</v>
      </c>
      <c r="F64" s="4" t="s">
        <v>142</v>
      </c>
      <c r="G64" s="6" t="s">
        <v>289</v>
      </c>
      <c r="H64" s="8">
        <v>0</v>
      </c>
      <c r="I64" s="5" t="s">
        <v>144</v>
      </c>
      <c r="J64" s="5" t="s">
        <v>157</v>
      </c>
      <c r="K64" s="5" t="s">
        <v>146</v>
      </c>
      <c r="L64" s="5" t="s">
        <v>152</v>
      </c>
      <c r="M64" s="8">
        <v>14953</v>
      </c>
      <c r="N64" s="5" t="s">
        <v>159</v>
      </c>
    </row>
    <row r="65" spans="1:14" ht="39.6" x14ac:dyDescent="0.3">
      <c r="A65" s="1"/>
      <c r="B65" s="5" t="s">
        <v>285</v>
      </c>
      <c r="C65" s="5" t="s">
        <v>288</v>
      </c>
      <c r="D65" s="5" t="s">
        <v>290</v>
      </c>
      <c r="E65" s="4" t="s">
        <v>291</v>
      </c>
      <c r="F65" s="4" t="s">
        <v>142</v>
      </c>
      <c r="G65" s="6" t="s">
        <v>292</v>
      </c>
      <c r="H65" s="8">
        <v>0</v>
      </c>
      <c r="I65" s="5" t="s">
        <v>144</v>
      </c>
      <c r="J65" s="5" t="s">
        <v>145</v>
      </c>
      <c r="K65" s="5" t="s">
        <v>146</v>
      </c>
      <c r="L65" s="5" t="s">
        <v>147</v>
      </c>
      <c r="M65" s="8">
        <v>14978</v>
      </c>
      <c r="N65" s="5" t="s">
        <v>159</v>
      </c>
    </row>
    <row r="66" spans="1:14" ht="26.4" x14ac:dyDescent="0.3">
      <c r="A66" s="1"/>
      <c r="B66" s="5" t="s">
        <v>285</v>
      </c>
      <c r="C66" s="5" t="s">
        <v>293</v>
      </c>
      <c r="D66" s="5" t="s">
        <v>294</v>
      </c>
      <c r="E66" s="4" t="s">
        <v>141</v>
      </c>
      <c r="F66" s="4" t="s">
        <v>142</v>
      </c>
      <c r="G66" s="6" t="s">
        <v>295</v>
      </c>
      <c r="H66" s="8">
        <v>0</v>
      </c>
      <c r="I66" s="5" t="s">
        <v>144</v>
      </c>
      <c r="J66" s="5" t="s">
        <v>157</v>
      </c>
      <c r="K66" s="5" t="s">
        <v>146</v>
      </c>
      <c r="L66" s="5" t="s">
        <v>152</v>
      </c>
      <c r="M66" s="8">
        <v>14956</v>
      </c>
      <c r="N66" s="5" t="s">
        <v>159</v>
      </c>
    </row>
    <row r="67" spans="1:14" ht="26.4" x14ac:dyDescent="0.3">
      <c r="A67" s="1"/>
      <c r="B67" s="5" t="s">
        <v>285</v>
      </c>
      <c r="C67" s="5" t="s">
        <v>293</v>
      </c>
      <c r="D67" s="5" t="s">
        <v>294</v>
      </c>
      <c r="E67" s="4" t="s">
        <v>291</v>
      </c>
      <c r="F67" s="4" t="s">
        <v>142</v>
      </c>
      <c r="G67" s="6" t="s">
        <v>296</v>
      </c>
      <c r="H67" s="8">
        <v>0</v>
      </c>
      <c r="I67" s="5" t="s">
        <v>144</v>
      </c>
      <c r="J67" s="5" t="s">
        <v>157</v>
      </c>
      <c r="K67" s="5" t="s">
        <v>146</v>
      </c>
      <c r="L67" s="5" t="s">
        <v>152</v>
      </c>
      <c r="M67" s="8">
        <v>14956</v>
      </c>
      <c r="N67" s="5" t="s">
        <v>159</v>
      </c>
    </row>
    <row r="68" spans="1:14" x14ac:dyDescent="0.3">
      <c r="A68" s="1"/>
      <c r="B68" s="5" t="s">
        <v>285</v>
      </c>
      <c r="C68" s="5" t="s">
        <v>297</v>
      </c>
      <c r="D68" s="5" t="s">
        <v>298</v>
      </c>
      <c r="E68" s="4" t="s">
        <v>299</v>
      </c>
      <c r="F68" s="4" t="s">
        <v>300</v>
      </c>
      <c r="G68" s="6" t="s">
        <v>301</v>
      </c>
      <c r="H68" s="8">
        <v>0</v>
      </c>
      <c r="I68" s="5" t="s">
        <v>144</v>
      </c>
      <c r="J68" s="5" t="s">
        <v>145</v>
      </c>
      <c r="K68" s="5" t="s">
        <v>146</v>
      </c>
      <c r="L68" s="5" t="s">
        <v>147</v>
      </c>
      <c r="M68" s="8">
        <v>11493</v>
      </c>
      <c r="N68" s="5" t="s">
        <v>159</v>
      </c>
    </row>
    <row r="69" spans="1:14" ht="26.4" x14ac:dyDescent="0.3">
      <c r="A69" s="1"/>
      <c r="B69" s="5" t="s">
        <v>285</v>
      </c>
      <c r="C69" s="5" t="s">
        <v>297</v>
      </c>
      <c r="D69" s="5" t="s">
        <v>302</v>
      </c>
      <c r="E69" s="4" t="s">
        <v>303</v>
      </c>
      <c r="F69" s="4" t="s">
        <v>142</v>
      </c>
      <c r="G69" s="6" t="s">
        <v>304</v>
      </c>
      <c r="H69" s="8">
        <v>0</v>
      </c>
      <c r="I69" s="5" t="s">
        <v>144</v>
      </c>
      <c r="J69" s="5" t="s">
        <v>145</v>
      </c>
      <c r="K69" s="5" t="s">
        <v>146</v>
      </c>
      <c r="L69" s="5" t="s">
        <v>147</v>
      </c>
      <c r="M69" s="8">
        <v>11494</v>
      </c>
      <c r="N69" s="5" t="s">
        <v>159</v>
      </c>
    </row>
    <row r="70" spans="1:14" ht="26.4" x14ac:dyDescent="0.3">
      <c r="A70" s="1"/>
      <c r="B70" s="5" t="s">
        <v>285</v>
      </c>
      <c r="C70" s="5" t="s">
        <v>297</v>
      </c>
      <c r="D70" s="5" t="s">
        <v>305</v>
      </c>
      <c r="E70" s="4" t="s">
        <v>306</v>
      </c>
      <c r="F70" s="4" t="s">
        <v>142</v>
      </c>
      <c r="G70" s="6" t="s">
        <v>304</v>
      </c>
      <c r="H70" s="8">
        <v>0</v>
      </c>
      <c r="I70" s="5" t="s">
        <v>144</v>
      </c>
      <c r="J70" s="5" t="s">
        <v>145</v>
      </c>
      <c r="K70" s="5" t="s">
        <v>146</v>
      </c>
      <c r="L70" s="5" t="s">
        <v>147</v>
      </c>
      <c r="M70" s="8">
        <v>11495</v>
      </c>
      <c r="N70" s="5" t="s">
        <v>159</v>
      </c>
    </row>
    <row r="71" spans="1:14" ht="26.4" x14ac:dyDescent="0.3">
      <c r="A71" s="1"/>
      <c r="B71" s="5" t="s">
        <v>307</v>
      </c>
      <c r="C71" s="5" t="s">
        <v>308</v>
      </c>
      <c r="D71" s="5" t="s">
        <v>115</v>
      </c>
      <c r="E71" s="4" t="s">
        <v>309</v>
      </c>
      <c r="F71" s="4" t="s">
        <v>142</v>
      </c>
      <c r="G71" s="6" t="s">
        <v>311</v>
      </c>
      <c r="H71" s="8">
        <v>44.36</v>
      </c>
      <c r="I71" s="5" t="s">
        <v>144</v>
      </c>
      <c r="J71" s="5" t="s">
        <v>145</v>
      </c>
      <c r="K71" s="5" t="s">
        <v>146</v>
      </c>
      <c r="L71" s="5" t="s">
        <v>147</v>
      </c>
      <c r="M71" s="8">
        <v>73</v>
      </c>
      <c r="N71" s="5" t="s">
        <v>148</v>
      </c>
    </row>
    <row r="72" spans="1:14" x14ac:dyDescent="0.3">
      <c r="A72" s="1"/>
      <c r="B72" s="5" t="s">
        <v>307</v>
      </c>
      <c r="C72" s="5" t="s">
        <v>308</v>
      </c>
      <c r="D72" s="5" t="s">
        <v>312</v>
      </c>
      <c r="E72" s="4" t="s">
        <v>313</v>
      </c>
      <c r="F72" s="4" t="s">
        <v>142</v>
      </c>
      <c r="G72" s="6" t="s">
        <v>314</v>
      </c>
      <c r="H72" s="8">
        <v>0</v>
      </c>
      <c r="I72" s="5" t="s">
        <v>144</v>
      </c>
      <c r="J72" s="5" t="s">
        <v>145</v>
      </c>
      <c r="K72" s="5" t="s">
        <v>146</v>
      </c>
      <c r="L72" s="5" t="s">
        <v>147</v>
      </c>
      <c r="M72" s="8">
        <v>10882</v>
      </c>
      <c r="N72" s="5" t="s">
        <v>159</v>
      </c>
    </row>
    <row r="73" spans="1:14" ht="52.8" x14ac:dyDescent="0.3">
      <c r="A73" s="1"/>
      <c r="B73" s="5" t="s">
        <v>307</v>
      </c>
      <c r="C73" s="5" t="s">
        <v>308</v>
      </c>
      <c r="D73" s="5" t="s">
        <v>315</v>
      </c>
      <c r="E73" s="4" t="s">
        <v>313</v>
      </c>
      <c r="F73" s="4" t="s">
        <v>142</v>
      </c>
      <c r="G73" s="6" t="s">
        <v>316</v>
      </c>
      <c r="H73" s="8">
        <v>0</v>
      </c>
      <c r="I73" s="5" t="s">
        <v>144</v>
      </c>
      <c r="J73" s="5" t="s">
        <v>145</v>
      </c>
      <c r="K73" s="5" t="s">
        <v>146</v>
      </c>
      <c r="L73" s="5" t="s">
        <v>147</v>
      </c>
      <c r="M73" s="8">
        <v>10814</v>
      </c>
      <c r="N73" s="5" t="s">
        <v>159</v>
      </c>
    </row>
    <row r="74" spans="1:14" ht="26.4" x14ac:dyDescent="0.3">
      <c r="A74" s="1"/>
      <c r="B74" s="5" t="s">
        <v>307</v>
      </c>
      <c r="C74" s="5" t="s">
        <v>308</v>
      </c>
      <c r="D74" s="5" t="s">
        <v>115</v>
      </c>
      <c r="E74" s="4" t="s">
        <v>193</v>
      </c>
      <c r="F74" s="4" t="s">
        <v>142</v>
      </c>
      <c r="G74" s="6" t="s">
        <v>310</v>
      </c>
      <c r="H74" s="8">
        <v>0</v>
      </c>
      <c r="I74" s="5" t="s">
        <v>144</v>
      </c>
      <c r="J74" s="5" t="s">
        <v>145</v>
      </c>
      <c r="K74" s="5" t="s">
        <v>146</v>
      </c>
      <c r="L74" s="5" t="s">
        <v>227</v>
      </c>
      <c r="M74" s="8">
        <v>73</v>
      </c>
      <c r="N74" s="5" t="s">
        <v>148</v>
      </c>
    </row>
    <row r="75" spans="1:14" x14ac:dyDescent="0.3">
      <c r="A75" s="1"/>
      <c r="B75" s="5" t="s">
        <v>307</v>
      </c>
      <c r="C75" s="5" t="s">
        <v>308</v>
      </c>
      <c r="D75" s="5" t="s">
        <v>49</v>
      </c>
      <c r="E75" s="4" t="s">
        <v>193</v>
      </c>
      <c r="F75" s="4" t="s">
        <v>142</v>
      </c>
      <c r="G75" s="6" t="s">
        <v>317</v>
      </c>
      <c r="H75" s="8">
        <v>0</v>
      </c>
      <c r="I75" s="5" t="s">
        <v>144</v>
      </c>
      <c r="J75" s="5" t="s">
        <v>145</v>
      </c>
      <c r="K75" s="5" t="s">
        <v>146</v>
      </c>
      <c r="L75" s="5" t="s">
        <v>227</v>
      </c>
      <c r="M75" s="8">
        <v>74</v>
      </c>
      <c r="N75" s="5" t="s">
        <v>148</v>
      </c>
    </row>
    <row r="76" spans="1:14" ht="26.4" x14ac:dyDescent="0.3">
      <c r="A76" s="1"/>
      <c r="B76" s="5" t="s">
        <v>307</v>
      </c>
      <c r="C76" s="5" t="s">
        <v>541</v>
      </c>
      <c r="D76" s="5" t="s">
        <v>115</v>
      </c>
      <c r="E76" s="4" t="s">
        <v>3200</v>
      </c>
      <c r="F76" s="4" t="s">
        <v>142</v>
      </c>
      <c r="G76" s="6" t="s">
        <v>3201</v>
      </c>
      <c r="H76" s="8">
        <v>0</v>
      </c>
      <c r="I76" s="5" t="s">
        <v>144</v>
      </c>
      <c r="J76" s="5" t="s">
        <v>145</v>
      </c>
      <c r="K76" s="5" t="s">
        <v>146</v>
      </c>
      <c r="L76" s="5" t="s">
        <v>227</v>
      </c>
      <c r="M76" s="8">
        <v>61</v>
      </c>
      <c r="N76" s="5" t="s">
        <v>148</v>
      </c>
    </row>
    <row r="77" spans="1:14" x14ac:dyDescent="0.3">
      <c r="A77" s="1"/>
      <c r="B77" s="5" t="s">
        <v>31</v>
      </c>
      <c r="C77" s="5" t="s">
        <v>318</v>
      </c>
      <c r="D77" s="5" t="s">
        <v>115</v>
      </c>
      <c r="E77" s="4" t="s">
        <v>319</v>
      </c>
      <c r="F77" s="4" t="s">
        <v>142</v>
      </c>
      <c r="G77" s="6" t="s">
        <v>320</v>
      </c>
      <c r="H77" s="8">
        <v>68</v>
      </c>
      <c r="I77" s="5" t="s">
        <v>144</v>
      </c>
      <c r="J77" s="5" t="s">
        <v>145</v>
      </c>
      <c r="K77" s="5" t="s">
        <v>146</v>
      </c>
      <c r="L77" s="5" t="s">
        <v>147</v>
      </c>
      <c r="M77" s="8">
        <v>28</v>
      </c>
      <c r="N77" s="5" t="s">
        <v>148</v>
      </c>
    </row>
    <row r="78" spans="1:14" x14ac:dyDescent="0.3">
      <c r="A78" s="1"/>
      <c r="B78" s="5" t="s">
        <v>31</v>
      </c>
      <c r="C78" s="5" t="s">
        <v>321</v>
      </c>
      <c r="D78" s="5" t="s">
        <v>98</v>
      </c>
      <c r="E78" s="4" t="s">
        <v>322</v>
      </c>
      <c r="F78" s="4" t="s">
        <v>323</v>
      </c>
      <c r="G78" s="6" t="s">
        <v>324</v>
      </c>
      <c r="H78" s="8">
        <v>120</v>
      </c>
      <c r="I78" s="5" t="s">
        <v>217</v>
      </c>
      <c r="J78" s="5" t="s">
        <v>145</v>
      </c>
      <c r="K78" s="5" t="s">
        <v>146</v>
      </c>
      <c r="L78" s="5" t="s">
        <v>227</v>
      </c>
      <c r="M78" s="8">
        <v>33</v>
      </c>
      <c r="N78" s="5" t="s">
        <v>148</v>
      </c>
    </row>
    <row r="79" spans="1:14" x14ac:dyDescent="0.3">
      <c r="A79" s="1"/>
      <c r="B79" s="5" t="s">
        <v>31</v>
      </c>
      <c r="C79" s="5" t="s">
        <v>321</v>
      </c>
      <c r="D79" s="5" t="s">
        <v>98</v>
      </c>
      <c r="E79" s="4" t="s">
        <v>325</v>
      </c>
      <c r="F79" s="4" t="s">
        <v>326</v>
      </c>
      <c r="G79" s="6" t="s">
        <v>327</v>
      </c>
      <c r="H79" s="8">
        <v>0</v>
      </c>
      <c r="I79" s="5" t="s">
        <v>144</v>
      </c>
      <c r="J79" s="5" t="s">
        <v>157</v>
      </c>
      <c r="K79" s="5" t="s">
        <v>146</v>
      </c>
      <c r="L79" s="5" t="s">
        <v>241</v>
      </c>
      <c r="M79" s="8">
        <v>33</v>
      </c>
      <c r="N79" s="5" t="s">
        <v>148</v>
      </c>
    </row>
    <row r="80" spans="1:14" ht="26.4" x14ac:dyDescent="0.3">
      <c r="A80" s="1"/>
      <c r="B80" s="5" t="s">
        <v>31</v>
      </c>
      <c r="C80" s="5" t="s">
        <v>32</v>
      </c>
      <c r="D80" s="5" t="s">
        <v>34</v>
      </c>
      <c r="E80" s="4" t="s">
        <v>328</v>
      </c>
      <c r="F80" s="4" t="s">
        <v>329</v>
      </c>
      <c r="G80" s="6" t="s">
        <v>330</v>
      </c>
      <c r="H80" s="8">
        <v>68</v>
      </c>
      <c r="I80" s="5" t="s">
        <v>217</v>
      </c>
      <c r="J80" s="5" t="s">
        <v>145</v>
      </c>
      <c r="K80" s="5" t="s">
        <v>146</v>
      </c>
      <c r="L80" s="5" t="s">
        <v>152</v>
      </c>
      <c r="M80" s="8">
        <v>196</v>
      </c>
      <c r="N80" s="5" t="s">
        <v>148</v>
      </c>
    </row>
    <row r="81" spans="1:14" x14ac:dyDescent="0.3">
      <c r="A81" s="1"/>
      <c r="B81" s="5" t="s">
        <v>331</v>
      </c>
      <c r="C81" s="5" t="s">
        <v>332</v>
      </c>
      <c r="D81" s="5" t="s">
        <v>49</v>
      </c>
      <c r="E81" s="4" t="s">
        <v>141</v>
      </c>
      <c r="F81" s="4" t="s">
        <v>142</v>
      </c>
      <c r="G81" s="6" t="s">
        <v>333</v>
      </c>
      <c r="H81" s="8">
        <v>1.2</v>
      </c>
      <c r="I81" s="5" t="s">
        <v>144</v>
      </c>
      <c r="J81" s="5" t="s">
        <v>145</v>
      </c>
      <c r="K81" s="5" t="s">
        <v>146</v>
      </c>
      <c r="L81" s="5" t="s">
        <v>147</v>
      </c>
      <c r="M81" s="8">
        <v>18814</v>
      </c>
      <c r="N81" s="5" t="s">
        <v>148</v>
      </c>
    </row>
    <row r="82" spans="1:14" x14ac:dyDescent="0.3">
      <c r="A82" s="1"/>
      <c r="B82" s="5" t="s">
        <v>334</v>
      </c>
      <c r="C82" s="5" t="s">
        <v>335</v>
      </c>
      <c r="D82" s="5" t="s">
        <v>336</v>
      </c>
      <c r="E82" s="4" t="s">
        <v>141</v>
      </c>
      <c r="F82" s="4" t="s">
        <v>142</v>
      </c>
      <c r="G82" s="6" t="s">
        <v>337</v>
      </c>
      <c r="H82" s="8">
        <v>217.12</v>
      </c>
      <c r="I82" s="5" t="s">
        <v>144</v>
      </c>
      <c r="J82" s="5" t="s">
        <v>145</v>
      </c>
      <c r="K82" s="5" t="s">
        <v>146</v>
      </c>
      <c r="L82" s="5" t="s">
        <v>147</v>
      </c>
      <c r="M82" s="8">
        <v>14928</v>
      </c>
      <c r="N82" s="5" t="s">
        <v>148</v>
      </c>
    </row>
    <row r="83" spans="1:14" x14ac:dyDescent="0.3">
      <c r="A83" s="1"/>
      <c r="B83" s="5" t="s">
        <v>338</v>
      </c>
      <c r="C83" s="5" t="s">
        <v>339</v>
      </c>
      <c r="D83" s="5" t="s">
        <v>155</v>
      </c>
      <c r="E83" s="4" t="s">
        <v>340</v>
      </c>
      <c r="F83" s="4" t="s">
        <v>142</v>
      </c>
      <c r="G83" s="6" t="s">
        <v>341</v>
      </c>
      <c r="H83" s="8">
        <v>0</v>
      </c>
      <c r="I83" s="5" t="s">
        <v>144</v>
      </c>
      <c r="J83" s="5" t="s">
        <v>145</v>
      </c>
      <c r="K83" s="5" t="s">
        <v>146</v>
      </c>
      <c r="L83" s="5" t="s">
        <v>147</v>
      </c>
      <c r="M83" s="8">
        <v>302</v>
      </c>
      <c r="N83" s="5" t="s">
        <v>159</v>
      </c>
    </row>
    <row r="84" spans="1:14" x14ac:dyDescent="0.3">
      <c r="A84" s="1"/>
      <c r="B84" s="5" t="s">
        <v>338</v>
      </c>
      <c r="C84" s="5" t="s">
        <v>339</v>
      </c>
      <c r="D84" s="5" t="s">
        <v>342</v>
      </c>
      <c r="E84" s="4" t="s">
        <v>340</v>
      </c>
      <c r="F84" s="4" t="s">
        <v>142</v>
      </c>
      <c r="G84" s="6" t="s">
        <v>341</v>
      </c>
      <c r="H84" s="8">
        <v>0</v>
      </c>
      <c r="I84" s="5" t="s">
        <v>144</v>
      </c>
      <c r="J84" s="5" t="s">
        <v>145</v>
      </c>
      <c r="K84" s="5" t="s">
        <v>146</v>
      </c>
      <c r="L84" s="5" t="s">
        <v>147</v>
      </c>
      <c r="M84" s="8">
        <v>1973</v>
      </c>
      <c r="N84" s="5" t="s">
        <v>159</v>
      </c>
    </row>
    <row r="85" spans="1:14" ht="26.4" x14ac:dyDescent="0.3">
      <c r="A85" s="1"/>
      <c r="B85" s="5" t="s">
        <v>343</v>
      </c>
      <c r="C85" s="5" t="s">
        <v>344</v>
      </c>
      <c r="D85" s="5" t="s">
        <v>345</v>
      </c>
      <c r="E85" s="4" t="s">
        <v>141</v>
      </c>
      <c r="F85" s="4" t="s">
        <v>142</v>
      </c>
      <c r="G85" s="6" t="s">
        <v>346</v>
      </c>
      <c r="H85" s="8">
        <v>0</v>
      </c>
      <c r="I85" s="5" t="s">
        <v>144</v>
      </c>
      <c r="J85" s="5" t="s">
        <v>145</v>
      </c>
      <c r="K85" s="5" t="s">
        <v>146</v>
      </c>
      <c r="L85" s="5" t="s">
        <v>152</v>
      </c>
      <c r="M85" s="8">
        <v>24124</v>
      </c>
      <c r="N85" s="5" t="s">
        <v>159</v>
      </c>
    </row>
    <row r="86" spans="1:14" ht="39.6" x14ac:dyDescent="0.3">
      <c r="A86" s="1"/>
      <c r="B86" s="5" t="s">
        <v>343</v>
      </c>
      <c r="C86" s="5" t="s">
        <v>347</v>
      </c>
      <c r="D86" s="5" t="s">
        <v>17</v>
      </c>
      <c r="E86" s="4" t="s">
        <v>348</v>
      </c>
      <c r="F86" s="4" t="s">
        <v>349</v>
      </c>
      <c r="G86" s="6" t="s">
        <v>350</v>
      </c>
      <c r="H86" s="8">
        <v>0</v>
      </c>
      <c r="I86" s="5" t="s">
        <v>144</v>
      </c>
      <c r="J86" s="5" t="s">
        <v>157</v>
      </c>
      <c r="K86" s="5" t="s">
        <v>146</v>
      </c>
      <c r="L86" s="5" t="s">
        <v>227</v>
      </c>
      <c r="M86" s="8">
        <v>1420</v>
      </c>
      <c r="N86" s="5" t="s">
        <v>159</v>
      </c>
    </row>
    <row r="87" spans="1:14" x14ac:dyDescent="0.3">
      <c r="A87" s="1"/>
      <c r="B87" s="5" t="s">
        <v>343</v>
      </c>
      <c r="C87" s="5" t="s">
        <v>351</v>
      </c>
      <c r="D87" s="5" t="s">
        <v>352</v>
      </c>
      <c r="E87" s="4" t="s">
        <v>141</v>
      </c>
      <c r="F87" s="4" t="s">
        <v>142</v>
      </c>
      <c r="G87" s="6" t="s">
        <v>353</v>
      </c>
      <c r="H87" s="8">
        <v>0</v>
      </c>
      <c r="I87" s="5" t="s">
        <v>144</v>
      </c>
      <c r="J87" s="5" t="s">
        <v>145</v>
      </c>
      <c r="K87" s="5" t="s">
        <v>146</v>
      </c>
      <c r="L87" s="5" t="s">
        <v>152</v>
      </c>
      <c r="M87" s="8">
        <v>352</v>
      </c>
      <c r="N87" s="5" t="s">
        <v>159</v>
      </c>
    </row>
    <row r="88" spans="1:14" ht="66" x14ac:dyDescent="0.3">
      <c r="A88" s="1"/>
      <c r="B88" s="5" t="s">
        <v>343</v>
      </c>
      <c r="C88" s="5" t="s">
        <v>351</v>
      </c>
      <c r="D88" s="5" t="s">
        <v>354</v>
      </c>
      <c r="E88" s="4" t="s">
        <v>141</v>
      </c>
      <c r="F88" s="4" t="s">
        <v>142</v>
      </c>
      <c r="G88" s="6" t="s">
        <v>355</v>
      </c>
      <c r="H88" s="8">
        <v>0</v>
      </c>
      <c r="I88" s="5" t="s">
        <v>144</v>
      </c>
      <c r="J88" s="5" t="s">
        <v>145</v>
      </c>
      <c r="K88" s="5" t="s">
        <v>146</v>
      </c>
      <c r="L88" s="5" t="s">
        <v>152</v>
      </c>
      <c r="M88" s="8">
        <v>8939</v>
      </c>
      <c r="N88" s="5" t="s">
        <v>159</v>
      </c>
    </row>
    <row r="89" spans="1:14" ht="26.4" x14ac:dyDescent="0.3">
      <c r="A89" s="1"/>
      <c r="B89" s="5" t="s">
        <v>343</v>
      </c>
      <c r="C89" s="5" t="s">
        <v>356</v>
      </c>
      <c r="D89" s="5" t="s">
        <v>357</v>
      </c>
      <c r="E89" s="4" t="s">
        <v>358</v>
      </c>
      <c r="F89" s="4" t="s">
        <v>359</v>
      </c>
      <c r="G89" s="6" t="s">
        <v>360</v>
      </c>
      <c r="H89" s="8">
        <v>0</v>
      </c>
      <c r="I89" s="5" t="s">
        <v>144</v>
      </c>
      <c r="J89" s="5" t="s">
        <v>145</v>
      </c>
      <c r="K89" s="5" t="s">
        <v>146</v>
      </c>
      <c r="L89" s="5" t="s">
        <v>227</v>
      </c>
      <c r="M89" s="8">
        <v>371</v>
      </c>
      <c r="N89" s="5" t="s">
        <v>159</v>
      </c>
    </row>
    <row r="90" spans="1:14" ht="26.4" x14ac:dyDescent="0.3">
      <c r="A90" s="1"/>
      <c r="B90" s="5" t="s">
        <v>343</v>
      </c>
      <c r="C90" s="5" t="s">
        <v>356</v>
      </c>
      <c r="D90" s="5" t="s">
        <v>357</v>
      </c>
      <c r="E90" s="4" t="s">
        <v>358</v>
      </c>
      <c r="F90" s="4" t="s">
        <v>359</v>
      </c>
      <c r="G90" s="6" t="s">
        <v>361</v>
      </c>
      <c r="H90" s="8">
        <v>0</v>
      </c>
      <c r="I90" s="5" t="s">
        <v>144</v>
      </c>
      <c r="J90" s="5" t="s">
        <v>145</v>
      </c>
      <c r="K90" s="5" t="s">
        <v>146</v>
      </c>
      <c r="L90" s="5" t="s">
        <v>227</v>
      </c>
      <c r="M90" s="8">
        <v>371</v>
      </c>
      <c r="N90" s="5" t="s">
        <v>159</v>
      </c>
    </row>
    <row r="91" spans="1:14" ht="26.4" x14ac:dyDescent="0.3">
      <c r="A91" s="1"/>
      <c r="B91" s="5" t="s">
        <v>343</v>
      </c>
      <c r="C91" s="5" t="s">
        <v>362</v>
      </c>
      <c r="D91" s="5" t="s">
        <v>363</v>
      </c>
      <c r="E91" s="4" t="s">
        <v>141</v>
      </c>
      <c r="F91" s="4" t="s">
        <v>142</v>
      </c>
      <c r="G91" s="6" t="s">
        <v>364</v>
      </c>
      <c r="H91" s="8">
        <v>0</v>
      </c>
      <c r="I91" s="5" t="s">
        <v>144</v>
      </c>
      <c r="J91" s="5" t="s">
        <v>157</v>
      </c>
      <c r="K91" s="5" t="s">
        <v>146</v>
      </c>
      <c r="L91" s="5" t="s">
        <v>152</v>
      </c>
      <c r="M91" s="8">
        <v>23258</v>
      </c>
      <c r="N91" s="5" t="s">
        <v>159</v>
      </c>
    </row>
    <row r="92" spans="1:14" ht="26.4" x14ac:dyDescent="0.3">
      <c r="A92" s="1"/>
      <c r="B92" s="5" t="s">
        <v>343</v>
      </c>
      <c r="C92" s="5" t="s">
        <v>224</v>
      </c>
      <c r="D92" s="5" t="s">
        <v>365</v>
      </c>
      <c r="E92" s="4" t="s">
        <v>366</v>
      </c>
      <c r="F92" s="4" t="s">
        <v>142</v>
      </c>
      <c r="G92" s="6" t="s">
        <v>367</v>
      </c>
      <c r="H92" s="8">
        <v>0</v>
      </c>
      <c r="I92" s="5" t="s">
        <v>144</v>
      </c>
      <c r="J92" s="5" t="s">
        <v>145</v>
      </c>
      <c r="K92" s="5" t="s">
        <v>146</v>
      </c>
      <c r="L92" s="5" t="s">
        <v>152</v>
      </c>
      <c r="M92" s="8">
        <v>12744</v>
      </c>
      <c r="N92" s="5" t="s">
        <v>159</v>
      </c>
    </row>
    <row r="93" spans="1:14" ht="26.4" x14ac:dyDescent="0.3">
      <c r="A93" s="1"/>
      <c r="B93" s="5" t="s">
        <v>343</v>
      </c>
      <c r="C93" s="5" t="s">
        <v>224</v>
      </c>
      <c r="D93" s="5" t="s">
        <v>368</v>
      </c>
      <c r="E93" s="4" t="s">
        <v>366</v>
      </c>
      <c r="F93" s="4" t="s">
        <v>142</v>
      </c>
      <c r="G93" s="6" t="s">
        <v>369</v>
      </c>
      <c r="H93" s="8">
        <v>0</v>
      </c>
      <c r="I93" s="5" t="s">
        <v>144</v>
      </c>
      <c r="J93" s="5" t="s">
        <v>145</v>
      </c>
      <c r="K93" s="5" t="s">
        <v>146</v>
      </c>
      <c r="L93" s="5" t="s">
        <v>227</v>
      </c>
      <c r="M93" s="8">
        <v>23566</v>
      </c>
      <c r="N93" s="5" t="s">
        <v>159</v>
      </c>
    </row>
    <row r="94" spans="1:14" x14ac:dyDescent="0.3">
      <c r="A94" s="1"/>
      <c r="B94" s="5" t="s">
        <v>343</v>
      </c>
      <c r="C94" s="5" t="s">
        <v>208</v>
      </c>
      <c r="D94" s="5" t="s">
        <v>370</v>
      </c>
      <c r="E94" s="4" t="s">
        <v>141</v>
      </c>
      <c r="F94" s="4" t="s">
        <v>142</v>
      </c>
      <c r="G94" s="6" t="s">
        <v>201</v>
      </c>
      <c r="H94" s="8">
        <v>0</v>
      </c>
      <c r="I94" s="5" t="s">
        <v>144</v>
      </c>
      <c r="J94" s="5" t="s">
        <v>157</v>
      </c>
      <c r="K94" s="5" t="s">
        <v>146</v>
      </c>
      <c r="L94" s="5" t="s">
        <v>152</v>
      </c>
      <c r="M94" s="8">
        <v>24077</v>
      </c>
      <c r="N94" s="5" t="s">
        <v>159</v>
      </c>
    </row>
    <row r="95" spans="1:14" x14ac:dyDescent="0.3">
      <c r="A95" s="1"/>
      <c r="B95" s="5" t="s">
        <v>343</v>
      </c>
      <c r="C95" s="5" t="s">
        <v>208</v>
      </c>
      <c r="D95" s="5" t="s">
        <v>371</v>
      </c>
      <c r="E95" s="4" t="s">
        <v>141</v>
      </c>
      <c r="F95" s="4" t="s">
        <v>142</v>
      </c>
      <c r="G95" s="6" t="s">
        <v>201</v>
      </c>
      <c r="H95" s="8">
        <v>0</v>
      </c>
      <c r="I95" s="5" t="s">
        <v>144</v>
      </c>
      <c r="J95" s="5" t="s">
        <v>157</v>
      </c>
      <c r="K95" s="5" t="s">
        <v>146</v>
      </c>
      <c r="L95" s="5" t="s">
        <v>152</v>
      </c>
      <c r="M95" s="8">
        <v>24076</v>
      </c>
      <c r="N95" s="5" t="s">
        <v>159</v>
      </c>
    </row>
    <row r="96" spans="1:14" ht="52.8" x14ac:dyDescent="0.3">
      <c r="A96" s="1"/>
      <c r="B96" s="5" t="s">
        <v>343</v>
      </c>
      <c r="C96" s="5" t="s">
        <v>372</v>
      </c>
      <c r="D96" s="5" t="s">
        <v>373</v>
      </c>
      <c r="E96" s="4" t="s">
        <v>141</v>
      </c>
      <c r="F96" s="4" t="s">
        <v>142</v>
      </c>
      <c r="G96" s="6" t="s">
        <v>374</v>
      </c>
      <c r="H96" s="8">
        <v>0</v>
      </c>
      <c r="I96" s="5" t="s">
        <v>144</v>
      </c>
      <c r="J96" s="5" t="s">
        <v>145</v>
      </c>
      <c r="K96" s="5" t="s">
        <v>146</v>
      </c>
      <c r="L96" s="5" t="s">
        <v>152</v>
      </c>
      <c r="M96" s="8">
        <v>834</v>
      </c>
      <c r="N96" s="5" t="s">
        <v>159</v>
      </c>
    </row>
    <row r="97" spans="1:14" ht="52.8" x14ac:dyDescent="0.3">
      <c r="A97" s="1"/>
      <c r="B97" s="5" t="s">
        <v>343</v>
      </c>
      <c r="C97" s="5" t="s">
        <v>372</v>
      </c>
      <c r="D97" s="5" t="s">
        <v>375</v>
      </c>
      <c r="E97" s="4" t="s">
        <v>141</v>
      </c>
      <c r="F97" s="4" t="s">
        <v>142</v>
      </c>
      <c r="G97" s="6" t="s">
        <v>376</v>
      </c>
      <c r="H97" s="8">
        <v>0</v>
      </c>
      <c r="I97" s="5" t="s">
        <v>144</v>
      </c>
      <c r="J97" s="5" t="s">
        <v>145</v>
      </c>
      <c r="K97" s="5" t="s">
        <v>146</v>
      </c>
      <c r="L97" s="5" t="s">
        <v>152</v>
      </c>
      <c r="M97" s="8">
        <v>9267</v>
      </c>
      <c r="N97" s="5" t="s">
        <v>159</v>
      </c>
    </row>
    <row r="98" spans="1:14" ht="39.6" x14ac:dyDescent="0.3">
      <c r="A98" s="1"/>
      <c r="B98" s="5" t="s">
        <v>343</v>
      </c>
      <c r="C98" s="5" t="s">
        <v>377</v>
      </c>
      <c r="D98" s="5" t="s">
        <v>378</v>
      </c>
      <c r="E98" s="4" t="s">
        <v>141</v>
      </c>
      <c r="F98" s="4" t="s">
        <v>142</v>
      </c>
      <c r="G98" s="6" t="s">
        <v>379</v>
      </c>
      <c r="H98" s="8">
        <v>0</v>
      </c>
      <c r="I98" s="5" t="s">
        <v>144</v>
      </c>
      <c r="J98" s="5" t="s">
        <v>157</v>
      </c>
      <c r="K98" s="5" t="s">
        <v>146</v>
      </c>
      <c r="L98" s="5" t="s">
        <v>152</v>
      </c>
      <c r="M98" s="8">
        <v>1987</v>
      </c>
      <c r="N98" s="5" t="s">
        <v>159</v>
      </c>
    </row>
    <row r="99" spans="1:14" ht="66" x14ac:dyDescent="0.3">
      <c r="A99" s="1"/>
      <c r="B99" s="5" t="s">
        <v>343</v>
      </c>
      <c r="C99" s="5" t="s">
        <v>380</v>
      </c>
      <c r="D99" s="5" t="s">
        <v>381</v>
      </c>
      <c r="E99" s="4" t="s">
        <v>141</v>
      </c>
      <c r="F99" s="4" t="s">
        <v>142</v>
      </c>
      <c r="G99" s="6" t="s">
        <v>382</v>
      </c>
      <c r="H99" s="8">
        <v>0</v>
      </c>
      <c r="I99" s="5" t="s">
        <v>144</v>
      </c>
      <c r="J99" s="5" t="s">
        <v>145</v>
      </c>
      <c r="K99" s="5" t="s">
        <v>146</v>
      </c>
      <c r="L99" s="5" t="s">
        <v>152</v>
      </c>
      <c r="M99" s="8">
        <v>8680</v>
      </c>
      <c r="N99" s="5" t="s">
        <v>159</v>
      </c>
    </row>
    <row r="100" spans="1:14" ht="39.6" x14ac:dyDescent="0.3">
      <c r="A100" s="1"/>
      <c r="B100" s="5" t="s">
        <v>343</v>
      </c>
      <c r="C100" s="5" t="s">
        <v>380</v>
      </c>
      <c r="D100" s="5" t="s">
        <v>383</v>
      </c>
      <c r="E100" s="4" t="s">
        <v>384</v>
      </c>
      <c r="F100" s="4" t="s">
        <v>385</v>
      </c>
      <c r="G100" s="6" t="s">
        <v>386</v>
      </c>
      <c r="H100" s="8">
        <v>0</v>
      </c>
      <c r="I100" s="5" t="s">
        <v>144</v>
      </c>
      <c r="J100" s="5" t="s">
        <v>145</v>
      </c>
      <c r="K100" s="5" t="s">
        <v>146</v>
      </c>
      <c r="L100" s="5" t="s">
        <v>152</v>
      </c>
      <c r="M100" s="8">
        <v>10968</v>
      </c>
      <c r="N100" s="5" t="s">
        <v>159</v>
      </c>
    </row>
    <row r="101" spans="1:14" ht="66" x14ac:dyDescent="0.3">
      <c r="A101" s="1"/>
      <c r="B101" s="5" t="s">
        <v>343</v>
      </c>
      <c r="C101" s="5" t="s">
        <v>380</v>
      </c>
      <c r="D101" s="5" t="s">
        <v>387</v>
      </c>
      <c r="E101" s="4" t="s">
        <v>388</v>
      </c>
      <c r="F101" s="4" t="s">
        <v>389</v>
      </c>
      <c r="G101" s="6" t="s">
        <v>390</v>
      </c>
      <c r="H101" s="8">
        <v>0</v>
      </c>
      <c r="I101" s="5" t="s">
        <v>144</v>
      </c>
      <c r="J101" s="5" t="s">
        <v>145</v>
      </c>
      <c r="K101" s="5" t="s">
        <v>146</v>
      </c>
      <c r="L101" s="5" t="s">
        <v>152</v>
      </c>
      <c r="M101" s="8">
        <v>24082</v>
      </c>
      <c r="N101" s="5" t="s">
        <v>159</v>
      </c>
    </row>
    <row r="102" spans="1:14" ht="52.8" x14ac:dyDescent="0.3">
      <c r="A102" s="1"/>
      <c r="B102" s="5" t="s">
        <v>343</v>
      </c>
      <c r="C102" s="5" t="s">
        <v>380</v>
      </c>
      <c r="D102" s="5" t="s">
        <v>387</v>
      </c>
      <c r="E102" s="4" t="s">
        <v>391</v>
      </c>
      <c r="F102" s="4" t="s">
        <v>392</v>
      </c>
      <c r="G102" s="6" t="s">
        <v>393</v>
      </c>
      <c r="H102" s="8">
        <v>0</v>
      </c>
      <c r="I102" s="5" t="s">
        <v>144</v>
      </c>
      <c r="J102" s="5" t="s">
        <v>145</v>
      </c>
      <c r="K102" s="5" t="s">
        <v>146</v>
      </c>
      <c r="L102" s="5" t="s">
        <v>158</v>
      </c>
      <c r="M102" s="8">
        <v>24082</v>
      </c>
      <c r="N102" s="5" t="s">
        <v>159</v>
      </c>
    </row>
    <row r="103" spans="1:14" x14ac:dyDescent="0.3">
      <c r="A103" s="1"/>
      <c r="B103" s="5" t="s">
        <v>343</v>
      </c>
      <c r="C103" s="5" t="s">
        <v>394</v>
      </c>
      <c r="D103" s="5" t="s">
        <v>395</v>
      </c>
      <c r="E103" s="4" t="s">
        <v>392</v>
      </c>
      <c r="F103" s="4" t="s">
        <v>142</v>
      </c>
      <c r="G103" s="6" t="s">
        <v>201</v>
      </c>
      <c r="H103" s="8">
        <v>0</v>
      </c>
      <c r="I103" s="5" t="s">
        <v>144</v>
      </c>
      <c r="J103" s="5" t="s">
        <v>157</v>
      </c>
      <c r="K103" s="5" t="s">
        <v>146</v>
      </c>
      <c r="L103" s="5" t="s">
        <v>152</v>
      </c>
      <c r="M103" s="8">
        <v>24079</v>
      </c>
      <c r="N103" s="5" t="s">
        <v>159</v>
      </c>
    </row>
    <row r="104" spans="1:14" x14ac:dyDescent="0.3">
      <c r="A104" s="1"/>
      <c r="B104" s="5" t="s">
        <v>112</v>
      </c>
      <c r="C104" s="5" t="s">
        <v>396</v>
      </c>
      <c r="D104" s="5" t="s">
        <v>115</v>
      </c>
      <c r="E104" s="4" t="s">
        <v>397</v>
      </c>
      <c r="F104" s="4" t="s">
        <v>142</v>
      </c>
      <c r="G104" s="6" t="s">
        <v>398</v>
      </c>
      <c r="H104" s="8">
        <v>0</v>
      </c>
      <c r="I104" s="5" t="s">
        <v>144</v>
      </c>
      <c r="J104" s="5" t="s">
        <v>145</v>
      </c>
      <c r="K104" s="5" t="s">
        <v>146</v>
      </c>
      <c r="L104" s="5" t="s">
        <v>227</v>
      </c>
      <c r="M104" s="8">
        <v>14965</v>
      </c>
      <c r="N104" s="5" t="s">
        <v>148</v>
      </c>
    </row>
    <row r="105" spans="1:14" ht="26.4" x14ac:dyDescent="0.3">
      <c r="A105" s="1"/>
      <c r="B105" s="5" t="s">
        <v>112</v>
      </c>
      <c r="C105" s="5" t="s">
        <v>399</v>
      </c>
      <c r="D105" s="5" t="s">
        <v>49</v>
      </c>
      <c r="E105" s="4" t="s">
        <v>141</v>
      </c>
      <c r="F105" s="4" t="s">
        <v>142</v>
      </c>
      <c r="G105" s="6" t="s">
        <v>400</v>
      </c>
      <c r="H105" s="8">
        <v>12.92</v>
      </c>
      <c r="I105" s="5" t="s">
        <v>144</v>
      </c>
      <c r="J105" s="5" t="s">
        <v>145</v>
      </c>
      <c r="K105" s="5" t="s">
        <v>146</v>
      </c>
      <c r="L105" s="5" t="s">
        <v>147</v>
      </c>
      <c r="M105" s="8">
        <v>40</v>
      </c>
      <c r="N105" s="5" t="s">
        <v>148</v>
      </c>
    </row>
    <row r="106" spans="1:14" x14ac:dyDescent="0.3">
      <c r="A106" s="1"/>
      <c r="B106" s="5" t="s">
        <v>112</v>
      </c>
      <c r="C106" s="5" t="s">
        <v>401</v>
      </c>
      <c r="D106" s="5" t="s">
        <v>402</v>
      </c>
      <c r="E106" s="4" t="s">
        <v>141</v>
      </c>
      <c r="F106" s="4" t="s">
        <v>142</v>
      </c>
      <c r="G106" s="6" t="s">
        <v>403</v>
      </c>
      <c r="H106" s="8">
        <v>0</v>
      </c>
      <c r="I106" s="5" t="s">
        <v>144</v>
      </c>
      <c r="J106" s="5" t="s">
        <v>145</v>
      </c>
      <c r="K106" s="5" t="s">
        <v>146</v>
      </c>
      <c r="L106" s="5" t="s">
        <v>227</v>
      </c>
      <c r="M106" s="8">
        <v>681</v>
      </c>
      <c r="N106" s="5" t="s">
        <v>159</v>
      </c>
    </row>
    <row r="107" spans="1:14" ht="26.4" x14ac:dyDescent="0.3">
      <c r="A107" s="1"/>
      <c r="B107" s="5" t="s">
        <v>112</v>
      </c>
      <c r="C107" s="5" t="s">
        <v>404</v>
      </c>
      <c r="D107" s="5" t="s">
        <v>405</v>
      </c>
      <c r="E107" s="4" t="s">
        <v>141</v>
      </c>
      <c r="F107" s="4" t="s">
        <v>142</v>
      </c>
      <c r="G107" s="6" t="s">
        <v>406</v>
      </c>
      <c r="H107" s="8">
        <v>0</v>
      </c>
      <c r="I107" s="5" t="s">
        <v>144</v>
      </c>
      <c r="J107" s="5" t="s">
        <v>157</v>
      </c>
      <c r="K107" s="5" t="s">
        <v>146</v>
      </c>
      <c r="L107" s="5" t="s">
        <v>152</v>
      </c>
      <c r="M107" s="8">
        <v>679</v>
      </c>
      <c r="N107" s="5" t="s">
        <v>159</v>
      </c>
    </row>
    <row r="108" spans="1:14" x14ac:dyDescent="0.3">
      <c r="A108" s="1"/>
      <c r="B108" s="5" t="s">
        <v>112</v>
      </c>
      <c r="C108" s="5" t="s">
        <v>407</v>
      </c>
      <c r="D108" s="5" t="s">
        <v>115</v>
      </c>
      <c r="E108" s="4" t="s">
        <v>141</v>
      </c>
      <c r="F108" s="4" t="s">
        <v>142</v>
      </c>
      <c r="G108" s="6" t="s">
        <v>408</v>
      </c>
      <c r="H108" s="8">
        <v>21</v>
      </c>
      <c r="I108" s="5" t="s">
        <v>144</v>
      </c>
      <c r="J108" s="5" t="s">
        <v>145</v>
      </c>
      <c r="K108" s="5" t="s">
        <v>146</v>
      </c>
      <c r="L108" s="5" t="s">
        <v>147</v>
      </c>
      <c r="M108" s="8">
        <v>50</v>
      </c>
      <c r="N108" s="5" t="s">
        <v>148</v>
      </c>
    </row>
    <row r="109" spans="1:14" ht="26.4" x14ac:dyDescent="0.3">
      <c r="A109" s="1"/>
      <c r="B109" s="5" t="s">
        <v>117</v>
      </c>
      <c r="C109" s="5" t="s">
        <v>409</v>
      </c>
      <c r="D109" s="5" t="s">
        <v>58</v>
      </c>
      <c r="E109" s="4" t="s">
        <v>141</v>
      </c>
      <c r="F109" s="4" t="s">
        <v>142</v>
      </c>
      <c r="G109" s="6" t="s">
        <v>410</v>
      </c>
      <c r="H109" s="8">
        <v>0</v>
      </c>
      <c r="I109" s="5" t="s">
        <v>144</v>
      </c>
      <c r="J109" s="5" t="s">
        <v>157</v>
      </c>
      <c r="K109" s="5" t="s">
        <v>146</v>
      </c>
      <c r="L109" s="5" t="s">
        <v>227</v>
      </c>
      <c r="M109" s="8">
        <v>13656</v>
      </c>
      <c r="N109" s="5" t="s">
        <v>148</v>
      </c>
    </row>
    <row r="110" spans="1:14" x14ac:dyDescent="0.3">
      <c r="A110" s="1"/>
      <c r="B110" s="5" t="s">
        <v>121</v>
      </c>
      <c r="C110" s="5" t="s">
        <v>411</v>
      </c>
      <c r="D110" s="5" t="s">
        <v>58</v>
      </c>
      <c r="E110" s="4" t="s">
        <v>141</v>
      </c>
      <c r="F110" s="4" t="s">
        <v>142</v>
      </c>
      <c r="G110" s="6" t="s">
        <v>412</v>
      </c>
      <c r="H110" s="8">
        <v>0</v>
      </c>
      <c r="I110" s="5" t="s">
        <v>144</v>
      </c>
      <c r="J110" s="5" t="s">
        <v>157</v>
      </c>
      <c r="K110" s="5" t="s">
        <v>146</v>
      </c>
      <c r="L110" s="5" t="s">
        <v>152</v>
      </c>
      <c r="M110" s="8">
        <v>258</v>
      </c>
      <c r="N110" s="5" t="s">
        <v>148</v>
      </c>
    </row>
    <row r="111" spans="1:14" ht="39.6" x14ac:dyDescent="0.3">
      <c r="A111" s="1"/>
      <c r="B111" s="5" t="s">
        <v>413</v>
      </c>
      <c r="C111" s="5" t="s">
        <v>414</v>
      </c>
      <c r="D111" s="5" t="s">
        <v>17</v>
      </c>
      <c r="E111" s="4" t="s">
        <v>141</v>
      </c>
      <c r="F111" s="4" t="s">
        <v>142</v>
      </c>
      <c r="G111" s="6" t="s">
        <v>415</v>
      </c>
      <c r="H111" s="8">
        <v>0</v>
      </c>
      <c r="I111" s="5" t="s">
        <v>144</v>
      </c>
      <c r="J111" s="5" t="s">
        <v>157</v>
      </c>
      <c r="K111" s="5" t="s">
        <v>146</v>
      </c>
      <c r="L111" s="5" t="s">
        <v>152</v>
      </c>
      <c r="M111" s="8">
        <v>23020</v>
      </c>
      <c r="N111" s="5" t="s">
        <v>159</v>
      </c>
    </row>
    <row r="112" spans="1:14" ht="26.4" x14ac:dyDescent="0.3">
      <c r="A112" s="1"/>
      <c r="B112" s="5" t="s">
        <v>413</v>
      </c>
      <c r="C112" s="5" t="s">
        <v>416</v>
      </c>
      <c r="D112" s="5" t="s">
        <v>417</v>
      </c>
      <c r="E112" s="4" t="s">
        <v>141</v>
      </c>
      <c r="F112" s="4" t="s">
        <v>142</v>
      </c>
      <c r="G112" s="6" t="s">
        <v>418</v>
      </c>
      <c r="H112" s="8">
        <v>0</v>
      </c>
      <c r="I112" s="5" t="s">
        <v>144</v>
      </c>
      <c r="J112" s="5" t="s">
        <v>145</v>
      </c>
      <c r="K112" s="5" t="s">
        <v>146</v>
      </c>
      <c r="L112" s="5" t="s">
        <v>152</v>
      </c>
      <c r="M112" s="8">
        <v>22636</v>
      </c>
      <c r="N112" s="5" t="s">
        <v>159</v>
      </c>
    </row>
    <row r="113" spans="1:14" ht="39.6" x14ac:dyDescent="0.3">
      <c r="A113" s="1"/>
      <c r="B113" s="5" t="s">
        <v>413</v>
      </c>
      <c r="C113" s="5" t="s">
        <v>416</v>
      </c>
      <c r="D113" s="5" t="s">
        <v>419</v>
      </c>
      <c r="E113" s="4" t="s">
        <v>420</v>
      </c>
      <c r="F113" s="4" t="s">
        <v>142</v>
      </c>
      <c r="G113" s="6" t="s">
        <v>421</v>
      </c>
      <c r="H113" s="8">
        <v>0</v>
      </c>
      <c r="I113" s="5" t="s">
        <v>144</v>
      </c>
      <c r="J113" s="5" t="s">
        <v>145</v>
      </c>
      <c r="K113" s="5" t="s">
        <v>146</v>
      </c>
      <c r="L113" s="5" t="s">
        <v>152</v>
      </c>
      <c r="M113" s="8">
        <v>22635</v>
      </c>
      <c r="N113" s="5" t="s">
        <v>159</v>
      </c>
    </row>
    <row r="114" spans="1:14" ht="39.6" x14ac:dyDescent="0.3">
      <c r="A114" s="1"/>
      <c r="B114" s="5" t="s">
        <v>413</v>
      </c>
      <c r="C114" s="5" t="s">
        <v>422</v>
      </c>
      <c r="D114" s="5" t="s">
        <v>423</v>
      </c>
      <c r="E114" s="4" t="s">
        <v>141</v>
      </c>
      <c r="F114" s="4" t="s">
        <v>142</v>
      </c>
      <c r="G114" s="6" t="s">
        <v>424</v>
      </c>
      <c r="H114" s="8">
        <v>0</v>
      </c>
      <c r="I114" s="5" t="s">
        <v>144</v>
      </c>
      <c r="J114" s="5" t="s">
        <v>157</v>
      </c>
      <c r="K114" s="5" t="s">
        <v>146</v>
      </c>
      <c r="L114" s="5" t="s">
        <v>152</v>
      </c>
      <c r="M114" s="8">
        <v>13658</v>
      </c>
      <c r="N114" s="5" t="s">
        <v>159</v>
      </c>
    </row>
    <row r="115" spans="1:14" ht="52.8" x14ac:dyDescent="0.3">
      <c r="A115" s="1"/>
      <c r="B115" s="5" t="s">
        <v>413</v>
      </c>
      <c r="C115" s="5" t="s">
        <v>425</v>
      </c>
      <c r="D115" s="5" t="s">
        <v>426</v>
      </c>
      <c r="E115" s="4" t="s">
        <v>141</v>
      </c>
      <c r="F115" s="4" t="s">
        <v>142</v>
      </c>
      <c r="G115" s="6" t="s">
        <v>427</v>
      </c>
      <c r="H115" s="8">
        <v>0</v>
      </c>
      <c r="I115" s="5" t="s">
        <v>144</v>
      </c>
      <c r="J115" s="5" t="s">
        <v>157</v>
      </c>
      <c r="K115" s="5" t="s">
        <v>146</v>
      </c>
      <c r="L115" s="5" t="s">
        <v>152</v>
      </c>
      <c r="M115" s="8">
        <v>17377</v>
      </c>
      <c r="N115" s="5" t="s">
        <v>159</v>
      </c>
    </row>
    <row r="116" spans="1:14" ht="26.4" x14ac:dyDescent="0.3">
      <c r="A116" s="1"/>
      <c r="B116" s="5" t="s">
        <v>413</v>
      </c>
      <c r="C116" s="5" t="s">
        <v>425</v>
      </c>
      <c r="D116" s="5" t="s">
        <v>428</v>
      </c>
      <c r="E116" s="4" t="s">
        <v>141</v>
      </c>
      <c r="F116" s="4" t="s">
        <v>142</v>
      </c>
      <c r="G116" s="6" t="s">
        <v>429</v>
      </c>
      <c r="H116" s="8">
        <v>0</v>
      </c>
      <c r="I116" s="5" t="s">
        <v>144</v>
      </c>
      <c r="J116" s="5" t="s">
        <v>157</v>
      </c>
      <c r="K116" s="5" t="s">
        <v>146</v>
      </c>
      <c r="L116" s="5" t="s">
        <v>152</v>
      </c>
      <c r="M116" s="8">
        <v>22616</v>
      </c>
      <c r="N116" s="5" t="s">
        <v>159</v>
      </c>
    </row>
    <row r="117" spans="1:14" ht="39.6" x14ac:dyDescent="0.3">
      <c r="A117" s="1"/>
      <c r="B117" s="5" t="s">
        <v>413</v>
      </c>
      <c r="C117" s="5" t="s">
        <v>430</v>
      </c>
      <c r="D117" s="5" t="s">
        <v>431</v>
      </c>
      <c r="E117" s="4" t="s">
        <v>141</v>
      </c>
      <c r="F117" s="4" t="s">
        <v>142</v>
      </c>
      <c r="G117" s="6" t="s">
        <v>432</v>
      </c>
      <c r="H117" s="8">
        <v>0</v>
      </c>
      <c r="I117" s="5" t="s">
        <v>144</v>
      </c>
      <c r="J117" s="5" t="s">
        <v>145</v>
      </c>
      <c r="K117" s="5" t="s">
        <v>146</v>
      </c>
      <c r="L117" s="5" t="s">
        <v>152</v>
      </c>
      <c r="M117" s="8">
        <v>22609</v>
      </c>
      <c r="N117" s="5" t="s">
        <v>159</v>
      </c>
    </row>
    <row r="118" spans="1:14" ht="26.4" x14ac:dyDescent="0.3">
      <c r="A118" s="1"/>
      <c r="B118" s="5" t="s">
        <v>413</v>
      </c>
      <c r="C118" s="5" t="s">
        <v>430</v>
      </c>
      <c r="D118" s="5" t="s">
        <v>431</v>
      </c>
      <c r="E118" s="4" t="s">
        <v>230</v>
      </c>
      <c r="F118" s="4" t="s">
        <v>433</v>
      </c>
      <c r="G118" s="6" t="s">
        <v>434</v>
      </c>
      <c r="H118" s="8">
        <v>0</v>
      </c>
      <c r="I118" s="5" t="s">
        <v>144</v>
      </c>
      <c r="J118" s="5" t="s">
        <v>145</v>
      </c>
      <c r="K118" s="5" t="s">
        <v>146</v>
      </c>
      <c r="L118" s="5" t="s">
        <v>147</v>
      </c>
      <c r="M118" s="8">
        <v>22609</v>
      </c>
      <c r="N118" s="5" t="s">
        <v>159</v>
      </c>
    </row>
    <row r="119" spans="1:14" ht="39.6" x14ac:dyDescent="0.3">
      <c r="A119" s="1"/>
      <c r="B119" s="5" t="s">
        <v>413</v>
      </c>
      <c r="C119" s="5" t="s">
        <v>430</v>
      </c>
      <c r="D119" s="5" t="s">
        <v>431</v>
      </c>
      <c r="E119" s="4" t="s">
        <v>230</v>
      </c>
      <c r="F119" s="4" t="s">
        <v>435</v>
      </c>
      <c r="G119" s="6" t="s">
        <v>436</v>
      </c>
      <c r="H119" s="8">
        <v>0</v>
      </c>
      <c r="I119" s="5" t="s">
        <v>144</v>
      </c>
      <c r="J119" s="5" t="s">
        <v>145</v>
      </c>
      <c r="K119" s="5" t="s">
        <v>146</v>
      </c>
      <c r="L119" s="5" t="s">
        <v>147</v>
      </c>
      <c r="M119" s="8">
        <v>22609</v>
      </c>
      <c r="N119" s="5" t="s">
        <v>159</v>
      </c>
    </row>
    <row r="120" spans="1:14" ht="26.4" x14ac:dyDescent="0.3">
      <c r="A120" s="1"/>
      <c r="B120" s="5" t="s">
        <v>413</v>
      </c>
      <c r="C120" s="5" t="s">
        <v>437</v>
      </c>
      <c r="D120" s="5" t="s">
        <v>215</v>
      </c>
      <c r="E120" s="4" t="s">
        <v>141</v>
      </c>
      <c r="F120" s="4" t="s">
        <v>142</v>
      </c>
      <c r="G120" s="6" t="s">
        <v>438</v>
      </c>
      <c r="H120" s="8">
        <v>0</v>
      </c>
      <c r="I120" s="5" t="s">
        <v>144</v>
      </c>
      <c r="J120" s="5" t="s">
        <v>157</v>
      </c>
      <c r="K120" s="5" t="s">
        <v>146</v>
      </c>
      <c r="L120" s="5" t="s">
        <v>152</v>
      </c>
      <c r="M120" s="8">
        <v>11121</v>
      </c>
      <c r="N120" s="5" t="s">
        <v>159</v>
      </c>
    </row>
    <row r="121" spans="1:14" ht="26.4" x14ac:dyDescent="0.3">
      <c r="A121" s="1"/>
      <c r="B121" s="5" t="s">
        <v>413</v>
      </c>
      <c r="C121" s="5" t="s">
        <v>439</v>
      </c>
      <c r="D121" s="5" t="s">
        <v>440</v>
      </c>
      <c r="E121" s="4" t="s">
        <v>441</v>
      </c>
      <c r="F121" s="4" t="s">
        <v>442</v>
      </c>
      <c r="G121" s="6" t="s">
        <v>443</v>
      </c>
      <c r="H121" s="8">
        <v>0</v>
      </c>
      <c r="I121" s="5" t="s">
        <v>144</v>
      </c>
      <c r="J121" s="5" t="s">
        <v>145</v>
      </c>
      <c r="K121" s="5" t="s">
        <v>146</v>
      </c>
      <c r="L121" s="5" t="s">
        <v>147</v>
      </c>
      <c r="M121" s="8">
        <v>13151</v>
      </c>
      <c r="N121" s="5" t="s">
        <v>159</v>
      </c>
    </row>
    <row r="122" spans="1:14" ht="52.8" x14ac:dyDescent="0.3">
      <c r="A122" s="1"/>
      <c r="B122" s="5" t="s">
        <v>413</v>
      </c>
      <c r="C122" s="5" t="s">
        <v>444</v>
      </c>
      <c r="D122" s="5" t="s">
        <v>215</v>
      </c>
      <c r="E122" s="4" t="s">
        <v>141</v>
      </c>
      <c r="F122" s="4" t="s">
        <v>142</v>
      </c>
      <c r="G122" s="6" t="s">
        <v>445</v>
      </c>
      <c r="H122" s="8">
        <v>0</v>
      </c>
      <c r="I122" s="5" t="s">
        <v>144</v>
      </c>
      <c r="J122" s="5" t="s">
        <v>157</v>
      </c>
      <c r="K122" s="5" t="s">
        <v>146</v>
      </c>
      <c r="L122" s="5" t="s">
        <v>152</v>
      </c>
      <c r="M122" s="8">
        <v>10581</v>
      </c>
      <c r="N122" s="5" t="s">
        <v>159</v>
      </c>
    </row>
    <row r="123" spans="1:14" ht="39.6" x14ac:dyDescent="0.3">
      <c r="A123" s="1"/>
      <c r="B123" s="5" t="s">
        <v>413</v>
      </c>
      <c r="C123" s="5" t="s">
        <v>444</v>
      </c>
      <c r="D123" s="5" t="s">
        <v>446</v>
      </c>
      <c r="E123" s="4" t="s">
        <v>141</v>
      </c>
      <c r="F123" s="4" t="s">
        <v>142</v>
      </c>
      <c r="G123" s="6" t="s">
        <v>447</v>
      </c>
      <c r="H123" s="8">
        <v>0</v>
      </c>
      <c r="I123" s="5" t="s">
        <v>144</v>
      </c>
      <c r="J123" s="5" t="s">
        <v>157</v>
      </c>
      <c r="K123" s="5" t="s">
        <v>146</v>
      </c>
      <c r="L123" s="5" t="s">
        <v>152</v>
      </c>
      <c r="M123" s="8">
        <v>13179</v>
      </c>
      <c r="N123" s="5" t="s">
        <v>159</v>
      </c>
    </row>
    <row r="124" spans="1:14" ht="52.8" x14ac:dyDescent="0.3">
      <c r="A124" s="1"/>
      <c r="B124" s="5" t="s">
        <v>413</v>
      </c>
      <c r="C124" s="5" t="s">
        <v>448</v>
      </c>
      <c r="D124" s="5" t="s">
        <v>449</v>
      </c>
      <c r="E124" s="4" t="s">
        <v>141</v>
      </c>
      <c r="F124" s="4" t="s">
        <v>142</v>
      </c>
      <c r="G124" s="6" t="s">
        <v>427</v>
      </c>
      <c r="H124" s="8">
        <v>0</v>
      </c>
      <c r="I124" s="5" t="s">
        <v>144</v>
      </c>
      <c r="J124" s="5" t="s">
        <v>157</v>
      </c>
      <c r="K124" s="5" t="s">
        <v>146</v>
      </c>
      <c r="L124" s="5" t="s">
        <v>152</v>
      </c>
      <c r="M124" s="8">
        <v>17433</v>
      </c>
      <c r="N124" s="5" t="s">
        <v>159</v>
      </c>
    </row>
    <row r="125" spans="1:14" ht="39.6" x14ac:dyDescent="0.3">
      <c r="A125" s="1"/>
      <c r="B125" s="5" t="s">
        <v>413</v>
      </c>
      <c r="C125" s="5" t="s">
        <v>448</v>
      </c>
      <c r="D125" s="5" t="s">
        <v>450</v>
      </c>
      <c r="E125" s="4" t="s">
        <v>141</v>
      </c>
      <c r="F125" s="4" t="s">
        <v>142</v>
      </c>
      <c r="G125" s="6" t="s">
        <v>451</v>
      </c>
      <c r="H125" s="8">
        <v>0</v>
      </c>
      <c r="I125" s="5" t="s">
        <v>144</v>
      </c>
      <c r="J125" s="5" t="s">
        <v>157</v>
      </c>
      <c r="K125" s="5" t="s">
        <v>146</v>
      </c>
      <c r="L125" s="5" t="s">
        <v>152</v>
      </c>
      <c r="M125" s="8">
        <v>17424</v>
      </c>
      <c r="N125" s="5" t="s">
        <v>159</v>
      </c>
    </row>
    <row r="126" spans="1:14" ht="26.4" x14ac:dyDescent="0.3">
      <c r="A126" s="1"/>
      <c r="B126" s="5" t="s">
        <v>413</v>
      </c>
      <c r="C126" s="5" t="s">
        <v>448</v>
      </c>
      <c r="D126" s="5" t="s">
        <v>452</v>
      </c>
      <c r="E126" s="4" t="s">
        <v>141</v>
      </c>
      <c r="F126" s="4" t="s">
        <v>142</v>
      </c>
      <c r="G126" s="6" t="s">
        <v>453</v>
      </c>
      <c r="H126" s="8">
        <v>0</v>
      </c>
      <c r="I126" s="5" t="s">
        <v>144</v>
      </c>
      <c r="J126" s="5" t="s">
        <v>145</v>
      </c>
      <c r="K126" s="5" t="s">
        <v>146</v>
      </c>
      <c r="L126" s="5" t="s">
        <v>152</v>
      </c>
      <c r="M126" s="8">
        <v>17437</v>
      </c>
      <c r="N126" s="5" t="s">
        <v>159</v>
      </c>
    </row>
    <row r="127" spans="1:14" ht="39.6" x14ac:dyDescent="0.3">
      <c r="A127" s="1"/>
      <c r="B127" s="5" t="s">
        <v>454</v>
      </c>
      <c r="C127" s="5" t="s">
        <v>455</v>
      </c>
      <c r="D127" s="5" t="s">
        <v>115</v>
      </c>
      <c r="E127" s="4" t="s">
        <v>384</v>
      </c>
      <c r="F127" s="4" t="s">
        <v>231</v>
      </c>
      <c r="G127" s="6" t="s">
        <v>456</v>
      </c>
      <c r="H127" s="8">
        <v>20</v>
      </c>
      <c r="I127" s="5" t="s">
        <v>144</v>
      </c>
      <c r="J127" s="5" t="s">
        <v>157</v>
      </c>
      <c r="K127" s="5" t="s">
        <v>146</v>
      </c>
      <c r="L127" s="5" t="s">
        <v>158</v>
      </c>
      <c r="M127" s="8">
        <v>24348</v>
      </c>
      <c r="N127" s="5" t="s">
        <v>148</v>
      </c>
    </row>
    <row r="128" spans="1:14" ht="39.6" x14ac:dyDescent="0.3">
      <c r="A128" s="1"/>
      <c r="B128" s="5" t="s">
        <v>454</v>
      </c>
      <c r="C128" s="5" t="s">
        <v>416</v>
      </c>
      <c r="D128" s="5" t="s">
        <v>457</v>
      </c>
      <c r="E128" s="4" t="s">
        <v>384</v>
      </c>
      <c r="F128" s="4" t="s">
        <v>458</v>
      </c>
      <c r="G128" s="6" t="s">
        <v>459</v>
      </c>
      <c r="H128" s="8">
        <v>20</v>
      </c>
      <c r="I128" s="5" t="s">
        <v>144</v>
      </c>
      <c r="J128" s="5" t="s">
        <v>145</v>
      </c>
      <c r="K128" s="5" t="s">
        <v>146</v>
      </c>
      <c r="L128" s="5" t="s">
        <v>147</v>
      </c>
      <c r="M128" s="8">
        <v>24444</v>
      </c>
      <c r="N128" s="5" t="s">
        <v>159</v>
      </c>
    </row>
    <row r="129" spans="1:14" ht="26.4" x14ac:dyDescent="0.3">
      <c r="A129" s="1"/>
      <c r="B129" s="5" t="s">
        <v>454</v>
      </c>
      <c r="C129" s="5" t="s">
        <v>416</v>
      </c>
      <c r="D129" s="5" t="s">
        <v>460</v>
      </c>
      <c r="E129" s="4" t="s">
        <v>461</v>
      </c>
      <c r="F129" s="4" t="s">
        <v>462</v>
      </c>
      <c r="G129" s="6" t="s">
        <v>463</v>
      </c>
      <c r="H129" s="8">
        <v>20</v>
      </c>
      <c r="I129" s="5" t="s">
        <v>144</v>
      </c>
      <c r="J129" s="5" t="s">
        <v>145</v>
      </c>
      <c r="K129" s="5" t="s">
        <v>146</v>
      </c>
      <c r="L129" s="5" t="s">
        <v>147</v>
      </c>
      <c r="M129" s="8">
        <v>24426</v>
      </c>
      <c r="N129" s="5" t="s">
        <v>159</v>
      </c>
    </row>
    <row r="130" spans="1:14" ht="26.4" x14ac:dyDescent="0.3">
      <c r="A130" s="1"/>
      <c r="B130" s="5" t="s">
        <v>454</v>
      </c>
      <c r="C130" s="5" t="s">
        <v>464</v>
      </c>
      <c r="D130" s="5" t="s">
        <v>465</v>
      </c>
      <c r="E130" s="4" t="s">
        <v>461</v>
      </c>
      <c r="F130" s="4" t="s">
        <v>462</v>
      </c>
      <c r="G130" s="6" t="s">
        <v>466</v>
      </c>
      <c r="H130" s="8">
        <v>20</v>
      </c>
      <c r="I130" s="5" t="s">
        <v>144</v>
      </c>
      <c r="J130" s="5" t="s">
        <v>145</v>
      </c>
      <c r="K130" s="5" t="s">
        <v>146</v>
      </c>
      <c r="L130" s="5" t="s">
        <v>147</v>
      </c>
      <c r="M130" s="8">
        <v>24424</v>
      </c>
      <c r="N130" s="5" t="s">
        <v>159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467</v>
      </c>
      <c r="B5" s="1"/>
      <c r="C5" s="1"/>
      <c r="D5" s="1"/>
      <c r="E5" s="1"/>
    </row>
    <row r="6" spans="1:6" ht="34.950000000000003" customHeight="1" x14ac:dyDescent="0.3">
      <c r="A6" s="3" t="s">
        <v>3</v>
      </c>
      <c r="B6" s="3" t="s">
        <v>5</v>
      </c>
      <c r="C6" s="3" t="s">
        <v>4</v>
      </c>
      <c r="D6" s="3" t="s">
        <v>6</v>
      </c>
      <c r="E6" s="3" t="s">
        <v>468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5" t="s">
        <v>469</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1"/>
      <c r="FL5" s="201" t="s">
        <v>470</v>
      </c>
      <c r="FM5" s="200"/>
      <c r="FN5" s="200"/>
      <c r="FO5" s="200"/>
      <c r="FP5" s="200"/>
      <c r="FQ5" s="200"/>
      <c r="FR5" s="200"/>
      <c r="FS5" s="200"/>
      <c r="FT5" s="200"/>
    </row>
    <row r="6" spans="1:176" ht="22.05" hidden="1" customHeight="1" x14ac:dyDescent="0.3">
      <c r="A6" s="204" t="s">
        <v>39</v>
      </c>
      <c r="B6" s="204" t="s">
        <v>471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4" t="s">
        <v>472</v>
      </c>
      <c r="FK6" s="1"/>
      <c r="FL6" s="10">
        <v>221</v>
      </c>
      <c r="FM6" s="10">
        <v>222</v>
      </c>
      <c r="FN6" s="10">
        <v>224</v>
      </c>
      <c r="FO6" s="10">
        <v>2187</v>
      </c>
      <c r="FP6" s="10">
        <v>227</v>
      </c>
      <c r="FQ6" s="10">
        <v>49400</v>
      </c>
      <c r="FR6" s="10">
        <v>199</v>
      </c>
      <c r="FS6" s="10">
        <v>200</v>
      </c>
      <c r="FT6" s="200" t="s">
        <v>473</v>
      </c>
    </row>
    <row r="7" spans="1:176" ht="15" hidden="1" customHeight="1" x14ac:dyDescent="0.3">
      <c r="A7" s="204"/>
      <c r="B7" s="204"/>
      <c r="C7" s="9" t="s">
        <v>474</v>
      </c>
      <c r="D7" s="9" t="s">
        <v>475</v>
      </c>
      <c r="E7" s="9" t="s">
        <v>475</v>
      </c>
      <c r="F7" s="9" t="s">
        <v>476</v>
      </c>
      <c r="G7" s="9" t="s">
        <v>476</v>
      </c>
      <c r="H7" s="9" t="s">
        <v>476</v>
      </c>
      <c r="I7" s="9" t="s">
        <v>476</v>
      </c>
      <c r="J7" s="9" t="s">
        <v>475</v>
      </c>
      <c r="K7" s="9" t="s">
        <v>475</v>
      </c>
      <c r="L7" s="9" t="s">
        <v>475</v>
      </c>
      <c r="M7" s="9" t="s">
        <v>475</v>
      </c>
      <c r="N7" s="9" t="s">
        <v>475</v>
      </c>
      <c r="O7" s="9" t="s">
        <v>475</v>
      </c>
      <c r="P7" s="9" t="s">
        <v>475</v>
      </c>
      <c r="Q7" s="9" t="s">
        <v>475</v>
      </c>
      <c r="R7" s="9" t="s">
        <v>475</v>
      </c>
      <c r="S7" s="9" t="s">
        <v>475</v>
      </c>
      <c r="T7" s="9" t="s">
        <v>475</v>
      </c>
      <c r="U7" s="9" t="s">
        <v>475</v>
      </c>
      <c r="V7" s="9" t="s">
        <v>475</v>
      </c>
      <c r="W7" s="9" t="s">
        <v>475</v>
      </c>
      <c r="X7" s="9" t="s">
        <v>474</v>
      </c>
      <c r="Y7" s="9" t="s">
        <v>474</v>
      </c>
      <c r="Z7" s="9" t="s">
        <v>474</v>
      </c>
      <c r="AA7" s="9" t="s">
        <v>475</v>
      </c>
      <c r="AB7" s="9" t="s">
        <v>474</v>
      </c>
      <c r="AC7" s="9" t="s">
        <v>474</v>
      </c>
      <c r="AD7" s="9" t="s">
        <v>474</v>
      </c>
      <c r="AE7" s="9" t="s">
        <v>474</v>
      </c>
      <c r="AF7" s="9" t="s">
        <v>474</v>
      </c>
      <c r="AG7" s="9" t="s">
        <v>474</v>
      </c>
      <c r="AH7" s="9" t="s">
        <v>474</v>
      </c>
      <c r="AI7" s="9" t="s">
        <v>474</v>
      </c>
      <c r="AJ7" s="9" t="s">
        <v>475</v>
      </c>
      <c r="AK7" s="9" t="s">
        <v>476</v>
      </c>
      <c r="AL7" s="9" t="s">
        <v>476</v>
      </c>
      <c r="AM7" s="9" t="s">
        <v>476</v>
      </c>
      <c r="AN7" s="9" t="s">
        <v>475</v>
      </c>
      <c r="AO7" s="9" t="s">
        <v>475</v>
      </c>
      <c r="AP7" s="9" t="s">
        <v>475</v>
      </c>
      <c r="AQ7" s="9" t="s">
        <v>475</v>
      </c>
      <c r="AR7" s="9" t="s">
        <v>475</v>
      </c>
      <c r="AS7" s="9" t="s">
        <v>475</v>
      </c>
      <c r="AT7" s="9" t="s">
        <v>475</v>
      </c>
      <c r="AU7" s="9" t="s">
        <v>474</v>
      </c>
      <c r="AV7" s="9" t="s">
        <v>475</v>
      </c>
      <c r="AW7" s="9" t="s">
        <v>475</v>
      </c>
      <c r="AX7" s="9" t="s">
        <v>475</v>
      </c>
      <c r="AY7" s="9" t="s">
        <v>475</v>
      </c>
      <c r="AZ7" s="9" t="s">
        <v>475</v>
      </c>
      <c r="BA7" s="9" t="s">
        <v>475</v>
      </c>
      <c r="BB7" s="9" t="s">
        <v>475</v>
      </c>
      <c r="BC7" s="9" t="s">
        <v>475</v>
      </c>
      <c r="BD7" s="9" t="s">
        <v>474</v>
      </c>
      <c r="BE7" s="9" t="s">
        <v>476</v>
      </c>
      <c r="BF7" s="9" t="s">
        <v>475</v>
      </c>
      <c r="BG7" s="9" t="s">
        <v>475</v>
      </c>
      <c r="BH7" s="9" t="s">
        <v>475</v>
      </c>
      <c r="BI7" s="9" t="s">
        <v>475</v>
      </c>
      <c r="BJ7" s="9" t="s">
        <v>476</v>
      </c>
      <c r="BK7" s="9" t="s">
        <v>476</v>
      </c>
      <c r="BL7" s="9" t="s">
        <v>476</v>
      </c>
      <c r="BM7" s="9" t="s">
        <v>474</v>
      </c>
      <c r="BN7" s="9" t="s">
        <v>474</v>
      </c>
      <c r="BO7" s="9" t="s">
        <v>474</v>
      </c>
      <c r="BP7" s="9" t="s">
        <v>475</v>
      </c>
      <c r="BQ7" s="9" t="s">
        <v>475</v>
      </c>
      <c r="BR7" s="9" t="s">
        <v>475</v>
      </c>
      <c r="BS7" s="9" t="s">
        <v>475</v>
      </c>
      <c r="BT7" s="9" t="s">
        <v>475</v>
      </c>
      <c r="BU7" s="9" t="s">
        <v>475</v>
      </c>
      <c r="BV7" s="9" t="s">
        <v>475</v>
      </c>
      <c r="BW7" s="9" t="s">
        <v>474</v>
      </c>
      <c r="BX7" s="9" t="s">
        <v>474</v>
      </c>
      <c r="BY7" s="9" t="s">
        <v>474</v>
      </c>
      <c r="BZ7" s="9" t="s">
        <v>476</v>
      </c>
      <c r="CA7" s="9" t="s">
        <v>474</v>
      </c>
      <c r="CB7" s="9" t="s">
        <v>475</v>
      </c>
      <c r="CC7" s="9" t="s">
        <v>476</v>
      </c>
      <c r="CD7" s="9" t="s">
        <v>475</v>
      </c>
      <c r="CE7" s="9" t="s">
        <v>475</v>
      </c>
      <c r="CF7" s="9" t="s">
        <v>475</v>
      </c>
      <c r="CG7" s="9" t="s">
        <v>475</v>
      </c>
      <c r="CH7" s="9" t="s">
        <v>475</v>
      </c>
      <c r="CI7" s="9" t="s">
        <v>475</v>
      </c>
      <c r="CJ7" s="9" t="s">
        <v>475</v>
      </c>
      <c r="CK7" s="9" t="s">
        <v>475</v>
      </c>
      <c r="CL7" s="9" t="s">
        <v>475</v>
      </c>
      <c r="CM7" s="9" t="s">
        <v>475</v>
      </c>
      <c r="CN7" s="9" t="s">
        <v>475</v>
      </c>
      <c r="CO7" s="9" t="s">
        <v>475</v>
      </c>
      <c r="CP7" s="9" t="s">
        <v>474</v>
      </c>
      <c r="CQ7" s="9" t="s">
        <v>474</v>
      </c>
      <c r="CR7" s="9" t="s">
        <v>474</v>
      </c>
      <c r="CS7" s="9" t="s">
        <v>474</v>
      </c>
      <c r="CT7" s="9" t="s">
        <v>475</v>
      </c>
      <c r="CU7" s="9" t="s">
        <v>475</v>
      </c>
      <c r="CV7" s="9" t="s">
        <v>475</v>
      </c>
      <c r="CW7" s="9" t="s">
        <v>475</v>
      </c>
      <c r="CX7" s="9" t="s">
        <v>474</v>
      </c>
      <c r="CY7" s="9" t="s">
        <v>476</v>
      </c>
      <c r="CZ7" s="9" t="s">
        <v>476</v>
      </c>
      <c r="DA7" s="9" t="s">
        <v>476</v>
      </c>
      <c r="DB7" s="9" t="s">
        <v>476</v>
      </c>
      <c r="DC7" s="9" t="s">
        <v>476</v>
      </c>
      <c r="DD7" s="9" t="s">
        <v>474</v>
      </c>
      <c r="DE7" s="9" t="s">
        <v>475</v>
      </c>
      <c r="DF7" s="9" t="s">
        <v>475</v>
      </c>
      <c r="DG7" s="9" t="s">
        <v>475</v>
      </c>
      <c r="DH7" s="9" t="s">
        <v>476</v>
      </c>
      <c r="DI7" s="9" t="s">
        <v>476</v>
      </c>
      <c r="DJ7" s="9" t="s">
        <v>475</v>
      </c>
      <c r="DK7" s="9" t="s">
        <v>475</v>
      </c>
      <c r="DL7" s="9" t="s">
        <v>474</v>
      </c>
      <c r="DM7" s="9" t="s">
        <v>474</v>
      </c>
      <c r="DN7" s="9" t="s">
        <v>475</v>
      </c>
      <c r="DO7" s="9" t="s">
        <v>475</v>
      </c>
      <c r="DP7" s="9" t="s">
        <v>475</v>
      </c>
      <c r="DQ7" s="9" t="s">
        <v>475</v>
      </c>
      <c r="DR7" s="9" t="s">
        <v>475</v>
      </c>
      <c r="DS7" s="9" t="s">
        <v>475</v>
      </c>
      <c r="DT7" s="9" t="s">
        <v>474</v>
      </c>
      <c r="DU7" s="9" t="s">
        <v>475</v>
      </c>
      <c r="DV7" s="9" t="s">
        <v>475</v>
      </c>
      <c r="DW7" s="9" t="s">
        <v>476</v>
      </c>
      <c r="DX7" s="9" t="s">
        <v>475</v>
      </c>
      <c r="DY7" s="9" t="s">
        <v>475</v>
      </c>
      <c r="DZ7" s="9" t="s">
        <v>476</v>
      </c>
      <c r="EA7" s="9" t="s">
        <v>475</v>
      </c>
      <c r="EB7" s="9" t="s">
        <v>475</v>
      </c>
      <c r="EC7" s="9" t="s">
        <v>475</v>
      </c>
      <c r="ED7" s="9" t="s">
        <v>476</v>
      </c>
      <c r="EE7" s="9" t="s">
        <v>476</v>
      </c>
      <c r="EF7" s="9" t="s">
        <v>474</v>
      </c>
      <c r="EG7" s="9" t="s">
        <v>475</v>
      </c>
      <c r="EH7" s="9" t="s">
        <v>475</v>
      </c>
      <c r="EI7" s="9" t="s">
        <v>475</v>
      </c>
      <c r="EJ7" s="9" t="s">
        <v>475</v>
      </c>
      <c r="EK7" s="9" t="s">
        <v>475</v>
      </c>
      <c r="EL7" s="9" t="s">
        <v>475</v>
      </c>
      <c r="EM7" s="9" t="s">
        <v>474</v>
      </c>
      <c r="EN7" s="9" t="s">
        <v>474</v>
      </c>
      <c r="EO7" s="9" t="s">
        <v>474</v>
      </c>
      <c r="EP7" s="9" t="s">
        <v>474</v>
      </c>
      <c r="EQ7" s="9" t="s">
        <v>476</v>
      </c>
      <c r="ER7" s="9" t="s">
        <v>474</v>
      </c>
      <c r="ES7" s="9" t="s">
        <v>474</v>
      </c>
      <c r="ET7" s="9" t="s">
        <v>474</v>
      </c>
      <c r="EU7" s="9" t="s">
        <v>475</v>
      </c>
      <c r="EV7" s="9" t="s">
        <v>475</v>
      </c>
      <c r="EW7" s="9" t="s">
        <v>475</v>
      </c>
      <c r="EX7" s="9" t="s">
        <v>474</v>
      </c>
      <c r="EY7" s="9" t="s">
        <v>474</v>
      </c>
      <c r="EZ7" s="9" t="s">
        <v>476</v>
      </c>
      <c r="FA7" s="9" t="s">
        <v>475</v>
      </c>
      <c r="FB7" s="9" t="s">
        <v>476</v>
      </c>
      <c r="FC7" s="9" t="s">
        <v>476</v>
      </c>
      <c r="FD7" s="9" t="s">
        <v>476</v>
      </c>
      <c r="FE7" s="9" t="s">
        <v>475</v>
      </c>
      <c r="FF7" s="9" t="s">
        <v>476</v>
      </c>
      <c r="FG7" s="9" t="s">
        <v>476</v>
      </c>
      <c r="FH7" s="9" t="s">
        <v>475</v>
      </c>
      <c r="FI7" s="9" t="s">
        <v>475</v>
      </c>
      <c r="FJ7" s="204"/>
      <c r="FK7" s="1"/>
      <c r="FL7" s="10" t="s">
        <v>476</v>
      </c>
      <c r="FM7" s="10" t="s">
        <v>475</v>
      </c>
      <c r="FN7" s="10" t="s">
        <v>476</v>
      </c>
      <c r="FO7" s="10" t="s">
        <v>476</v>
      </c>
      <c r="FP7" s="10" t="s">
        <v>476</v>
      </c>
      <c r="FQ7" s="10" t="s">
        <v>476</v>
      </c>
      <c r="FR7" s="10" t="s">
        <v>476</v>
      </c>
      <c r="FS7" s="10" t="s">
        <v>476</v>
      </c>
      <c r="FT7" s="200"/>
    </row>
    <row r="8" spans="1:176" ht="15" hidden="1" customHeight="1" x14ac:dyDescent="0.3">
      <c r="A8" s="204"/>
      <c r="B8" s="204"/>
      <c r="C8" s="9" t="s">
        <v>477</v>
      </c>
      <c r="D8" s="9" t="s">
        <v>477</v>
      </c>
      <c r="E8" s="9" t="s">
        <v>477</v>
      </c>
      <c r="F8" s="9" t="s">
        <v>478</v>
      </c>
      <c r="G8" s="9" t="s">
        <v>478</v>
      </c>
      <c r="H8" s="9" t="s">
        <v>477</v>
      </c>
      <c r="I8" s="9" t="s">
        <v>477</v>
      </c>
      <c r="J8" s="9" t="s">
        <v>478</v>
      </c>
      <c r="K8" s="9" t="s">
        <v>478</v>
      </c>
      <c r="L8" s="9" t="s">
        <v>478</v>
      </c>
      <c r="M8" s="9" t="s">
        <v>478</v>
      </c>
      <c r="N8" s="9" t="s">
        <v>478</v>
      </c>
      <c r="O8" s="9" t="s">
        <v>478</v>
      </c>
      <c r="P8" s="9" t="s">
        <v>478</v>
      </c>
      <c r="Q8" s="9" t="s">
        <v>478</v>
      </c>
      <c r="R8" s="9" t="s">
        <v>477</v>
      </c>
      <c r="S8" s="9" t="s">
        <v>477</v>
      </c>
      <c r="T8" s="9" t="s">
        <v>478</v>
      </c>
      <c r="U8" s="9" t="s">
        <v>478</v>
      </c>
      <c r="V8" s="9" t="s">
        <v>478</v>
      </c>
      <c r="W8" s="9" t="s">
        <v>478</v>
      </c>
      <c r="X8" s="9" t="s">
        <v>477</v>
      </c>
      <c r="Y8" s="9" t="s">
        <v>477</v>
      </c>
      <c r="Z8" s="9" t="s">
        <v>477</v>
      </c>
      <c r="AA8" s="9" t="s">
        <v>478</v>
      </c>
      <c r="AB8" s="9" t="s">
        <v>477</v>
      </c>
      <c r="AC8" s="9" t="s">
        <v>477</v>
      </c>
      <c r="AD8" s="9" t="s">
        <v>477</v>
      </c>
      <c r="AE8" s="9" t="s">
        <v>477</v>
      </c>
      <c r="AF8" s="9" t="s">
        <v>478</v>
      </c>
      <c r="AG8" s="9" t="s">
        <v>478</v>
      </c>
      <c r="AH8" s="9" t="s">
        <v>478</v>
      </c>
      <c r="AI8" s="9" t="s">
        <v>477</v>
      </c>
      <c r="AJ8" s="9" t="s">
        <v>477</v>
      </c>
      <c r="AK8" s="9" t="s">
        <v>478</v>
      </c>
      <c r="AL8" s="9" t="s">
        <v>478</v>
      </c>
      <c r="AM8" s="9" t="s">
        <v>478</v>
      </c>
      <c r="AN8" s="9" t="s">
        <v>477</v>
      </c>
      <c r="AO8" s="9" t="s">
        <v>477</v>
      </c>
      <c r="AP8" s="9" t="s">
        <v>477</v>
      </c>
      <c r="AQ8" s="9" t="s">
        <v>477</v>
      </c>
      <c r="AR8" s="9" t="s">
        <v>477</v>
      </c>
      <c r="AS8" s="9" t="s">
        <v>477</v>
      </c>
      <c r="AT8" s="9" t="s">
        <v>477</v>
      </c>
      <c r="AU8" s="9" t="s">
        <v>477</v>
      </c>
      <c r="AV8" s="9" t="s">
        <v>478</v>
      </c>
      <c r="AW8" s="9" t="s">
        <v>478</v>
      </c>
      <c r="AX8" s="9" t="s">
        <v>478</v>
      </c>
      <c r="AY8" s="9" t="s">
        <v>477</v>
      </c>
      <c r="AZ8" s="9" t="s">
        <v>477</v>
      </c>
      <c r="BA8" s="9" t="s">
        <v>477</v>
      </c>
      <c r="BB8" s="9" t="s">
        <v>477</v>
      </c>
      <c r="BC8" s="9" t="s">
        <v>477</v>
      </c>
      <c r="BD8" s="9" t="s">
        <v>477</v>
      </c>
      <c r="BE8" s="9" t="s">
        <v>477</v>
      </c>
      <c r="BF8" s="9" t="s">
        <v>477</v>
      </c>
      <c r="BG8" s="9" t="s">
        <v>477</v>
      </c>
      <c r="BH8" s="9" t="s">
        <v>477</v>
      </c>
      <c r="BI8" s="9" t="s">
        <v>477</v>
      </c>
      <c r="BJ8" s="9" t="s">
        <v>478</v>
      </c>
      <c r="BK8" s="9" t="s">
        <v>478</v>
      </c>
      <c r="BL8" s="9" t="s">
        <v>478</v>
      </c>
      <c r="BM8" s="9" t="s">
        <v>478</v>
      </c>
      <c r="BN8" s="9" t="s">
        <v>478</v>
      </c>
      <c r="BO8" s="9" t="s">
        <v>478</v>
      </c>
      <c r="BP8" s="9" t="s">
        <v>477</v>
      </c>
      <c r="BQ8" s="9" t="s">
        <v>478</v>
      </c>
      <c r="BR8" s="9" t="s">
        <v>478</v>
      </c>
      <c r="BS8" s="9" t="s">
        <v>478</v>
      </c>
      <c r="BT8" s="9" t="s">
        <v>478</v>
      </c>
      <c r="BU8" s="9" t="s">
        <v>478</v>
      </c>
      <c r="BV8" s="9" t="s">
        <v>478</v>
      </c>
      <c r="BW8" s="9" t="s">
        <v>478</v>
      </c>
      <c r="BX8" s="9" t="s">
        <v>478</v>
      </c>
      <c r="BY8" s="9" t="s">
        <v>478</v>
      </c>
      <c r="BZ8" s="9" t="s">
        <v>477</v>
      </c>
      <c r="CA8" s="9" t="s">
        <v>478</v>
      </c>
      <c r="CB8" s="9" t="s">
        <v>478</v>
      </c>
      <c r="CC8" s="9" t="s">
        <v>477</v>
      </c>
      <c r="CD8" s="9" t="s">
        <v>477</v>
      </c>
      <c r="CE8" s="9" t="s">
        <v>477</v>
      </c>
      <c r="CF8" s="9" t="s">
        <v>477</v>
      </c>
      <c r="CG8" s="9" t="s">
        <v>477</v>
      </c>
      <c r="CH8" s="9" t="s">
        <v>477</v>
      </c>
      <c r="CI8" s="9" t="s">
        <v>478</v>
      </c>
      <c r="CJ8" s="9" t="s">
        <v>478</v>
      </c>
      <c r="CK8" s="9" t="s">
        <v>478</v>
      </c>
      <c r="CL8" s="9" t="s">
        <v>478</v>
      </c>
      <c r="CM8" s="9" t="s">
        <v>478</v>
      </c>
      <c r="CN8" s="9" t="s">
        <v>478</v>
      </c>
      <c r="CO8" s="9" t="s">
        <v>478</v>
      </c>
      <c r="CP8" s="9" t="s">
        <v>478</v>
      </c>
      <c r="CQ8" s="9" t="s">
        <v>478</v>
      </c>
      <c r="CR8" s="9" t="s">
        <v>478</v>
      </c>
      <c r="CS8" s="9" t="s">
        <v>478</v>
      </c>
      <c r="CT8" s="9" t="s">
        <v>478</v>
      </c>
      <c r="CU8" s="9" t="s">
        <v>478</v>
      </c>
      <c r="CV8" s="9" t="s">
        <v>479</v>
      </c>
      <c r="CW8" s="9" t="s">
        <v>480</v>
      </c>
      <c r="CX8" s="9" t="s">
        <v>479</v>
      </c>
      <c r="CY8" s="9" t="s">
        <v>480</v>
      </c>
      <c r="CZ8" s="9" t="s">
        <v>479</v>
      </c>
      <c r="DA8" s="9" t="s">
        <v>477</v>
      </c>
      <c r="DB8" s="9" t="s">
        <v>477</v>
      </c>
      <c r="DC8" s="9" t="s">
        <v>477</v>
      </c>
      <c r="DD8" s="9" t="s">
        <v>477</v>
      </c>
      <c r="DE8" s="9" t="s">
        <v>477</v>
      </c>
      <c r="DF8" s="9" t="s">
        <v>477</v>
      </c>
      <c r="DG8" s="9" t="s">
        <v>477</v>
      </c>
      <c r="DH8" s="9" t="s">
        <v>477</v>
      </c>
      <c r="DI8" s="9" t="s">
        <v>477</v>
      </c>
      <c r="DJ8" s="9" t="s">
        <v>477</v>
      </c>
      <c r="DK8" s="9" t="s">
        <v>477</v>
      </c>
      <c r="DL8" s="9" t="s">
        <v>479</v>
      </c>
      <c r="DM8" s="9" t="s">
        <v>479</v>
      </c>
      <c r="DN8" s="9" t="s">
        <v>480</v>
      </c>
      <c r="DO8" s="9" t="s">
        <v>480</v>
      </c>
      <c r="DP8" s="9" t="s">
        <v>478</v>
      </c>
      <c r="DQ8" s="9" t="s">
        <v>478</v>
      </c>
      <c r="DR8" s="9" t="s">
        <v>478</v>
      </c>
      <c r="DS8" s="9" t="s">
        <v>478</v>
      </c>
      <c r="DT8" s="9" t="s">
        <v>479</v>
      </c>
      <c r="DU8" s="9" t="s">
        <v>477</v>
      </c>
      <c r="DV8" s="9" t="s">
        <v>477</v>
      </c>
      <c r="DW8" s="9" t="s">
        <v>477</v>
      </c>
      <c r="DX8" s="9" t="s">
        <v>477</v>
      </c>
      <c r="DY8" s="9" t="s">
        <v>477</v>
      </c>
      <c r="DZ8" s="9" t="s">
        <v>477</v>
      </c>
      <c r="EA8" s="9" t="s">
        <v>477</v>
      </c>
      <c r="EB8" s="9" t="s">
        <v>477</v>
      </c>
      <c r="EC8" s="9" t="s">
        <v>477</v>
      </c>
      <c r="ED8" s="9" t="s">
        <v>480</v>
      </c>
      <c r="EE8" s="9" t="s">
        <v>480</v>
      </c>
      <c r="EF8" s="9" t="s">
        <v>479</v>
      </c>
      <c r="EG8" s="9" t="s">
        <v>480</v>
      </c>
      <c r="EH8" s="9" t="s">
        <v>480</v>
      </c>
      <c r="EI8" s="9" t="s">
        <v>480</v>
      </c>
      <c r="EJ8" s="9" t="s">
        <v>480</v>
      </c>
      <c r="EK8" s="9" t="s">
        <v>477</v>
      </c>
      <c r="EL8" s="9" t="s">
        <v>477</v>
      </c>
      <c r="EM8" s="9" t="s">
        <v>477</v>
      </c>
      <c r="EN8" s="9" t="s">
        <v>477</v>
      </c>
      <c r="EO8" s="9" t="s">
        <v>477</v>
      </c>
      <c r="EP8" s="9" t="s">
        <v>477</v>
      </c>
      <c r="EQ8" s="9" t="s">
        <v>480</v>
      </c>
      <c r="ER8" s="9" t="s">
        <v>479</v>
      </c>
      <c r="ES8" s="9" t="s">
        <v>479</v>
      </c>
      <c r="ET8" s="9" t="s">
        <v>479</v>
      </c>
      <c r="EU8" s="9" t="s">
        <v>477</v>
      </c>
      <c r="EV8" s="9" t="s">
        <v>480</v>
      </c>
      <c r="EW8" s="9" t="s">
        <v>480</v>
      </c>
      <c r="EX8" s="9" t="s">
        <v>479</v>
      </c>
      <c r="EY8" s="9" t="s">
        <v>479</v>
      </c>
      <c r="EZ8" s="9" t="s">
        <v>477</v>
      </c>
      <c r="FA8" s="9" t="s">
        <v>477</v>
      </c>
      <c r="FB8" s="9" t="s">
        <v>478</v>
      </c>
      <c r="FC8" s="9" t="s">
        <v>478</v>
      </c>
      <c r="FD8" s="9" t="s">
        <v>478</v>
      </c>
      <c r="FE8" s="9" t="s">
        <v>478</v>
      </c>
      <c r="FF8" s="9" t="s">
        <v>478</v>
      </c>
      <c r="FG8" s="9" t="s">
        <v>478</v>
      </c>
      <c r="FH8" s="9" t="s">
        <v>478</v>
      </c>
      <c r="FI8" s="9" t="s">
        <v>478</v>
      </c>
      <c r="FJ8" s="204"/>
      <c r="FK8" s="1"/>
      <c r="FL8" s="10" t="s">
        <v>477</v>
      </c>
      <c r="FM8" s="10" t="s">
        <v>477</v>
      </c>
      <c r="FN8" s="10" t="s">
        <v>477</v>
      </c>
      <c r="FO8" s="10" t="s">
        <v>477</v>
      </c>
      <c r="FP8" s="10" t="s">
        <v>478</v>
      </c>
      <c r="FQ8" s="10" t="s">
        <v>478</v>
      </c>
      <c r="FR8" s="10" t="s">
        <v>477</v>
      </c>
      <c r="FS8" s="10" t="s">
        <v>477</v>
      </c>
      <c r="FT8" s="200"/>
    </row>
    <row r="9" spans="1:176" ht="40.049999999999997" customHeight="1" x14ac:dyDescent="0.3">
      <c r="A9" s="204"/>
      <c r="B9" s="204"/>
      <c r="C9" s="11" t="s">
        <v>481</v>
      </c>
      <c r="D9" s="11" t="s">
        <v>482</v>
      </c>
      <c r="E9" s="11" t="s">
        <v>482</v>
      </c>
      <c r="F9" s="11" t="s">
        <v>482</v>
      </c>
      <c r="G9" s="11" t="s">
        <v>482</v>
      </c>
      <c r="H9" s="11" t="s">
        <v>91</v>
      </c>
      <c r="I9" s="11" t="s">
        <v>91</v>
      </c>
      <c r="J9" s="11" t="s">
        <v>121</v>
      </c>
      <c r="K9" s="11" t="s">
        <v>121</v>
      </c>
      <c r="L9" s="11" t="s">
        <v>79</v>
      </c>
      <c r="M9" s="11" t="s">
        <v>79</v>
      </c>
      <c r="N9" s="11" t="s">
        <v>79</v>
      </c>
      <c r="O9" s="11" t="s">
        <v>79</v>
      </c>
      <c r="P9" s="11" t="s">
        <v>79</v>
      </c>
      <c r="Q9" s="11" t="s">
        <v>79</v>
      </c>
      <c r="R9" s="11" t="s">
        <v>79</v>
      </c>
      <c r="S9" s="11" t="s">
        <v>79</v>
      </c>
      <c r="T9" s="11" t="s">
        <v>483</v>
      </c>
      <c r="U9" s="11" t="s">
        <v>483</v>
      </c>
      <c r="V9" s="11" t="s">
        <v>483</v>
      </c>
      <c r="W9" s="11" t="s">
        <v>483</v>
      </c>
      <c r="X9" s="11" t="s">
        <v>484</v>
      </c>
      <c r="Y9" s="11" t="s">
        <v>223</v>
      </c>
      <c r="Z9" s="11" t="s">
        <v>223</v>
      </c>
      <c r="AA9" s="11" t="s">
        <v>223</v>
      </c>
      <c r="AB9" s="11" t="s">
        <v>46</v>
      </c>
      <c r="AC9" s="11" t="s">
        <v>46</v>
      </c>
      <c r="AD9" s="11" t="s">
        <v>46</v>
      </c>
      <c r="AE9" s="11" t="s">
        <v>46</v>
      </c>
      <c r="AF9" s="11" t="s">
        <v>46</v>
      </c>
      <c r="AG9" s="11" t="s">
        <v>46</v>
      </c>
      <c r="AH9" s="11" t="s">
        <v>46</v>
      </c>
      <c r="AI9" s="11" t="s">
        <v>485</v>
      </c>
      <c r="AJ9" s="11" t="s">
        <v>195</v>
      </c>
      <c r="AK9" s="11" t="s">
        <v>285</v>
      </c>
      <c r="AL9" s="11" t="s">
        <v>334</v>
      </c>
      <c r="AM9" s="11" t="s">
        <v>334</v>
      </c>
      <c r="AN9" s="11" t="s">
        <v>486</v>
      </c>
      <c r="AO9" s="11" t="s">
        <v>486</v>
      </c>
      <c r="AP9" s="11" t="s">
        <v>487</v>
      </c>
      <c r="AQ9" s="11" t="s">
        <v>488</v>
      </c>
      <c r="AR9" s="11" t="s">
        <v>488</v>
      </c>
      <c r="AS9" s="11" t="s">
        <v>489</v>
      </c>
      <c r="AT9" s="11" t="s">
        <v>490</v>
      </c>
      <c r="AU9" s="11" t="s">
        <v>491</v>
      </c>
      <c r="AV9" s="11" t="s">
        <v>75</v>
      </c>
      <c r="AW9" s="11" t="s">
        <v>75</v>
      </c>
      <c r="AX9" s="11" t="s">
        <v>75</v>
      </c>
      <c r="AY9" s="11" t="s">
        <v>112</v>
      </c>
      <c r="AZ9" s="11" t="s">
        <v>112</v>
      </c>
      <c r="BA9" s="11" t="s">
        <v>112</v>
      </c>
      <c r="BB9" s="11" t="s">
        <v>112</v>
      </c>
      <c r="BC9" s="11" t="s">
        <v>112</v>
      </c>
      <c r="BD9" s="11" t="s">
        <v>112</v>
      </c>
      <c r="BE9" s="11" t="s">
        <v>112</v>
      </c>
      <c r="BF9" s="11" t="s">
        <v>112</v>
      </c>
      <c r="BG9" s="11" t="s">
        <v>492</v>
      </c>
      <c r="BH9" s="11" t="s">
        <v>492</v>
      </c>
      <c r="BI9" s="11" t="s">
        <v>493</v>
      </c>
      <c r="BJ9" s="11" t="s">
        <v>55</v>
      </c>
      <c r="BK9" s="11" t="s">
        <v>55</v>
      </c>
      <c r="BL9" s="11" t="s">
        <v>55</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63</v>
      </c>
      <c r="CA9" s="11" t="s">
        <v>251</v>
      </c>
      <c r="CB9" s="11" t="s">
        <v>251</v>
      </c>
      <c r="CC9" s="11" t="s">
        <v>494</v>
      </c>
      <c r="CD9" s="11" t="s">
        <v>31</v>
      </c>
      <c r="CE9" s="11" t="s">
        <v>31</v>
      </c>
      <c r="CF9" s="11" t="s">
        <v>31</v>
      </c>
      <c r="CG9" s="11" t="s">
        <v>31</v>
      </c>
      <c r="CH9" s="11" t="s">
        <v>31</v>
      </c>
      <c r="CI9" s="11" t="s">
        <v>31</v>
      </c>
      <c r="CJ9" s="11" t="s">
        <v>31</v>
      </c>
      <c r="CK9" s="11" t="s">
        <v>31</v>
      </c>
      <c r="CL9" s="11" t="s">
        <v>31</v>
      </c>
      <c r="CM9" s="11" t="s">
        <v>31</v>
      </c>
      <c r="CN9" s="11" t="s">
        <v>31</v>
      </c>
      <c r="CO9" s="11" t="s">
        <v>31</v>
      </c>
      <c r="CP9" s="11" t="s">
        <v>109</v>
      </c>
      <c r="CQ9" s="11" t="s">
        <v>109</v>
      </c>
      <c r="CR9" s="11" t="s">
        <v>109</v>
      </c>
      <c r="CS9" s="11" t="s">
        <v>109</v>
      </c>
      <c r="CT9" s="11" t="s">
        <v>117</v>
      </c>
      <c r="CU9" s="11" t="s">
        <v>117</v>
      </c>
      <c r="CV9" s="11" t="s">
        <v>495</v>
      </c>
      <c r="CW9" s="11" t="s">
        <v>496</v>
      </c>
      <c r="CX9" s="11" t="s">
        <v>497</v>
      </c>
      <c r="CY9" s="11" t="s">
        <v>498</v>
      </c>
      <c r="CZ9" s="11" t="s">
        <v>499</v>
      </c>
      <c r="DA9" s="11" t="s">
        <v>500</v>
      </c>
      <c r="DB9" s="11" t="s">
        <v>91</v>
      </c>
      <c r="DC9" s="11" t="s">
        <v>91</v>
      </c>
      <c r="DD9" s="11" t="s">
        <v>485</v>
      </c>
      <c r="DE9" s="11" t="s">
        <v>501</v>
      </c>
      <c r="DF9" s="11" t="s">
        <v>502</v>
      </c>
      <c r="DG9" s="11" t="s">
        <v>228</v>
      </c>
      <c r="DH9" s="11" t="s">
        <v>503</v>
      </c>
      <c r="DI9" s="11" t="s">
        <v>504</v>
      </c>
      <c r="DJ9" s="11" t="s">
        <v>505</v>
      </c>
      <c r="DK9" s="11" t="s">
        <v>506</v>
      </c>
      <c r="DL9" s="11" t="s">
        <v>507</v>
      </c>
      <c r="DM9" s="11" t="s">
        <v>508</v>
      </c>
      <c r="DN9" s="11" t="s">
        <v>509</v>
      </c>
      <c r="DO9" s="11" t="s">
        <v>510</v>
      </c>
      <c r="DP9" s="11" t="s">
        <v>511</v>
      </c>
      <c r="DQ9" s="11" t="s">
        <v>511</v>
      </c>
      <c r="DR9" s="11" t="s">
        <v>511</v>
      </c>
      <c r="DS9" s="11" t="s">
        <v>511</v>
      </c>
      <c r="DT9" s="11" t="s">
        <v>512</v>
      </c>
      <c r="DU9" s="11" t="s">
        <v>513</v>
      </c>
      <c r="DV9" s="11" t="s">
        <v>514</v>
      </c>
      <c r="DW9" s="11" t="s">
        <v>515</v>
      </c>
      <c r="DX9" s="11" t="s">
        <v>191</v>
      </c>
      <c r="DY9" s="11" t="s">
        <v>516</v>
      </c>
      <c r="DZ9" s="11" t="s">
        <v>516</v>
      </c>
      <c r="EA9" s="11" t="s">
        <v>516</v>
      </c>
      <c r="EB9" s="11" t="s">
        <v>516</v>
      </c>
      <c r="EC9" s="11" t="s">
        <v>517</v>
      </c>
      <c r="ED9" s="11" t="s">
        <v>518</v>
      </c>
      <c r="EE9" s="11" t="s">
        <v>518</v>
      </c>
      <c r="EF9" s="11" t="s">
        <v>63</v>
      </c>
      <c r="EG9" s="11" t="s">
        <v>63</v>
      </c>
      <c r="EH9" s="11" t="s">
        <v>63</v>
      </c>
      <c r="EI9" s="11" t="s">
        <v>63</v>
      </c>
      <c r="EJ9" s="11" t="s">
        <v>63</v>
      </c>
      <c r="EK9" s="11" t="s">
        <v>519</v>
      </c>
      <c r="EL9" s="11" t="s">
        <v>519</v>
      </c>
      <c r="EM9" s="11" t="s">
        <v>520</v>
      </c>
      <c r="EN9" s="11" t="s">
        <v>520</v>
      </c>
      <c r="EO9" s="11" t="s">
        <v>520</v>
      </c>
      <c r="EP9" s="11" t="s">
        <v>520</v>
      </c>
      <c r="EQ9" s="11" t="s">
        <v>521</v>
      </c>
      <c r="ER9" s="11" t="s">
        <v>522</v>
      </c>
      <c r="ES9" s="11" t="s">
        <v>523</v>
      </c>
      <c r="ET9" s="11" t="s">
        <v>31</v>
      </c>
      <c r="EU9" s="11" t="s">
        <v>31</v>
      </c>
      <c r="EV9" s="11" t="s">
        <v>31</v>
      </c>
      <c r="EW9" s="11" t="s">
        <v>31</v>
      </c>
      <c r="EX9" s="11" t="s">
        <v>31</v>
      </c>
      <c r="EY9" s="11" t="s">
        <v>524</v>
      </c>
      <c r="EZ9" s="11" t="s">
        <v>525</v>
      </c>
      <c r="FA9" s="11" t="s">
        <v>525</v>
      </c>
      <c r="FB9" s="11" t="s">
        <v>526</v>
      </c>
      <c r="FC9" s="11" t="s">
        <v>527</v>
      </c>
      <c r="FD9" s="11" t="s">
        <v>527</v>
      </c>
      <c r="FE9" s="11" t="s">
        <v>138</v>
      </c>
      <c r="FF9" s="11" t="s">
        <v>149</v>
      </c>
      <c r="FG9" s="11" t="s">
        <v>528</v>
      </c>
      <c r="FH9" s="11" t="s">
        <v>529</v>
      </c>
      <c r="FI9" s="11" t="s">
        <v>529</v>
      </c>
      <c r="FJ9" s="204"/>
      <c r="FK9" s="1"/>
      <c r="FL9" s="12" t="s">
        <v>530</v>
      </c>
      <c r="FM9" s="12" t="s">
        <v>531</v>
      </c>
      <c r="FN9" s="12" t="s">
        <v>532</v>
      </c>
      <c r="FO9" s="12" t="s">
        <v>533</v>
      </c>
      <c r="FP9" s="12" t="s">
        <v>534</v>
      </c>
      <c r="FQ9" s="12" t="s">
        <v>535</v>
      </c>
      <c r="FR9" s="12" t="s">
        <v>525</v>
      </c>
      <c r="FS9" s="12" t="s">
        <v>525</v>
      </c>
      <c r="FT9" s="200"/>
    </row>
    <row r="10" spans="1:176" ht="40.049999999999997" customHeight="1" x14ac:dyDescent="0.3">
      <c r="A10" s="204"/>
      <c r="B10" s="204"/>
      <c r="C10" s="9" t="s">
        <v>536</v>
      </c>
      <c r="D10" s="9" t="s">
        <v>537</v>
      </c>
      <c r="E10" s="9" t="s">
        <v>538</v>
      </c>
      <c r="F10" s="9" t="s">
        <v>539</v>
      </c>
      <c r="G10" s="9" t="s">
        <v>540</v>
      </c>
      <c r="H10" s="9" t="s">
        <v>541</v>
      </c>
      <c r="I10" s="9" t="s">
        <v>542</v>
      </c>
      <c r="J10" s="9" t="s">
        <v>543</v>
      </c>
      <c r="K10" s="9" t="s">
        <v>544</v>
      </c>
      <c r="L10" s="9" t="s">
        <v>545</v>
      </c>
      <c r="M10" s="9" t="s">
        <v>546</v>
      </c>
      <c r="N10" s="9" t="s">
        <v>547</v>
      </c>
      <c r="O10" s="9" t="s">
        <v>548</v>
      </c>
      <c r="P10" s="9" t="s">
        <v>549</v>
      </c>
      <c r="Q10" s="9" t="s">
        <v>550</v>
      </c>
      <c r="R10" s="9" t="s">
        <v>551</v>
      </c>
      <c r="S10" s="9" t="s">
        <v>552</v>
      </c>
      <c r="T10" s="9" t="s">
        <v>553</v>
      </c>
      <c r="U10" s="9" t="s">
        <v>554</v>
      </c>
      <c r="V10" s="9" t="s">
        <v>555</v>
      </c>
      <c r="W10" s="9" t="s">
        <v>556</v>
      </c>
      <c r="X10" s="9" t="s">
        <v>557</v>
      </c>
      <c r="Y10" s="9" t="s">
        <v>558</v>
      </c>
      <c r="Z10" s="9" t="s">
        <v>559</v>
      </c>
      <c r="AA10" s="9" t="s">
        <v>224</v>
      </c>
      <c r="AB10" s="9" t="s">
        <v>560</v>
      </c>
      <c r="AC10" s="9" t="s">
        <v>561</v>
      </c>
      <c r="AD10" s="9" t="s">
        <v>562</v>
      </c>
      <c r="AE10" s="9" t="s">
        <v>218</v>
      </c>
      <c r="AF10" s="9" t="s">
        <v>563</v>
      </c>
      <c r="AG10" s="9" t="s">
        <v>564</v>
      </c>
      <c r="AH10" s="9" t="s">
        <v>565</v>
      </c>
      <c r="AI10" s="9" t="s">
        <v>566</v>
      </c>
      <c r="AJ10" s="9" t="s">
        <v>567</v>
      </c>
      <c r="AK10" s="9" t="s">
        <v>286</v>
      </c>
      <c r="AL10" s="9" t="s">
        <v>568</v>
      </c>
      <c r="AM10" s="9" t="s">
        <v>569</v>
      </c>
      <c r="AN10" s="9" t="s">
        <v>570</v>
      </c>
      <c r="AO10" s="9" t="s">
        <v>571</v>
      </c>
      <c r="AP10" s="9" t="s">
        <v>487</v>
      </c>
      <c r="AQ10" s="9" t="s">
        <v>572</v>
      </c>
      <c r="AR10" s="9" t="s">
        <v>573</v>
      </c>
      <c r="AS10" s="9" t="s">
        <v>574</v>
      </c>
      <c r="AT10" s="9" t="s">
        <v>575</v>
      </c>
      <c r="AU10" s="9" t="s">
        <v>576</v>
      </c>
      <c r="AV10" s="9" t="s">
        <v>577</v>
      </c>
      <c r="AW10" s="9" t="s">
        <v>578</v>
      </c>
      <c r="AX10" s="9" t="s">
        <v>579</v>
      </c>
      <c r="AY10" s="9" t="s">
        <v>407</v>
      </c>
      <c r="AZ10" s="9" t="s">
        <v>580</v>
      </c>
      <c r="BA10" s="9" t="s">
        <v>581</v>
      </c>
      <c r="BB10" s="9" t="s">
        <v>399</v>
      </c>
      <c r="BC10" s="9" t="s">
        <v>582</v>
      </c>
      <c r="BD10" s="9" t="s">
        <v>583</v>
      </c>
      <c r="BE10" s="9" t="s">
        <v>584</v>
      </c>
      <c r="BF10" s="9" t="s">
        <v>396</v>
      </c>
      <c r="BG10" s="9" t="s">
        <v>585</v>
      </c>
      <c r="BH10" s="9" t="s">
        <v>586</v>
      </c>
      <c r="BI10" s="9" t="s">
        <v>587</v>
      </c>
      <c r="BJ10" s="9" t="s">
        <v>588</v>
      </c>
      <c r="BK10" s="9" t="s">
        <v>589</v>
      </c>
      <c r="BL10" s="9" t="s">
        <v>590</v>
      </c>
      <c r="BM10" s="9" t="s">
        <v>591</v>
      </c>
      <c r="BN10" s="9" t="s">
        <v>592</v>
      </c>
      <c r="BO10" s="9" t="s">
        <v>593</v>
      </c>
      <c r="BP10" s="9" t="s">
        <v>245</v>
      </c>
      <c r="BQ10" s="9" t="s">
        <v>594</v>
      </c>
      <c r="BR10" s="9" t="s">
        <v>595</v>
      </c>
      <c r="BS10" s="9" t="s">
        <v>596</v>
      </c>
      <c r="BT10" s="9" t="s">
        <v>597</v>
      </c>
      <c r="BU10" s="9" t="s">
        <v>598</v>
      </c>
      <c r="BV10" s="9" t="s">
        <v>599</v>
      </c>
      <c r="BW10" s="9" t="s">
        <v>600</v>
      </c>
      <c r="BX10" s="9" t="s">
        <v>601</v>
      </c>
      <c r="BY10" s="9" t="s">
        <v>602</v>
      </c>
      <c r="BZ10" s="9" t="s">
        <v>237</v>
      </c>
      <c r="CA10" s="9" t="s">
        <v>603</v>
      </c>
      <c r="CB10" s="9" t="s">
        <v>604</v>
      </c>
      <c r="CC10" s="9" t="s">
        <v>605</v>
      </c>
      <c r="CD10" s="9" t="s">
        <v>606</v>
      </c>
      <c r="CE10" s="9" t="s">
        <v>318</v>
      </c>
      <c r="CF10" s="9" t="s">
        <v>607</v>
      </c>
      <c r="CG10" s="9" t="s">
        <v>608</v>
      </c>
      <c r="CH10" s="9" t="s">
        <v>609</v>
      </c>
      <c r="CI10" s="9" t="s">
        <v>610</v>
      </c>
      <c r="CJ10" s="9" t="s">
        <v>611</v>
      </c>
      <c r="CK10" s="9" t="s">
        <v>612</v>
      </c>
      <c r="CL10" s="9" t="s">
        <v>613</v>
      </c>
      <c r="CM10" s="9" t="s">
        <v>614</v>
      </c>
      <c r="CN10" s="9" t="s">
        <v>615</v>
      </c>
      <c r="CO10" s="9" t="s">
        <v>616</v>
      </c>
      <c r="CP10" s="9" t="s">
        <v>617</v>
      </c>
      <c r="CQ10" s="9" t="s">
        <v>618</v>
      </c>
      <c r="CR10" s="9" t="s">
        <v>619</v>
      </c>
      <c r="CS10" s="9" t="s">
        <v>620</v>
      </c>
      <c r="CT10" s="9" t="s">
        <v>621</v>
      </c>
      <c r="CU10" s="9" t="s">
        <v>622</v>
      </c>
      <c r="CV10" s="9" t="s">
        <v>623</v>
      </c>
      <c r="CW10" s="9" t="s">
        <v>624</v>
      </c>
      <c r="CX10" s="9" t="s">
        <v>625</v>
      </c>
      <c r="CY10" s="9" t="s">
        <v>626</v>
      </c>
      <c r="CZ10" s="9" t="s">
        <v>627</v>
      </c>
      <c r="DA10" s="9" t="s">
        <v>628</v>
      </c>
      <c r="DB10" s="9" t="s">
        <v>629</v>
      </c>
      <c r="DC10" s="9" t="s">
        <v>630</v>
      </c>
      <c r="DD10" s="9" t="s">
        <v>631</v>
      </c>
      <c r="DE10" s="9" t="s">
        <v>632</v>
      </c>
      <c r="DF10" s="9" t="s">
        <v>633</v>
      </c>
      <c r="DG10" s="9" t="s">
        <v>634</v>
      </c>
      <c r="DH10" s="9" t="s">
        <v>635</v>
      </c>
      <c r="DI10" s="9" t="s">
        <v>636</v>
      </c>
      <c r="DJ10" s="9" t="s">
        <v>637</v>
      </c>
      <c r="DK10" s="9" t="s">
        <v>638</v>
      </c>
      <c r="DL10" s="9" t="s">
        <v>639</v>
      </c>
      <c r="DM10" s="9" t="s">
        <v>640</v>
      </c>
      <c r="DN10" s="9" t="s">
        <v>641</v>
      </c>
      <c r="DO10" s="9" t="s">
        <v>642</v>
      </c>
      <c r="DP10" s="9" t="s">
        <v>643</v>
      </c>
      <c r="DQ10" s="9" t="s">
        <v>644</v>
      </c>
      <c r="DR10" s="9" t="s">
        <v>645</v>
      </c>
      <c r="DS10" s="9" t="s">
        <v>646</v>
      </c>
      <c r="DT10" s="9" t="s">
        <v>647</v>
      </c>
      <c r="DU10" s="9" t="s">
        <v>648</v>
      </c>
      <c r="DV10" s="9" t="s">
        <v>649</v>
      </c>
      <c r="DW10" s="9" t="s">
        <v>650</v>
      </c>
      <c r="DX10" s="9" t="s">
        <v>192</v>
      </c>
      <c r="DY10" s="9" t="s">
        <v>651</v>
      </c>
      <c r="DZ10" s="9" t="s">
        <v>652</v>
      </c>
      <c r="EA10" s="9" t="s">
        <v>653</v>
      </c>
      <c r="EB10" s="9" t="s">
        <v>654</v>
      </c>
      <c r="EC10" s="9" t="s">
        <v>655</v>
      </c>
      <c r="ED10" s="9" t="s">
        <v>656</v>
      </c>
      <c r="EE10" s="9" t="s">
        <v>657</v>
      </c>
      <c r="EF10" s="9" t="s">
        <v>658</v>
      </c>
      <c r="EG10" s="9" t="s">
        <v>659</v>
      </c>
      <c r="EH10" s="9" t="s">
        <v>660</v>
      </c>
      <c r="EI10" s="9" t="s">
        <v>661</v>
      </c>
      <c r="EJ10" s="9" t="s">
        <v>662</v>
      </c>
      <c r="EK10" s="9" t="s">
        <v>663</v>
      </c>
      <c r="EL10" s="9" t="s">
        <v>664</v>
      </c>
      <c r="EM10" s="9" t="s">
        <v>665</v>
      </c>
      <c r="EN10" s="9" t="s">
        <v>666</v>
      </c>
      <c r="EO10" s="9" t="s">
        <v>667</v>
      </c>
      <c r="EP10" s="9" t="s">
        <v>668</v>
      </c>
      <c r="EQ10" s="9" t="s">
        <v>669</v>
      </c>
      <c r="ER10" s="9" t="s">
        <v>670</v>
      </c>
      <c r="ES10" s="9" t="s">
        <v>671</v>
      </c>
      <c r="ET10" s="9" t="s">
        <v>672</v>
      </c>
      <c r="EU10" s="9" t="s">
        <v>673</v>
      </c>
      <c r="EV10" s="9" t="s">
        <v>674</v>
      </c>
      <c r="EW10" s="9" t="s">
        <v>675</v>
      </c>
      <c r="EX10" s="9" t="s">
        <v>676</v>
      </c>
      <c r="EY10" s="9" t="s">
        <v>677</v>
      </c>
      <c r="EZ10" s="9" t="s">
        <v>678</v>
      </c>
      <c r="FA10" s="9" t="s">
        <v>679</v>
      </c>
      <c r="FB10" s="9" t="s">
        <v>680</v>
      </c>
      <c r="FC10" s="9" t="s">
        <v>681</v>
      </c>
      <c r="FD10" s="9" t="s">
        <v>682</v>
      </c>
      <c r="FE10" s="9" t="s">
        <v>139</v>
      </c>
      <c r="FF10" s="9" t="s">
        <v>683</v>
      </c>
      <c r="FG10" s="9" t="s">
        <v>684</v>
      </c>
      <c r="FH10" s="9" t="s">
        <v>685</v>
      </c>
      <c r="FI10" s="9" t="s">
        <v>686</v>
      </c>
      <c r="FJ10" s="204" t="s">
        <v>687</v>
      </c>
      <c r="FK10" s="1"/>
      <c r="FL10" s="10" t="s">
        <v>688</v>
      </c>
      <c r="FM10" s="10" t="s">
        <v>689</v>
      </c>
      <c r="FN10" s="10" t="s">
        <v>690</v>
      </c>
      <c r="FO10" s="10" t="s">
        <v>691</v>
      </c>
      <c r="FP10" s="10" t="s">
        <v>692</v>
      </c>
      <c r="FQ10" s="10" t="s">
        <v>693</v>
      </c>
      <c r="FR10" s="10" t="s">
        <v>694</v>
      </c>
      <c r="FS10" s="10" t="s">
        <v>695</v>
      </c>
      <c r="FT10" s="200" t="s">
        <v>687</v>
      </c>
    </row>
    <row r="11" spans="1:176" ht="24" customHeight="1" x14ac:dyDescent="0.3">
      <c r="A11" s="13" t="s">
        <v>43</v>
      </c>
      <c r="B11" s="13" t="s">
        <v>696</v>
      </c>
      <c r="C11" s="14">
        <v>144.5</v>
      </c>
      <c r="D11" s="14">
        <v>652.79999999999995</v>
      </c>
      <c r="E11" s="14">
        <v>216.3</v>
      </c>
      <c r="F11" s="14"/>
      <c r="G11" s="14"/>
      <c r="H11" s="14">
        <v>80.900000000000006</v>
      </c>
      <c r="I11" s="14">
        <v>93.6</v>
      </c>
      <c r="J11" s="14"/>
      <c r="K11" s="14"/>
      <c r="L11" s="14">
        <v>128.19999999999999</v>
      </c>
      <c r="M11" s="14">
        <v>127.6</v>
      </c>
      <c r="N11" s="14">
        <v>129</v>
      </c>
      <c r="O11" s="14">
        <v>220.9</v>
      </c>
      <c r="P11" s="14">
        <v>217.4</v>
      </c>
      <c r="Q11" s="14">
        <v>112</v>
      </c>
      <c r="R11" s="14">
        <v>358.6</v>
      </c>
      <c r="S11" s="14">
        <v>5.0999999999999996</v>
      </c>
      <c r="T11" s="14"/>
      <c r="U11" s="14"/>
      <c r="V11" s="14"/>
      <c r="W11" s="14"/>
      <c r="X11" s="14">
        <v>146.4</v>
      </c>
      <c r="Y11" s="14">
        <v>7.3</v>
      </c>
      <c r="Z11" s="14">
        <v>5.4</v>
      </c>
      <c r="AA11" s="14"/>
      <c r="AB11" s="14">
        <v>6.9</v>
      </c>
      <c r="AC11" s="14">
        <v>12.8</v>
      </c>
      <c r="AD11" s="14">
        <v>73.900000000000006</v>
      </c>
      <c r="AE11" s="14"/>
      <c r="AF11" s="14"/>
      <c r="AG11" s="14"/>
      <c r="AH11" s="14"/>
      <c r="AI11" s="14">
        <v>91.7</v>
      </c>
      <c r="AJ11" s="14">
        <v>111.2</v>
      </c>
      <c r="AK11" s="14"/>
      <c r="AL11" s="14"/>
      <c r="AM11" s="14"/>
      <c r="AN11" s="14">
        <v>6.5</v>
      </c>
      <c r="AO11" s="14">
        <v>150.5</v>
      </c>
      <c r="AP11" s="14">
        <v>44</v>
      </c>
      <c r="AQ11" s="14">
        <v>121.8</v>
      </c>
      <c r="AR11" s="14">
        <v>29.1</v>
      </c>
      <c r="AS11" s="14">
        <v>18.399999999999999</v>
      </c>
      <c r="AT11" s="14">
        <v>19.8</v>
      </c>
      <c r="AU11" s="14">
        <v>75.599999999999994</v>
      </c>
      <c r="AV11" s="14">
        <v>127.1</v>
      </c>
      <c r="AW11" s="14">
        <v>124.6</v>
      </c>
      <c r="AX11" s="14">
        <v>154.30000000000001</v>
      </c>
      <c r="AY11" s="14">
        <v>87</v>
      </c>
      <c r="AZ11" s="14">
        <v>6.8</v>
      </c>
      <c r="BA11" s="14">
        <v>1.4</v>
      </c>
      <c r="BB11" s="14">
        <v>33.799999999999997</v>
      </c>
      <c r="BC11" s="14">
        <v>33.200000000000003</v>
      </c>
      <c r="BD11" s="14">
        <v>3.8</v>
      </c>
      <c r="BE11" s="14">
        <v>0</v>
      </c>
      <c r="BF11" s="14">
        <v>71.099999999999994</v>
      </c>
      <c r="BG11" s="14"/>
      <c r="BH11" s="14"/>
      <c r="BI11" s="14">
        <v>19.100000000000001</v>
      </c>
      <c r="BJ11" s="14"/>
      <c r="BK11" s="14"/>
      <c r="BL11" s="14">
        <v>47.2</v>
      </c>
      <c r="BM11" s="14"/>
      <c r="BN11" s="14"/>
      <c r="BO11" s="14"/>
      <c r="BP11" s="14">
        <v>67.099999999999994</v>
      </c>
      <c r="BQ11" s="14">
        <v>179.9</v>
      </c>
      <c r="BR11" s="14">
        <v>177.9</v>
      </c>
      <c r="BS11" s="14">
        <v>200</v>
      </c>
      <c r="BT11" s="14">
        <v>275.10000000000002</v>
      </c>
      <c r="BU11" s="14"/>
      <c r="BV11" s="14"/>
      <c r="BW11" s="14"/>
      <c r="BX11" s="14"/>
      <c r="BY11" s="14"/>
      <c r="BZ11" s="14">
        <v>0</v>
      </c>
      <c r="CA11" s="14"/>
      <c r="CB11" s="14">
        <v>0</v>
      </c>
      <c r="CC11" s="14">
        <v>1.3</v>
      </c>
      <c r="CD11" s="14">
        <v>75.400000000000006</v>
      </c>
      <c r="CE11" s="14">
        <v>93.7</v>
      </c>
      <c r="CF11" s="14">
        <v>64.5</v>
      </c>
      <c r="CG11" s="14">
        <v>70.099999999999994</v>
      </c>
      <c r="CH11" s="14">
        <v>29.1</v>
      </c>
      <c r="CI11" s="14">
        <v>0</v>
      </c>
      <c r="CJ11" s="14"/>
      <c r="CK11" s="14"/>
      <c r="CL11" s="14">
        <v>91</v>
      </c>
      <c r="CM11" s="14">
        <v>0</v>
      </c>
      <c r="CN11" s="14">
        <v>0</v>
      </c>
      <c r="CO11" s="14"/>
      <c r="CP11" s="14"/>
      <c r="CQ11" s="14"/>
      <c r="CR11" s="14"/>
      <c r="CS11" s="14">
        <v>0</v>
      </c>
      <c r="CT11" s="14">
        <v>148.5</v>
      </c>
      <c r="CU11" s="14">
        <v>85.4</v>
      </c>
      <c r="CV11" s="14">
        <v>0</v>
      </c>
      <c r="CW11" s="14">
        <v>37.200000000000003</v>
      </c>
      <c r="CX11" s="14">
        <v>0</v>
      </c>
      <c r="CY11" s="14">
        <v>13.8</v>
      </c>
      <c r="CZ11" s="14">
        <v>0</v>
      </c>
      <c r="DA11" s="14">
        <v>11.7</v>
      </c>
      <c r="DB11" s="14">
        <v>10.1</v>
      </c>
      <c r="DC11" s="14">
        <v>5.4</v>
      </c>
      <c r="DD11" s="14">
        <v>0.5</v>
      </c>
      <c r="DE11" s="14">
        <v>3.2</v>
      </c>
      <c r="DF11" s="14">
        <v>2.6</v>
      </c>
      <c r="DG11" s="14">
        <v>20.399999999999999</v>
      </c>
      <c r="DH11" s="14">
        <v>15.1</v>
      </c>
      <c r="DI11" s="14">
        <v>9.9</v>
      </c>
      <c r="DJ11" s="14">
        <v>3.5</v>
      </c>
      <c r="DK11" s="14">
        <v>18.5</v>
      </c>
      <c r="DL11" s="14">
        <v>0</v>
      </c>
      <c r="DM11" s="14">
        <v>0</v>
      </c>
      <c r="DN11" s="14">
        <v>13.6</v>
      </c>
      <c r="DO11" s="14">
        <v>32.6</v>
      </c>
      <c r="DP11" s="14">
        <v>3.8</v>
      </c>
      <c r="DQ11" s="14">
        <v>2.2000000000000002</v>
      </c>
      <c r="DR11" s="14">
        <v>1.1000000000000001</v>
      </c>
      <c r="DS11" s="14">
        <v>2.2999999999999998</v>
      </c>
      <c r="DT11" s="14">
        <v>0</v>
      </c>
      <c r="DU11" s="14">
        <v>2.2999999999999998</v>
      </c>
      <c r="DV11" s="14">
        <v>6.8</v>
      </c>
      <c r="DW11" s="14">
        <v>1.4</v>
      </c>
      <c r="DX11" s="14"/>
      <c r="DY11" s="14">
        <v>9.6</v>
      </c>
      <c r="DZ11" s="14">
        <v>4.2</v>
      </c>
      <c r="EA11" s="14">
        <v>5</v>
      </c>
      <c r="EB11" s="14">
        <v>6.6</v>
      </c>
      <c r="EC11" s="14">
        <v>14.4</v>
      </c>
      <c r="ED11" s="14">
        <v>20.9</v>
      </c>
      <c r="EE11" s="14">
        <v>16.100000000000001</v>
      </c>
      <c r="EF11" s="14">
        <v>0</v>
      </c>
      <c r="EG11" s="14">
        <v>59.7</v>
      </c>
      <c r="EH11" s="14">
        <v>75.7</v>
      </c>
      <c r="EI11" s="14">
        <v>6.8</v>
      </c>
      <c r="EJ11" s="14">
        <v>4.4000000000000004</v>
      </c>
      <c r="EK11" s="14">
        <v>10.3</v>
      </c>
      <c r="EL11" s="14">
        <v>3.1</v>
      </c>
      <c r="EM11" s="14">
        <v>8.3000000000000007</v>
      </c>
      <c r="EN11" s="14">
        <v>6</v>
      </c>
      <c r="EO11" s="14">
        <v>6.7</v>
      </c>
      <c r="EP11" s="14">
        <v>6.9</v>
      </c>
      <c r="EQ11" s="14">
        <v>10.5</v>
      </c>
      <c r="ER11" s="14">
        <v>0</v>
      </c>
      <c r="ES11" s="14">
        <v>0</v>
      </c>
      <c r="ET11" s="14">
        <v>0</v>
      </c>
      <c r="EU11" s="14">
        <v>0.6</v>
      </c>
      <c r="EV11" s="14">
        <v>33.1</v>
      </c>
      <c r="EW11" s="14">
        <v>27.5</v>
      </c>
      <c r="EX11" s="14">
        <v>0</v>
      </c>
      <c r="EY11" s="14">
        <v>0</v>
      </c>
      <c r="EZ11" s="14">
        <v>9.6</v>
      </c>
      <c r="FA11" s="14">
        <v>18.3</v>
      </c>
      <c r="FB11" s="14">
        <v>9.1999999999999993</v>
      </c>
      <c r="FC11" s="14">
        <v>43.8</v>
      </c>
      <c r="FD11" s="14">
        <v>33.6</v>
      </c>
      <c r="FE11" s="14"/>
      <c r="FF11" s="14"/>
      <c r="FG11" s="14">
        <v>8</v>
      </c>
      <c r="FH11" s="14"/>
      <c r="FI11" s="14"/>
      <c r="FJ11" s="14">
        <v>6353.5</v>
      </c>
      <c r="FK11" s="15"/>
      <c r="FL11" s="14">
        <v>23.5</v>
      </c>
      <c r="FM11" s="14">
        <v>7.9390000000000001</v>
      </c>
      <c r="FN11" s="14">
        <v>6.1</v>
      </c>
      <c r="FO11" s="14">
        <v>10.199999999999999</v>
      </c>
      <c r="FP11" s="14">
        <v>27.287759999999999</v>
      </c>
      <c r="FQ11" s="14">
        <v>18.920909999999999</v>
      </c>
      <c r="FR11" s="14">
        <v>11.6</v>
      </c>
      <c r="FS11" s="14">
        <v>16.3</v>
      </c>
      <c r="FT11" s="14">
        <v>121.84766999999999</v>
      </c>
    </row>
    <row r="12" spans="1:176" ht="24" customHeight="1" x14ac:dyDescent="0.3">
      <c r="A12" s="16" t="s">
        <v>43</v>
      </c>
      <c r="B12" s="16" t="s">
        <v>697</v>
      </c>
      <c r="C12" s="17">
        <v>135.6</v>
      </c>
      <c r="D12" s="17">
        <v>636.6</v>
      </c>
      <c r="E12" s="17">
        <v>213.6</v>
      </c>
      <c r="F12" s="17"/>
      <c r="G12" s="17"/>
      <c r="H12" s="17">
        <v>19.600000000000001</v>
      </c>
      <c r="I12" s="17">
        <v>90.6</v>
      </c>
      <c r="J12" s="17"/>
      <c r="K12" s="17"/>
      <c r="L12" s="17">
        <v>142.4</v>
      </c>
      <c r="M12" s="17">
        <v>141.4</v>
      </c>
      <c r="N12" s="17">
        <v>142.1</v>
      </c>
      <c r="O12" s="17">
        <v>247.1</v>
      </c>
      <c r="P12" s="17">
        <v>216.4</v>
      </c>
      <c r="Q12" s="17">
        <v>111.9</v>
      </c>
      <c r="R12" s="17">
        <v>327.8</v>
      </c>
      <c r="S12" s="17">
        <v>4</v>
      </c>
      <c r="T12" s="17"/>
      <c r="U12" s="17"/>
      <c r="V12" s="17"/>
      <c r="W12" s="17"/>
      <c r="X12" s="17">
        <v>136.19999999999999</v>
      </c>
      <c r="Y12" s="17">
        <v>6.2</v>
      </c>
      <c r="Z12" s="17">
        <v>5</v>
      </c>
      <c r="AA12" s="17"/>
      <c r="AB12" s="17">
        <v>6.9</v>
      </c>
      <c r="AC12" s="17">
        <v>11.4</v>
      </c>
      <c r="AD12" s="17">
        <v>74.3</v>
      </c>
      <c r="AE12" s="17"/>
      <c r="AF12" s="17"/>
      <c r="AG12" s="17"/>
      <c r="AH12" s="17"/>
      <c r="AI12" s="17">
        <v>77.7</v>
      </c>
      <c r="AJ12" s="17">
        <v>111.2</v>
      </c>
      <c r="AK12" s="17"/>
      <c r="AL12" s="17"/>
      <c r="AM12" s="17"/>
      <c r="AN12" s="17">
        <v>6.5</v>
      </c>
      <c r="AO12" s="17">
        <v>143</v>
      </c>
      <c r="AP12" s="17">
        <v>44</v>
      </c>
      <c r="AQ12" s="17">
        <v>116.6</v>
      </c>
      <c r="AR12" s="17">
        <v>29.1</v>
      </c>
      <c r="AS12" s="17">
        <v>18.399999999999999</v>
      </c>
      <c r="AT12" s="17">
        <v>19.8</v>
      </c>
      <c r="AU12" s="17">
        <v>71.599999999999994</v>
      </c>
      <c r="AV12" s="17">
        <v>137.19999999999999</v>
      </c>
      <c r="AW12" s="17">
        <v>138.6</v>
      </c>
      <c r="AX12" s="17">
        <v>157.1</v>
      </c>
      <c r="AY12" s="17">
        <v>84.5</v>
      </c>
      <c r="AZ12" s="17">
        <v>6.8</v>
      </c>
      <c r="BA12" s="17">
        <v>1.3</v>
      </c>
      <c r="BB12" s="17">
        <v>31.8</v>
      </c>
      <c r="BC12" s="17">
        <v>34.1</v>
      </c>
      <c r="BD12" s="17">
        <v>3.8</v>
      </c>
      <c r="BE12" s="17">
        <v>0</v>
      </c>
      <c r="BF12" s="17">
        <v>131.6</v>
      </c>
      <c r="BG12" s="17"/>
      <c r="BH12" s="17"/>
      <c r="BI12" s="17">
        <v>16.8</v>
      </c>
      <c r="BJ12" s="17"/>
      <c r="BK12" s="17"/>
      <c r="BL12" s="17">
        <v>47.7</v>
      </c>
      <c r="BM12" s="17"/>
      <c r="BN12" s="17"/>
      <c r="BO12" s="17"/>
      <c r="BP12" s="17">
        <v>64.900000000000006</v>
      </c>
      <c r="BQ12" s="17">
        <v>179.3</v>
      </c>
      <c r="BR12" s="17">
        <v>177.2</v>
      </c>
      <c r="BS12" s="17">
        <v>200</v>
      </c>
      <c r="BT12" s="17">
        <v>275.3</v>
      </c>
      <c r="BU12" s="17"/>
      <c r="BV12" s="17"/>
      <c r="BW12" s="17"/>
      <c r="BX12" s="17"/>
      <c r="BY12" s="17"/>
      <c r="BZ12" s="17">
        <v>0</v>
      </c>
      <c r="CA12" s="17"/>
      <c r="CB12" s="17">
        <v>0</v>
      </c>
      <c r="CC12" s="17">
        <v>1.3</v>
      </c>
      <c r="CD12" s="17">
        <v>80.7</v>
      </c>
      <c r="CE12" s="17">
        <v>82.9</v>
      </c>
      <c r="CF12" s="17">
        <v>60.9</v>
      </c>
      <c r="CG12" s="17">
        <v>68.400000000000006</v>
      </c>
      <c r="CH12" s="17">
        <v>27.6</v>
      </c>
      <c r="CI12" s="17">
        <v>0</v>
      </c>
      <c r="CJ12" s="17"/>
      <c r="CK12" s="17"/>
      <c r="CL12" s="17">
        <v>0</v>
      </c>
      <c r="CM12" s="17">
        <v>0</v>
      </c>
      <c r="CN12" s="17">
        <v>0</v>
      </c>
      <c r="CO12" s="17"/>
      <c r="CP12" s="17"/>
      <c r="CQ12" s="17"/>
      <c r="CR12" s="17"/>
      <c r="CS12" s="17">
        <v>0</v>
      </c>
      <c r="CT12" s="17">
        <v>140.80000000000001</v>
      </c>
      <c r="CU12" s="17">
        <v>78.8</v>
      </c>
      <c r="CV12" s="17">
        <v>0</v>
      </c>
      <c r="CW12" s="17">
        <v>44.9</v>
      </c>
      <c r="CX12" s="17">
        <v>0</v>
      </c>
      <c r="CY12" s="17">
        <v>13.2</v>
      </c>
      <c r="CZ12" s="17">
        <v>0</v>
      </c>
      <c r="DA12" s="17">
        <v>11.8</v>
      </c>
      <c r="DB12" s="17">
        <v>9.9</v>
      </c>
      <c r="DC12" s="17">
        <v>1.7</v>
      </c>
      <c r="DD12" s="17">
        <v>0.5</v>
      </c>
      <c r="DE12" s="17">
        <v>3.2</v>
      </c>
      <c r="DF12" s="17">
        <v>2.6</v>
      </c>
      <c r="DG12" s="17">
        <v>19.399999999999999</v>
      </c>
      <c r="DH12" s="17">
        <v>15.4</v>
      </c>
      <c r="DI12" s="17">
        <v>9.9</v>
      </c>
      <c r="DJ12" s="17">
        <v>3.5</v>
      </c>
      <c r="DK12" s="17">
        <v>18.5</v>
      </c>
      <c r="DL12" s="17">
        <v>0</v>
      </c>
      <c r="DM12" s="17">
        <v>0</v>
      </c>
      <c r="DN12" s="17">
        <v>12</v>
      </c>
      <c r="DO12" s="17">
        <v>33.200000000000003</v>
      </c>
      <c r="DP12" s="17">
        <v>3.8</v>
      </c>
      <c r="DQ12" s="17">
        <v>2.2000000000000002</v>
      </c>
      <c r="DR12" s="17">
        <v>1.1000000000000001</v>
      </c>
      <c r="DS12" s="17">
        <v>2.2999999999999998</v>
      </c>
      <c r="DT12" s="17">
        <v>0</v>
      </c>
      <c r="DU12" s="17">
        <v>2.2000000000000002</v>
      </c>
      <c r="DV12" s="17">
        <v>7</v>
      </c>
      <c r="DW12" s="17">
        <v>1.5</v>
      </c>
      <c r="DX12" s="17"/>
      <c r="DY12" s="17">
        <v>9.6</v>
      </c>
      <c r="DZ12" s="17">
        <v>4.2</v>
      </c>
      <c r="EA12" s="17">
        <v>5</v>
      </c>
      <c r="EB12" s="17">
        <v>6.2</v>
      </c>
      <c r="EC12" s="17">
        <v>13.7</v>
      </c>
      <c r="ED12" s="17">
        <v>17</v>
      </c>
      <c r="EE12" s="17">
        <v>11.8</v>
      </c>
      <c r="EF12" s="17">
        <v>0</v>
      </c>
      <c r="EG12" s="17">
        <v>51.9</v>
      </c>
      <c r="EH12" s="17">
        <v>64.599999999999994</v>
      </c>
      <c r="EI12" s="17">
        <v>7.1</v>
      </c>
      <c r="EJ12" s="17">
        <v>4.7</v>
      </c>
      <c r="EK12" s="17">
        <v>10.4</v>
      </c>
      <c r="EL12" s="17">
        <v>3.4</v>
      </c>
      <c r="EM12" s="17">
        <v>8.5</v>
      </c>
      <c r="EN12" s="17">
        <v>6</v>
      </c>
      <c r="EO12" s="17">
        <v>6.7</v>
      </c>
      <c r="EP12" s="17">
        <v>6.9</v>
      </c>
      <c r="EQ12" s="17">
        <v>8.5</v>
      </c>
      <c r="ER12" s="17">
        <v>0</v>
      </c>
      <c r="ES12" s="17">
        <v>0</v>
      </c>
      <c r="ET12" s="17">
        <v>0</v>
      </c>
      <c r="EU12" s="17">
        <v>0.6</v>
      </c>
      <c r="EV12" s="17">
        <v>32.9</v>
      </c>
      <c r="EW12" s="17">
        <v>26.7</v>
      </c>
      <c r="EX12" s="17">
        <v>0</v>
      </c>
      <c r="EY12" s="17">
        <v>0</v>
      </c>
      <c r="EZ12" s="17">
        <v>9.6</v>
      </c>
      <c r="FA12" s="17">
        <v>18.100000000000001</v>
      </c>
      <c r="FB12" s="17">
        <v>9.3000000000000007</v>
      </c>
      <c r="FC12" s="17">
        <v>42.4</v>
      </c>
      <c r="FD12" s="17">
        <v>33</v>
      </c>
      <c r="FE12" s="17"/>
      <c r="FF12" s="17"/>
      <c r="FG12" s="17">
        <v>8.1</v>
      </c>
      <c r="FH12" s="17"/>
      <c r="FI12" s="17"/>
      <c r="FJ12" s="17">
        <v>6183.1</v>
      </c>
      <c r="FK12" s="15"/>
      <c r="FL12" s="17">
        <v>23.5</v>
      </c>
      <c r="FM12" s="17">
        <v>7.9450000000000003</v>
      </c>
      <c r="FN12" s="17">
        <v>6.1</v>
      </c>
      <c r="FO12" s="17">
        <v>10.199999999999999</v>
      </c>
      <c r="FP12" s="17">
        <v>27.354489999999998</v>
      </c>
      <c r="FQ12" s="17">
        <v>18.9207</v>
      </c>
      <c r="FR12" s="17">
        <v>11.5</v>
      </c>
      <c r="FS12" s="17">
        <v>16.100000000000001</v>
      </c>
      <c r="FT12" s="17">
        <v>121.62018999999999</v>
      </c>
    </row>
    <row r="13" spans="1:176" ht="24" customHeight="1" x14ac:dyDescent="0.3">
      <c r="A13" s="16" t="s">
        <v>43</v>
      </c>
      <c r="B13" s="16" t="s">
        <v>698</v>
      </c>
      <c r="C13" s="17">
        <v>94.8</v>
      </c>
      <c r="D13" s="17">
        <v>648</v>
      </c>
      <c r="E13" s="17">
        <v>215.4</v>
      </c>
      <c r="F13" s="17"/>
      <c r="G13" s="17"/>
      <c r="H13" s="17">
        <v>20.5</v>
      </c>
      <c r="I13" s="17">
        <v>94.1</v>
      </c>
      <c r="J13" s="17"/>
      <c r="K13" s="17"/>
      <c r="L13" s="17">
        <v>131.1</v>
      </c>
      <c r="M13" s="17">
        <v>132.5</v>
      </c>
      <c r="N13" s="17">
        <v>132</v>
      </c>
      <c r="O13" s="17">
        <v>228.7</v>
      </c>
      <c r="P13" s="17">
        <v>218.2</v>
      </c>
      <c r="Q13" s="17">
        <v>111.4</v>
      </c>
      <c r="R13" s="17">
        <v>348</v>
      </c>
      <c r="S13" s="17">
        <v>4.3</v>
      </c>
      <c r="T13" s="17"/>
      <c r="U13" s="17"/>
      <c r="V13" s="17"/>
      <c r="W13" s="17"/>
      <c r="X13" s="17">
        <v>138</v>
      </c>
      <c r="Y13" s="17">
        <v>7</v>
      </c>
      <c r="Z13" s="17">
        <v>5.4</v>
      </c>
      <c r="AA13" s="17"/>
      <c r="AB13" s="17">
        <v>6.8</v>
      </c>
      <c r="AC13" s="17">
        <v>11.4</v>
      </c>
      <c r="AD13" s="17">
        <v>38.4</v>
      </c>
      <c r="AE13" s="17"/>
      <c r="AF13" s="17"/>
      <c r="AG13" s="17"/>
      <c r="AH13" s="17"/>
      <c r="AI13" s="17">
        <v>50.1</v>
      </c>
      <c r="AJ13" s="17">
        <v>111.5</v>
      </c>
      <c r="AK13" s="17"/>
      <c r="AL13" s="17"/>
      <c r="AM13" s="17"/>
      <c r="AN13" s="17">
        <v>6.5</v>
      </c>
      <c r="AO13" s="17">
        <v>147.4</v>
      </c>
      <c r="AP13" s="17">
        <v>44.9</v>
      </c>
      <c r="AQ13" s="17">
        <v>120.1</v>
      </c>
      <c r="AR13" s="17">
        <v>29.4</v>
      </c>
      <c r="AS13" s="17">
        <v>18.399999999999999</v>
      </c>
      <c r="AT13" s="17">
        <v>19.8</v>
      </c>
      <c r="AU13" s="17">
        <v>78.400000000000006</v>
      </c>
      <c r="AV13" s="17">
        <v>161.19999999999999</v>
      </c>
      <c r="AW13" s="17">
        <v>161.19999999999999</v>
      </c>
      <c r="AX13" s="17">
        <v>175.2</v>
      </c>
      <c r="AY13" s="17">
        <v>85.9</v>
      </c>
      <c r="AZ13" s="17">
        <v>6.8</v>
      </c>
      <c r="BA13" s="17">
        <v>1.3</v>
      </c>
      <c r="BB13" s="17">
        <v>32.799999999999997</v>
      </c>
      <c r="BC13" s="17">
        <v>34.299999999999997</v>
      </c>
      <c r="BD13" s="17">
        <v>3.8</v>
      </c>
      <c r="BE13" s="17">
        <v>0</v>
      </c>
      <c r="BF13" s="17">
        <v>125.8</v>
      </c>
      <c r="BG13" s="17"/>
      <c r="BH13" s="17"/>
      <c r="BI13" s="17">
        <v>18.3</v>
      </c>
      <c r="BJ13" s="17"/>
      <c r="BK13" s="17"/>
      <c r="BL13" s="17">
        <v>47.2</v>
      </c>
      <c r="BM13" s="17"/>
      <c r="BN13" s="17"/>
      <c r="BO13" s="17"/>
      <c r="BP13" s="17">
        <v>66.2</v>
      </c>
      <c r="BQ13" s="17">
        <v>178.8</v>
      </c>
      <c r="BR13" s="17">
        <v>176.9</v>
      </c>
      <c r="BS13" s="17">
        <v>200</v>
      </c>
      <c r="BT13" s="17">
        <v>274.8</v>
      </c>
      <c r="BU13" s="17"/>
      <c r="BV13" s="17"/>
      <c r="BW13" s="17"/>
      <c r="BX13" s="17"/>
      <c r="BY13" s="17"/>
      <c r="BZ13" s="17">
        <v>0</v>
      </c>
      <c r="CA13" s="17"/>
      <c r="CB13" s="17">
        <v>0</v>
      </c>
      <c r="CC13" s="17">
        <v>1.3</v>
      </c>
      <c r="CD13" s="17">
        <v>63.2</v>
      </c>
      <c r="CE13" s="17">
        <v>93.7</v>
      </c>
      <c r="CF13" s="17">
        <v>63</v>
      </c>
      <c r="CG13" s="17">
        <v>70.599999999999994</v>
      </c>
      <c r="CH13" s="17">
        <v>28.4</v>
      </c>
      <c r="CI13" s="17">
        <v>0</v>
      </c>
      <c r="CJ13" s="17"/>
      <c r="CK13" s="17"/>
      <c r="CL13" s="17">
        <v>0</v>
      </c>
      <c r="CM13" s="17">
        <v>0</v>
      </c>
      <c r="CN13" s="17">
        <v>0</v>
      </c>
      <c r="CO13" s="17"/>
      <c r="CP13" s="17"/>
      <c r="CQ13" s="17"/>
      <c r="CR13" s="17"/>
      <c r="CS13" s="17">
        <v>0</v>
      </c>
      <c r="CT13" s="17">
        <v>140.69999999999999</v>
      </c>
      <c r="CU13" s="17">
        <v>78.2</v>
      </c>
      <c r="CV13" s="17">
        <v>0</v>
      </c>
      <c r="CW13" s="17">
        <v>52.9</v>
      </c>
      <c r="CX13" s="17">
        <v>0</v>
      </c>
      <c r="CY13" s="17">
        <v>13</v>
      </c>
      <c r="CZ13" s="17">
        <v>0</v>
      </c>
      <c r="DA13" s="17">
        <v>11.9</v>
      </c>
      <c r="DB13" s="17">
        <v>9.9</v>
      </c>
      <c r="DC13" s="17">
        <v>1.9</v>
      </c>
      <c r="DD13" s="17">
        <v>0.5</v>
      </c>
      <c r="DE13" s="17">
        <v>3.2</v>
      </c>
      <c r="DF13" s="17">
        <v>2.6</v>
      </c>
      <c r="DG13" s="17">
        <v>19.899999999999999</v>
      </c>
      <c r="DH13" s="17">
        <v>15.4</v>
      </c>
      <c r="DI13" s="17">
        <v>9.9</v>
      </c>
      <c r="DJ13" s="17">
        <v>3.5</v>
      </c>
      <c r="DK13" s="17">
        <v>18.5</v>
      </c>
      <c r="DL13" s="17">
        <v>0</v>
      </c>
      <c r="DM13" s="17">
        <v>0</v>
      </c>
      <c r="DN13" s="17">
        <v>14.5</v>
      </c>
      <c r="DO13" s="17">
        <v>33.799999999999997</v>
      </c>
      <c r="DP13" s="17">
        <v>3.8</v>
      </c>
      <c r="DQ13" s="17">
        <v>2.2000000000000002</v>
      </c>
      <c r="DR13" s="17">
        <v>1.1000000000000001</v>
      </c>
      <c r="DS13" s="17">
        <v>2.2999999999999998</v>
      </c>
      <c r="DT13" s="17">
        <v>0</v>
      </c>
      <c r="DU13" s="17">
        <v>2.4</v>
      </c>
      <c r="DV13" s="17">
        <v>6.9</v>
      </c>
      <c r="DW13" s="17">
        <v>1.4</v>
      </c>
      <c r="DX13" s="17"/>
      <c r="DY13" s="17">
        <v>9.6</v>
      </c>
      <c r="DZ13" s="17">
        <v>4.0999999999999996</v>
      </c>
      <c r="EA13" s="17">
        <v>5.7</v>
      </c>
      <c r="EB13" s="17">
        <v>6.9</v>
      </c>
      <c r="EC13" s="17">
        <v>14.1</v>
      </c>
      <c r="ED13" s="17">
        <v>24.7</v>
      </c>
      <c r="EE13" s="17">
        <v>9.6999999999999993</v>
      </c>
      <c r="EF13" s="17">
        <v>0</v>
      </c>
      <c r="EG13" s="17">
        <v>53.4</v>
      </c>
      <c r="EH13" s="17">
        <v>68.2</v>
      </c>
      <c r="EI13" s="17">
        <v>9</v>
      </c>
      <c r="EJ13" s="17">
        <v>4.8</v>
      </c>
      <c r="EK13" s="17">
        <v>10.5</v>
      </c>
      <c r="EL13" s="17">
        <v>3.3</v>
      </c>
      <c r="EM13" s="17">
        <v>8.5</v>
      </c>
      <c r="EN13" s="17">
        <v>6</v>
      </c>
      <c r="EO13" s="17">
        <v>6.6</v>
      </c>
      <c r="EP13" s="17">
        <v>6.8</v>
      </c>
      <c r="EQ13" s="17">
        <v>9.6</v>
      </c>
      <c r="ER13" s="17">
        <v>0</v>
      </c>
      <c r="ES13" s="17">
        <v>0</v>
      </c>
      <c r="ET13" s="17">
        <v>0</v>
      </c>
      <c r="EU13" s="17">
        <v>0.6</v>
      </c>
      <c r="EV13" s="17">
        <v>43.8</v>
      </c>
      <c r="EW13" s="17">
        <v>40.5</v>
      </c>
      <c r="EX13" s="17">
        <v>0</v>
      </c>
      <c r="EY13" s="17">
        <v>0</v>
      </c>
      <c r="EZ13" s="17">
        <v>9.6</v>
      </c>
      <c r="FA13" s="17">
        <v>18.100000000000001</v>
      </c>
      <c r="FB13" s="17">
        <v>9.1999999999999993</v>
      </c>
      <c r="FC13" s="17">
        <v>42.1</v>
      </c>
      <c r="FD13" s="17">
        <v>32.9</v>
      </c>
      <c r="FE13" s="17"/>
      <c r="FF13" s="17"/>
      <c r="FG13" s="17">
        <v>8.1999999999999993</v>
      </c>
      <c r="FH13" s="17"/>
      <c r="FI13" s="17"/>
      <c r="FJ13" s="17">
        <v>6200.1</v>
      </c>
      <c r="FK13" s="15"/>
      <c r="FL13" s="17">
        <v>23.5</v>
      </c>
      <c r="FM13" s="17">
        <v>7.9489999999999998</v>
      </c>
      <c r="FN13" s="17">
        <v>6.1</v>
      </c>
      <c r="FO13" s="17">
        <v>10.199999999999999</v>
      </c>
      <c r="FP13" s="17">
        <v>27.353100000000001</v>
      </c>
      <c r="FQ13" s="17">
        <v>18.920210000000001</v>
      </c>
      <c r="FR13" s="17">
        <v>11.5</v>
      </c>
      <c r="FS13" s="17">
        <v>16</v>
      </c>
      <c r="FT13" s="17">
        <v>121.52231</v>
      </c>
    </row>
    <row r="14" spans="1:176" ht="24" customHeight="1" x14ac:dyDescent="0.3">
      <c r="A14" s="16" t="s">
        <v>43</v>
      </c>
      <c r="B14" s="16" t="s">
        <v>699</v>
      </c>
      <c r="C14" s="17">
        <v>98.2</v>
      </c>
      <c r="D14" s="17">
        <v>648.29999999999995</v>
      </c>
      <c r="E14" s="17">
        <v>215.1</v>
      </c>
      <c r="F14" s="17"/>
      <c r="G14" s="17"/>
      <c r="H14" s="17">
        <v>21.1</v>
      </c>
      <c r="I14" s="17">
        <v>93.2</v>
      </c>
      <c r="J14" s="17"/>
      <c r="K14" s="17"/>
      <c r="L14" s="17">
        <v>128.19999999999999</v>
      </c>
      <c r="M14" s="17">
        <v>128.30000000000001</v>
      </c>
      <c r="N14" s="17">
        <v>128.19999999999999</v>
      </c>
      <c r="O14" s="17">
        <v>223.7</v>
      </c>
      <c r="P14" s="17">
        <v>217.5</v>
      </c>
      <c r="Q14" s="17">
        <v>112</v>
      </c>
      <c r="R14" s="17">
        <v>348.3</v>
      </c>
      <c r="S14" s="17">
        <v>4.3</v>
      </c>
      <c r="T14" s="17"/>
      <c r="U14" s="17"/>
      <c r="V14" s="17"/>
      <c r="W14" s="17"/>
      <c r="X14" s="17">
        <v>141.19999999999999</v>
      </c>
      <c r="Y14" s="17">
        <v>7.2</v>
      </c>
      <c r="Z14" s="17">
        <v>5.4</v>
      </c>
      <c r="AA14" s="17"/>
      <c r="AB14" s="17">
        <v>7</v>
      </c>
      <c r="AC14" s="17">
        <v>11.3</v>
      </c>
      <c r="AD14" s="17">
        <v>40.799999999999997</v>
      </c>
      <c r="AE14" s="17"/>
      <c r="AF14" s="17"/>
      <c r="AG14" s="17"/>
      <c r="AH14" s="17"/>
      <c r="AI14" s="17">
        <v>50</v>
      </c>
      <c r="AJ14" s="17">
        <v>111.6</v>
      </c>
      <c r="AK14" s="17"/>
      <c r="AL14" s="17"/>
      <c r="AM14" s="17"/>
      <c r="AN14" s="17">
        <v>6.5</v>
      </c>
      <c r="AO14" s="17">
        <v>145.69999999999999</v>
      </c>
      <c r="AP14" s="17">
        <v>45.7</v>
      </c>
      <c r="AQ14" s="17">
        <v>120.2</v>
      </c>
      <c r="AR14" s="17">
        <v>29.1</v>
      </c>
      <c r="AS14" s="17">
        <v>18.399999999999999</v>
      </c>
      <c r="AT14" s="17">
        <v>19.8</v>
      </c>
      <c r="AU14" s="17">
        <v>73.5</v>
      </c>
      <c r="AV14" s="17">
        <v>159.69999999999999</v>
      </c>
      <c r="AW14" s="17">
        <v>161.69999999999999</v>
      </c>
      <c r="AX14" s="17">
        <v>174.9</v>
      </c>
      <c r="AY14" s="17">
        <v>84.3</v>
      </c>
      <c r="AZ14" s="17">
        <v>6.8</v>
      </c>
      <c r="BA14" s="17">
        <v>1.3</v>
      </c>
      <c r="BB14" s="17">
        <v>33.4</v>
      </c>
      <c r="BC14" s="17">
        <v>33.1</v>
      </c>
      <c r="BD14" s="17">
        <v>3.8</v>
      </c>
      <c r="BE14" s="17">
        <v>0</v>
      </c>
      <c r="BF14" s="17">
        <v>80.900000000000006</v>
      </c>
      <c r="BG14" s="17"/>
      <c r="BH14" s="17"/>
      <c r="BI14" s="17">
        <v>18.5</v>
      </c>
      <c r="BJ14" s="17"/>
      <c r="BK14" s="17"/>
      <c r="BL14" s="17">
        <v>46.9</v>
      </c>
      <c r="BM14" s="17"/>
      <c r="BN14" s="17"/>
      <c r="BO14" s="17"/>
      <c r="BP14" s="17">
        <v>66.5</v>
      </c>
      <c r="BQ14" s="17">
        <v>178.2</v>
      </c>
      <c r="BR14" s="17">
        <v>176.4</v>
      </c>
      <c r="BS14" s="17">
        <v>200</v>
      </c>
      <c r="BT14" s="17">
        <v>275.7</v>
      </c>
      <c r="BU14" s="17"/>
      <c r="BV14" s="17"/>
      <c r="BW14" s="17"/>
      <c r="BX14" s="17"/>
      <c r="BY14" s="17"/>
      <c r="BZ14" s="17">
        <v>0</v>
      </c>
      <c r="CA14" s="17"/>
      <c r="CB14" s="17">
        <v>0</v>
      </c>
      <c r="CC14" s="17">
        <v>1.3</v>
      </c>
      <c r="CD14" s="17">
        <v>91</v>
      </c>
      <c r="CE14" s="17">
        <v>82</v>
      </c>
      <c r="CF14" s="17">
        <v>63</v>
      </c>
      <c r="CG14" s="17">
        <v>70.599999999999994</v>
      </c>
      <c r="CH14" s="17">
        <v>28.4</v>
      </c>
      <c r="CI14" s="17">
        <v>0</v>
      </c>
      <c r="CJ14" s="17"/>
      <c r="CK14" s="17"/>
      <c r="CL14" s="17">
        <v>0</v>
      </c>
      <c r="CM14" s="17">
        <v>0</v>
      </c>
      <c r="CN14" s="17">
        <v>0</v>
      </c>
      <c r="CO14" s="17"/>
      <c r="CP14" s="17"/>
      <c r="CQ14" s="17"/>
      <c r="CR14" s="17"/>
      <c r="CS14" s="17">
        <v>0</v>
      </c>
      <c r="CT14" s="17">
        <v>140.80000000000001</v>
      </c>
      <c r="CU14" s="17">
        <v>78.3</v>
      </c>
      <c r="CV14" s="17">
        <v>0</v>
      </c>
      <c r="CW14" s="17">
        <v>51.8</v>
      </c>
      <c r="CX14" s="17">
        <v>0</v>
      </c>
      <c r="CY14" s="17">
        <v>12.2</v>
      </c>
      <c r="CZ14" s="17">
        <v>0</v>
      </c>
      <c r="DA14" s="17">
        <v>11.9</v>
      </c>
      <c r="DB14" s="17">
        <v>9.9</v>
      </c>
      <c r="DC14" s="17">
        <v>1.9</v>
      </c>
      <c r="DD14" s="17">
        <v>0.5</v>
      </c>
      <c r="DE14" s="17">
        <v>3.1</v>
      </c>
      <c r="DF14" s="17">
        <v>2.6</v>
      </c>
      <c r="DG14" s="17">
        <v>19.8</v>
      </c>
      <c r="DH14" s="17">
        <v>15.2</v>
      </c>
      <c r="DI14" s="17">
        <v>9.9</v>
      </c>
      <c r="DJ14" s="17">
        <v>3.5</v>
      </c>
      <c r="DK14" s="17">
        <v>18.5</v>
      </c>
      <c r="DL14" s="17">
        <v>0</v>
      </c>
      <c r="DM14" s="17">
        <v>0</v>
      </c>
      <c r="DN14" s="17">
        <v>11.9</v>
      </c>
      <c r="DO14" s="17">
        <v>31.2</v>
      </c>
      <c r="DP14" s="17">
        <v>3.8</v>
      </c>
      <c r="DQ14" s="17">
        <v>2.2000000000000002</v>
      </c>
      <c r="DR14" s="17">
        <v>1.1000000000000001</v>
      </c>
      <c r="DS14" s="17">
        <v>2.2999999999999998</v>
      </c>
      <c r="DT14" s="17">
        <v>0</v>
      </c>
      <c r="DU14" s="17">
        <v>2.4</v>
      </c>
      <c r="DV14" s="17">
        <v>7</v>
      </c>
      <c r="DW14" s="17">
        <v>1.4</v>
      </c>
      <c r="DX14" s="17"/>
      <c r="DY14" s="17">
        <v>9.6</v>
      </c>
      <c r="DZ14" s="17">
        <v>4</v>
      </c>
      <c r="EA14" s="17">
        <v>5.7</v>
      </c>
      <c r="EB14" s="17">
        <v>6.9</v>
      </c>
      <c r="EC14" s="17">
        <v>14.9</v>
      </c>
      <c r="ED14" s="17">
        <v>27.5</v>
      </c>
      <c r="EE14" s="17">
        <v>6.1</v>
      </c>
      <c r="EF14" s="17">
        <v>0</v>
      </c>
      <c r="EG14" s="17">
        <v>37.6</v>
      </c>
      <c r="EH14" s="17">
        <v>56.7</v>
      </c>
      <c r="EI14" s="17">
        <v>5.7</v>
      </c>
      <c r="EJ14" s="17">
        <v>2.9</v>
      </c>
      <c r="EK14" s="17">
        <v>10.5</v>
      </c>
      <c r="EL14" s="17">
        <v>3.3</v>
      </c>
      <c r="EM14" s="17">
        <v>8.5</v>
      </c>
      <c r="EN14" s="17">
        <v>6.2</v>
      </c>
      <c r="EO14" s="17">
        <v>6.6</v>
      </c>
      <c r="EP14" s="17">
        <v>6.8</v>
      </c>
      <c r="EQ14" s="17">
        <v>9.1999999999999993</v>
      </c>
      <c r="ER14" s="17">
        <v>0</v>
      </c>
      <c r="ES14" s="17">
        <v>0</v>
      </c>
      <c r="ET14" s="17">
        <v>0</v>
      </c>
      <c r="EU14" s="17">
        <v>0.6</v>
      </c>
      <c r="EV14" s="17">
        <v>37.200000000000003</v>
      </c>
      <c r="EW14" s="17">
        <v>36.4</v>
      </c>
      <c r="EX14" s="17">
        <v>0</v>
      </c>
      <c r="EY14" s="17">
        <v>0</v>
      </c>
      <c r="EZ14" s="17">
        <v>9.6</v>
      </c>
      <c r="FA14" s="17">
        <v>18.399999999999999</v>
      </c>
      <c r="FB14" s="17">
        <v>9.8000000000000007</v>
      </c>
      <c r="FC14" s="17">
        <v>42.1</v>
      </c>
      <c r="FD14" s="17">
        <v>33</v>
      </c>
      <c r="FE14" s="17"/>
      <c r="FF14" s="17"/>
      <c r="FG14" s="17">
        <v>8.3000000000000007</v>
      </c>
      <c r="FH14" s="17"/>
      <c r="FI14" s="17"/>
      <c r="FJ14" s="17">
        <v>6105.5</v>
      </c>
      <c r="FK14" s="15"/>
      <c r="FL14" s="17">
        <v>23.5</v>
      </c>
      <c r="FM14" s="17">
        <v>7.952</v>
      </c>
      <c r="FN14" s="17">
        <v>6.1</v>
      </c>
      <c r="FO14" s="17">
        <v>10.199999999999999</v>
      </c>
      <c r="FP14" s="17">
        <v>27.38383</v>
      </c>
      <c r="FQ14" s="17">
        <v>18.919730000000001</v>
      </c>
      <c r="FR14" s="17">
        <v>11.5</v>
      </c>
      <c r="FS14" s="17">
        <v>16</v>
      </c>
      <c r="FT14" s="17">
        <v>121.55556</v>
      </c>
    </row>
    <row r="15" spans="1:176" ht="24" customHeight="1" x14ac:dyDescent="0.3">
      <c r="A15" s="16" t="s">
        <v>43</v>
      </c>
      <c r="B15" s="16" t="s">
        <v>700</v>
      </c>
      <c r="C15" s="17">
        <v>26.1</v>
      </c>
      <c r="D15" s="17">
        <v>652.5</v>
      </c>
      <c r="E15" s="17">
        <v>215.5</v>
      </c>
      <c r="F15" s="17"/>
      <c r="G15" s="17"/>
      <c r="H15" s="17">
        <v>21.5</v>
      </c>
      <c r="I15" s="17">
        <v>95.3</v>
      </c>
      <c r="J15" s="17"/>
      <c r="K15" s="17"/>
      <c r="L15" s="17">
        <v>155.1</v>
      </c>
      <c r="M15" s="17">
        <v>155.30000000000001</v>
      </c>
      <c r="N15" s="17">
        <v>154.1</v>
      </c>
      <c r="O15" s="17">
        <v>245.5</v>
      </c>
      <c r="P15" s="17">
        <v>215.8</v>
      </c>
      <c r="Q15" s="17">
        <v>111.9</v>
      </c>
      <c r="R15" s="17">
        <v>349.9</v>
      </c>
      <c r="S15" s="17">
        <v>4.3</v>
      </c>
      <c r="T15" s="17"/>
      <c r="U15" s="17"/>
      <c r="V15" s="17"/>
      <c r="W15" s="17"/>
      <c r="X15" s="17">
        <v>136.6</v>
      </c>
      <c r="Y15" s="17">
        <v>7.6</v>
      </c>
      <c r="Z15" s="17">
        <v>5.5</v>
      </c>
      <c r="AA15" s="17"/>
      <c r="AB15" s="17">
        <v>6.8</v>
      </c>
      <c r="AC15" s="17">
        <v>11.3</v>
      </c>
      <c r="AD15" s="17">
        <v>40</v>
      </c>
      <c r="AE15" s="17"/>
      <c r="AF15" s="17"/>
      <c r="AG15" s="17"/>
      <c r="AH15" s="17"/>
      <c r="AI15" s="17">
        <v>51.2</v>
      </c>
      <c r="AJ15" s="17">
        <v>112.7</v>
      </c>
      <c r="AK15" s="17"/>
      <c r="AL15" s="17"/>
      <c r="AM15" s="17"/>
      <c r="AN15" s="17">
        <v>6.5</v>
      </c>
      <c r="AO15" s="17">
        <v>148.4</v>
      </c>
      <c r="AP15" s="17">
        <v>45.1</v>
      </c>
      <c r="AQ15" s="17">
        <v>46</v>
      </c>
      <c r="AR15" s="17">
        <v>32.4</v>
      </c>
      <c r="AS15" s="17">
        <v>18.600000000000001</v>
      </c>
      <c r="AT15" s="17">
        <v>19.8</v>
      </c>
      <c r="AU15" s="17">
        <v>74.8</v>
      </c>
      <c r="AV15" s="17">
        <v>161.5</v>
      </c>
      <c r="AW15" s="17">
        <v>160.69999999999999</v>
      </c>
      <c r="AX15" s="17">
        <v>175.4</v>
      </c>
      <c r="AY15" s="17">
        <v>87.1</v>
      </c>
      <c r="AZ15" s="17">
        <v>6.8</v>
      </c>
      <c r="BA15" s="17">
        <v>1.3</v>
      </c>
      <c r="BB15" s="17">
        <v>34.1</v>
      </c>
      <c r="BC15" s="17">
        <v>33.799999999999997</v>
      </c>
      <c r="BD15" s="17">
        <v>3.8</v>
      </c>
      <c r="BE15" s="17">
        <v>0</v>
      </c>
      <c r="BF15" s="17">
        <v>83.1</v>
      </c>
      <c r="BG15" s="17"/>
      <c r="BH15" s="17"/>
      <c r="BI15" s="17">
        <v>19.100000000000001</v>
      </c>
      <c r="BJ15" s="17"/>
      <c r="BK15" s="17"/>
      <c r="BL15" s="17">
        <v>48</v>
      </c>
      <c r="BM15" s="17"/>
      <c r="BN15" s="17"/>
      <c r="BO15" s="17"/>
      <c r="BP15" s="17">
        <v>67.099999999999994</v>
      </c>
      <c r="BQ15" s="17">
        <v>178.5</v>
      </c>
      <c r="BR15" s="17">
        <v>176.6</v>
      </c>
      <c r="BS15" s="17">
        <v>200</v>
      </c>
      <c r="BT15" s="17">
        <v>274.89999999999998</v>
      </c>
      <c r="BU15" s="17"/>
      <c r="BV15" s="17"/>
      <c r="BW15" s="17"/>
      <c r="BX15" s="17"/>
      <c r="BY15" s="17"/>
      <c r="BZ15" s="17">
        <v>0</v>
      </c>
      <c r="CA15" s="17"/>
      <c r="CB15" s="17">
        <v>0</v>
      </c>
      <c r="CC15" s="17">
        <v>1.3</v>
      </c>
      <c r="CD15" s="17">
        <v>89.8</v>
      </c>
      <c r="CE15" s="17">
        <v>91.7</v>
      </c>
      <c r="CF15" s="17">
        <v>63.8</v>
      </c>
      <c r="CG15" s="17">
        <v>71.8</v>
      </c>
      <c r="CH15" s="17">
        <v>28.9</v>
      </c>
      <c r="CI15" s="17">
        <v>0</v>
      </c>
      <c r="CJ15" s="17"/>
      <c r="CK15" s="17"/>
      <c r="CL15" s="17">
        <v>0</v>
      </c>
      <c r="CM15" s="17">
        <v>0</v>
      </c>
      <c r="CN15" s="17">
        <v>0</v>
      </c>
      <c r="CO15" s="17"/>
      <c r="CP15" s="17"/>
      <c r="CQ15" s="17"/>
      <c r="CR15" s="17"/>
      <c r="CS15" s="17">
        <v>0</v>
      </c>
      <c r="CT15" s="17">
        <v>140.80000000000001</v>
      </c>
      <c r="CU15" s="17">
        <v>78.2</v>
      </c>
      <c r="CV15" s="17">
        <v>0</v>
      </c>
      <c r="CW15" s="17">
        <v>50.9</v>
      </c>
      <c r="CX15" s="17">
        <v>0</v>
      </c>
      <c r="CY15" s="17">
        <v>13.2</v>
      </c>
      <c r="CZ15" s="17">
        <v>0</v>
      </c>
      <c r="DA15" s="17">
        <v>11.9</v>
      </c>
      <c r="DB15" s="17">
        <v>9.9</v>
      </c>
      <c r="DC15" s="17">
        <v>1.9</v>
      </c>
      <c r="DD15" s="17">
        <v>0.5</v>
      </c>
      <c r="DE15" s="17">
        <v>3.1</v>
      </c>
      <c r="DF15" s="17">
        <v>2.6</v>
      </c>
      <c r="DG15" s="17">
        <v>20.3</v>
      </c>
      <c r="DH15" s="17">
        <v>15.2</v>
      </c>
      <c r="DI15" s="17">
        <v>9.9</v>
      </c>
      <c r="DJ15" s="17">
        <v>3.5</v>
      </c>
      <c r="DK15" s="17">
        <v>18.5</v>
      </c>
      <c r="DL15" s="17">
        <v>0</v>
      </c>
      <c r="DM15" s="17">
        <v>0</v>
      </c>
      <c r="DN15" s="17">
        <v>16.2</v>
      </c>
      <c r="DO15" s="17">
        <v>30.6</v>
      </c>
      <c r="DP15" s="17">
        <v>3.8</v>
      </c>
      <c r="DQ15" s="17">
        <v>2.2000000000000002</v>
      </c>
      <c r="DR15" s="17">
        <v>1.1000000000000001</v>
      </c>
      <c r="DS15" s="17">
        <v>2.2999999999999998</v>
      </c>
      <c r="DT15" s="17">
        <v>0</v>
      </c>
      <c r="DU15" s="17">
        <v>2.4</v>
      </c>
      <c r="DV15" s="17">
        <v>7</v>
      </c>
      <c r="DW15" s="17">
        <v>1.4</v>
      </c>
      <c r="DX15" s="17"/>
      <c r="DY15" s="17">
        <v>9.6</v>
      </c>
      <c r="DZ15" s="17">
        <v>4</v>
      </c>
      <c r="EA15" s="17">
        <v>5.8</v>
      </c>
      <c r="EB15" s="17">
        <v>7.1</v>
      </c>
      <c r="EC15" s="17">
        <v>14.8</v>
      </c>
      <c r="ED15" s="17">
        <v>28.1</v>
      </c>
      <c r="EE15" s="17">
        <v>6.7</v>
      </c>
      <c r="EF15" s="17">
        <v>0</v>
      </c>
      <c r="EG15" s="17">
        <v>34.299999999999997</v>
      </c>
      <c r="EH15" s="17">
        <v>52.1</v>
      </c>
      <c r="EI15" s="17">
        <v>3.9</v>
      </c>
      <c r="EJ15" s="17">
        <v>2.9</v>
      </c>
      <c r="EK15" s="17">
        <v>10.5</v>
      </c>
      <c r="EL15" s="17">
        <v>2.9</v>
      </c>
      <c r="EM15" s="17">
        <v>8.5</v>
      </c>
      <c r="EN15" s="17">
        <v>6.2</v>
      </c>
      <c r="EO15" s="17">
        <v>6.6</v>
      </c>
      <c r="EP15" s="17">
        <v>6.6</v>
      </c>
      <c r="EQ15" s="17">
        <v>6.4</v>
      </c>
      <c r="ER15" s="17">
        <v>0</v>
      </c>
      <c r="ES15" s="17">
        <v>0</v>
      </c>
      <c r="ET15" s="17">
        <v>0</v>
      </c>
      <c r="EU15" s="17">
        <v>0.6</v>
      </c>
      <c r="EV15" s="17">
        <v>27.6</v>
      </c>
      <c r="EW15" s="17">
        <v>21.9</v>
      </c>
      <c r="EX15" s="17">
        <v>0</v>
      </c>
      <c r="EY15" s="17">
        <v>0</v>
      </c>
      <c r="EZ15" s="17">
        <v>9.6</v>
      </c>
      <c r="FA15" s="17">
        <v>18.399999999999999</v>
      </c>
      <c r="FB15" s="17">
        <v>9.4</v>
      </c>
      <c r="FC15" s="17">
        <v>42.1</v>
      </c>
      <c r="FD15" s="17">
        <v>33.299999999999997</v>
      </c>
      <c r="FE15" s="17"/>
      <c r="FF15" s="17"/>
      <c r="FG15" s="17">
        <v>8</v>
      </c>
      <c r="FH15" s="17"/>
      <c r="FI15" s="17"/>
      <c r="FJ15" s="17">
        <v>6060.5</v>
      </c>
      <c r="FK15" s="15"/>
      <c r="FL15" s="17">
        <v>23.5</v>
      </c>
      <c r="FM15" s="17">
        <v>7.9569999999999999</v>
      </c>
      <c r="FN15" s="17">
        <v>6.1</v>
      </c>
      <c r="FO15" s="17">
        <v>10.199999999999999</v>
      </c>
      <c r="FP15" s="17">
        <v>27.403390000000002</v>
      </c>
      <c r="FQ15" s="17">
        <v>18.91977</v>
      </c>
      <c r="FR15" s="17">
        <v>11.7</v>
      </c>
      <c r="FS15" s="17">
        <v>15.9</v>
      </c>
      <c r="FT15" s="17">
        <v>121.68016</v>
      </c>
    </row>
    <row r="16" spans="1:176" ht="24" customHeight="1" x14ac:dyDescent="0.3">
      <c r="A16" s="16" t="s">
        <v>43</v>
      </c>
      <c r="B16" s="16" t="s">
        <v>701</v>
      </c>
      <c r="C16" s="17">
        <v>26.6</v>
      </c>
      <c r="D16" s="17">
        <v>653.29999999999995</v>
      </c>
      <c r="E16" s="17">
        <v>216.2</v>
      </c>
      <c r="F16" s="17"/>
      <c r="G16" s="17"/>
      <c r="H16" s="17">
        <v>21.3</v>
      </c>
      <c r="I16" s="17">
        <v>94.1</v>
      </c>
      <c r="J16" s="17"/>
      <c r="K16" s="17"/>
      <c r="L16" s="17">
        <v>151</v>
      </c>
      <c r="M16" s="17">
        <v>151.1</v>
      </c>
      <c r="N16" s="17">
        <v>151.19999999999999</v>
      </c>
      <c r="O16" s="17">
        <v>235.3</v>
      </c>
      <c r="P16" s="17">
        <v>216.8</v>
      </c>
      <c r="Q16" s="17">
        <v>111.5</v>
      </c>
      <c r="R16" s="17">
        <v>356.5</v>
      </c>
      <c r="S16" s="17">
        <v>4.3</v>
      </c>
      <c r="T16" s="17"/>
      <c r="U16" s="17"/>
      <c r="V16" s="17"/>
      <c r="W16" s="17"/>
      <c r="X16" s="17">
        <v>145.30000000000001</v>
      </c>
      <c r="Y16" s="17">
        <v>7.4</v>
      </c>
      <c r="Z16" s="17">
        <v>5.2</v>
      </c>
      <c r="AA16" s="17"/>
      <c r="AB16" s="17">
        <v>6.8</v>
      </c>
      <c r="AC16" s="17">
        <v>11.3</v>
      </c>
      <c r="AD16" s="17">
        <v>39.9</v>
      </c>
      <c r="AE16" s="17"/>
      <c r="AF16" s="17"/>
      <c r="AG16" s="17"/>
      <c r="AH16" s="17"/>
      <c r="AI16" s="17">
        <v>50.7</v>
      </c>
      <c r="AJ16" s="17">
        <v>111.2</v>
      </c>
      <c r="AK16" s="17"/>
      <c r="AL16" s="17"/>
      <c r="AM16" s="17"/>
      <c r="AN16" s="17">
        <v>6.5</v>
      </c>
      <c r="AO16" s="17">
        <v>147.5</v>
      </c>
      <c r="AP16" s="17">
        <v>46.7</v>
      </c>
      <c r="AQ16" s="17">
        <v>46.4</v>
      </c>
      <c r="AR16" s="17">
        <v>29.7</v>
      </c>
      <c r="AS16" s="17">
        <v>18.399999999999999</v>
      </c>
      <c r="AT16" s="17">
        <v>19.8</v>
      </c>
      <c r="AU16" s="17">
        <v>77.400000000000006</v>
      </c>
      <c r="AV16" s="17">
        <v>179.8</v>
      </c>
      <c r="AW16" s="17">
        <v>181.3</v>
      </c>
      <c r="AX16" s="17">
        <v>188.2</v>
      </c>
      <c r="AY16" s="17">
        <v>86.4</v>
      </c>
      <c r="AZ16" s="17">
        <v>6.8</v>
      </c>
      <c r="BA16" s="17">
        <v>1.3</v>
      </c>
      <c r="BB16" s="17">
        <v>33.299999999999997</v>
      </c>
      <c r="BC16" s="17">
        <v>33</v>
      </c>
      <c r="BD16" s="17">
        <v>3.8</v>
      </c>
      <c r="BE16" s="17">
        <v>0</v>
      </c>
      <c r="BF16" s="17">
        <v>47.4</v>
      </c>
      <c r="BG16" s="17"/>
      <c r="BH16" s="17"/>
      <c r="BI16" s="17">
        <v>39.799999999999997</v>
      </c>
      <c r="BJ16" s="17"/>
      <c r="BK16" s="17"/>
      <c r="BL16" s="17">
        <v>47.1</v>
      </c>
      <c r="BM16" s="17"/>
      <c r="BN16" s="17"/>
      <c r="BO16" s="17"/>
      <c r="BP16" s="17">
        <v>66.599999999999994</v>
      </c>
      <c r="BQ16" s="17">
        <v>179.2</v>
      </c>
      <c r="BR16" s="17">
        <v>177.3</v>
      </c>
      <c r="BS16" s="17">
        <v>200</v>
      </c>
      <c r="BT16" s="17">
        <v>273.8</v>
      </c>
      <c r="BU16" s="17"/>
      <c r="BV16" s="17"/>
      <c r="BW16" s="17"/>
      <c r="BX16" s="17"/>
      <c r="BY16" s="17"/>
      <c r="BZ16" s="17">
        <v>0</v>
      </c>
      <c r="CA16" s="17"/>
      <c r="CB16" s="17">
        <v>0</v>
      </c>
      <c r="CC16" s="17">
        <v>1.3</v>
      </c>
      <c r="CD16" s="17">
        <v>116.4</v>
      </c>
      <c r="CE16" s="17">
        <v>77.900000000000006</v>
      </c>
      <c r="CF16" s="17">
        <v>63.6</v>
      </c>
      <c r="CG16" s="17">
        <v>71.7</v>
      </c>
      <c r="CH16" s="17">
        <v>28.7</v>
      </c>
      <c r="CI16" s="17">
        <v>0</v>
      </c>
      <c r="CJ16" s="17"/>
      <c r="CK16" s="17"/>
      <c r="CL16" s="17">
        <v>0</v>
      </c>
      <c r="CM16" s="17">
        <v>0</v>
      </c>
      <c r="CN16" s="17">
        <v>0</v>
      </c>
      <c r="CO16" s="17"/>
      <c r="CP16" s="17"/>
      <c r="CQ16" s="17"/>
      <c r="CR16" s="17"/>
      <c r="CS16" s="17">
        <v>0</v>
      </c>
      <c r="CT16" s="17">
        <v>140.80000000000001</v>
      </c>
      <c r="CU16" s="17">
        <v>79.3</v>
      </c>
      <c r="CV16" s="17">
        <v>0</v>
      </c>
      <c r="CW16" s="17">
        <v>50</v>
      </c>
      <c r="CX16" s="17">
        <v>0</v>
      </c>
      <c r="CY16" s="17">
        <v>12.8</v>
      </c>
      <c r="CZ16" s="17">
        <v>0</v>
      </c>
      <c r="DA16" s="17">
        <v>11.9</v>
      </c>
      <c r="DB16" s="17">
        <v>10</v>
      </c>
      <c r="DC16" s="17">
        <v>1.9</v>
      </c>
      <c r="DD16" s="17">
        <v>0.5</v>
      </c>
      <c r="DE16" s="17">
        <v>3.1</v>
      </c>
      <c r="DF16" s="17">
        <v>2.6</v>
      </c>
      <c r="DG16" s="17">
        <v>20.2</v>
      </c>
      <c r="DH16" s="17">
        <v>15.3</v>
      </c>
      <c r="DI16" s="17">
        <v>9.9</v>
      </c>
      <c r="DJ16" s="17">
        <v>3.5</v>
      </c>
      <c r="DK16" s="17">
        <v>18.5</v>
      </c>
      <c r="DL16" s="17">
        <v>0</v>
      </c>
      <c r="DM16" s="17">
        <v>0</v>
      </c>
      <c r="DN16" s="17">
        <v>15.6</v>
      </c>
      <c r="DO16" s="17">
        <v>37.9</v>
      </c>
      <c r="DP16" s="17">
        <v>3.8</v>
      </c>
      <c r="DQ16" s="17">
        <v>2.2000000000000002</v>
      </c>
      <c r="DR16" s="17">
        <v>1.1000000000000001</v>
      </c>
      <c r="DS16" s="17">
        <v>2.2999999999999998</v>
      </c>
      <c r="DT16" s="17">
        <v>0</v>
      </c>
      <c r="DU16" s="17">
        <v>2.4</v>
      </c>
      <c r="DV16" s="17">
        <v>7</v>
      </c>
      <c r="DW16" s="17">
        <v>1.4</v>
      </c>
      <c r="DX16" s="17"/>
      <c r="DY16" s="17">
        <v>9.6</v>
      </c>
      <c r="DZ16" s="17">
        <v>4.0999999999999996</v>
      </c>
      <c r="EA16" s="17">
        <v>5.8</v>
      </c>
      <c r="EB16" s="17">
        <v>7</v>
      </c>
      <c r="EC16" s="17">
        <v>14.5</v>
      </c>
      <c r="ED16" s="17">
        <v>29.2</v>
      </c>
      <c r="EE16" s="17">
        <v>5.6</v>
      </c>
      <c r="EF16" s="17">
        <v>0</v>
      </c>
      <c r="EG16" s="17">
        <v>29.5</v>
      </c>
      <c r="EH16" s="17">
        <v>45.6</v>
      </c>
      <c r="EI16" s="17">
        <v>3.1</v>
      </c>
      <c r="EJ16" s="17">
        <v>1.8</v>
      </c>
      <c r="EK16" s="17">
        <v>10.5</v>
      </c>
      <c r="EL16" s="17">
        <v>3.1</v>
      </c>
      <c r="EM16" s="17">
        <v>8.5</v>
      </c>
      <c r="EN16" s="17">
        <v>6.2</v>
      </c>
      <c r="EO16" s="17">
        <v>6.6</v>
      </c>
      <c r="EP16" s="17">
        <v>6.6</v>
      </c>
      <c r="EQ16" s="17">
        <v>8.8000000000000007</v>
      </c>
      <c r="ER16" s="17">
        <v>0</v>
      </c>
      <c r="ES16" s="17">
        <v>0</v>
      </c>
      <c r="ET16" s="17">
        <v>0</v>
      </c>
      <c r="EU16" s="17">
        <v>0.6</v>
      </c>
      <c r="EV16" s="17">
        <v>13.2</v>
      </c>
      <c r="EW16" s="17">
        <v>7.9</v>
      </c>
      <c r="EX16" s="17">
        <v>0</v>
      </c>
      <c r="EY16" s="17">
        <v>0</v>
      </c>
      <c r="EZ16" s="17">
        <v>9.6</v>
      </c>
      <c r="FA16" s="17">
        <v>18.3</v>
      </c>
      <c r="FB16" s="17">
        <v>9.1999999999999993</v>
      </c>
      <c r="FC16" s="17">
        <v>41.7</v>
      </c>
      <c r="FD16" s="17">
        <v>33.1</v>
      </c>
      <c r="FE16" s="17"/>
      <c r="FF16" s="17"/>
      <c r="FG16" s="17">
        <v>8</v>
      </c>
      <c r="FH16" s="17"/>
      <c r="FI16" s="17"/>
      <c r="FJ16" s="17">
        <v>6065.8</v>
      </c>
      <c r="FK16" s="15"/>
      <c r="FL16" s="17">
        <v>23.5</v>
      </c>
      <c r="FM16" s="17">
        <v>7.9580000000000002</v>
      </c>
      <c r="FN16" s="17">
        <v>6.1</v>
      </c>
      <c r="FO16" s="17">
        <v>10.199999999999999</v>
      </c>
      <c r="FP16" s="17">
        <v>27.399550000000001</v>
      </c>
      <c r="FQ16" s="17">
        <v>18.92004</v>
      </c>
      <c r="FR16" s="17">
        <v>11.5</v>
      </c>
      <c r="FS16" s="17">
        <v>16.100000000000001</v>
      </c>
      <c r="FT16" s="17">
        <v>121.67759</v>
      </c>
    </row>
    <row r="17" spans="1:176" ht="24" customHeight="1" x14ac:dyDescent="0.3">
      <c r="A17" s="16" t="s">
        <v>43</v>
      </c>
      <c r="B17" s="16" t="s">
        <v>702</v>
      </c>
      <c r="C17" s="17">
        <v>22.5</v>
      </c>
      <c r="D17" s="17">
        <v>641.5</v>
      </c>
      <c r="E17" s="17">
        <v>213.8</v>
      </c>
      <c r="F17" s="17"/>
      <c r="G17" s="17"/>
      <c r="H17" s="17">
        <v>21</v>
      </c>
      <c r="I17" s="17">
        <v>93.9</v>
      </c>
      <c r="J17" s="17"/>
      <c r="K17" s="17"/>
      <c r="L17" s="17">
        <v>144.69999999999999</v>
      </c>
      <c r="M17" s="17">
        <v>144.6</v>
      </c>
      <c r="N17" s="17">
        <v>144.69999999999999</v>
      </c>
      <c r="O17" s="17">
        <v>255.2</v>
      </c>
      <c r="P17" s="17">
        <v>217.8</v>
      </c>
      <c r="Q17" s="17">
        <v>111.4</v>
      </c>
      <c r="R17" s="17">
        <v>335</v>
      </c>
      <c r="S17" s="17">
        <v>4.3</v>
      </c>
      <c r="T17" s="17"/>
      <c r="U17" s="17"/>
      <c r="V17" s="17"/>
      <c r="W17" s="17"/>
      <c r="X17" s="17">
        <v>139.80000000000001</v>
      </c>
      <c r="Y17" s="17">
        <v>7</v>
      </c>
      <c r="Z17" s="17">
        <v>4.9000000000000004</v>
      </c>
      <c r="AA17" s="17"/>
      <c r="AB17" s="17">
        <v>7</v>
      </c>
      <c r="AC17" s="17">
        <v>11.3</v>
      </c>
      <c r="AD17" s="17">
        <v>40.299999999999997</v>
      </c>
      <c r="AE17" s="17"/>
      <c r="AF17" s="17"/>
      <c r="AG17" s="17"/>
      <c r="AH17" s="17"/>
      <c r="AI17" s="17">
        <v>49.7</v>
      </c>
      <c r="AJ17" s="17">
        <v>110.9</v>
      </c>
      <c r="AK17" s="17"/>
      <c r="AL17" s="17"/>
      <c r="AM17" s="17"/>
      <c r="AN17" s="17">
        <v>6.5</v>
      </c>
      <c r="AO17" s="17">
        <v>147.69999999999999</v>
      </c>
      <c r="AP17" s="17">
        <v>47.5</v>
      </c>
      <c r="AQ17" s="17">
        <v>45.2</v>
      </c>
      <c r="AR17" s="17">
        <v>31.5</v>
      </c>
      <c r="AS17" s="17">
        <v>18.399999999999999</v>
      </c>
      <c r="AT17" s="17">
        <v>19.8</v>
      </c>
      <c r="AU17" s="17">
        <v>73.7</v>
      </c>
      <c r="AV17" s="17">
        <v>181</v>
      </c>
      <c r="AW17" s="17">
        <v>182</v>
      </c>
      <c r="AX17" s="17">
        <v>184.1</v>
      </c>
      <c r="AY17" s="17">
        <v>85.8</v>
      </c>
      <c r="AZ17" s="17">
        <v>6.8</v>
      </c>
      <c r="BA17" s="17">
        <v>1.4</v>
      </c>
      <c r="BB17" s="17">
        <v>33.299999999999997</v>
      </c>
      <c r="BC17" s="17">
        <v>22.7</v>
      </c>
      <c r="BD17" s="17">
        <v>3.8</v>
      </c>
      <c r="BE17" s="17">
        <v>0</v>
      </c>
      <c r="BF17" s="17">
        <v>53.8</v>
      </c>
      <c r="BG17" s="17"/>
      <c r="BH17" s="17"/>
      <c r="BI17" s="17">
        <v>39.6</v>
      </c>
      <c r="BJ17" s="17"/>
      <c r="BK17" s="17"/>
      <c r="BL17" s="17">
        <v>47.4</v>
      </c>
      <c r="BM17" s="17"/>
      <c r="BN17" s="17"/>
      <c r="BO17" s="17"/>
      <c r="BP17" s="17">
        <v>66.5</v>
      </c>
      <c r="BQ17" s="17">
        <v>178.4</v>
      </c>
      <c r="BR17" s="17">
        <v>176.6</v>
      </c>
      <c r="BS17" s="17">
        <v>200</v>
      </c>
      <c r="BT17" s="17">
        <v>274.7</v>
      </c>
      <c r="BU17" s="17"/>
      <c r="BV17" s="17"/>
      <c r="BW17" s="17"/>
      <c r="BX17" s="17"/>
      <c r="BY17" s="17"/>
      <c r="BZ17" s="17">
        <v>0</v>
      </c>
      <c r="CA17" s="17"/>
      <c r="CB17" s="17">
        <v>0</v>
      </c>
      <c r="CC17" s="17">
        <v>1.3</v>
      </c>
      <c r="CD17" s="17">
        <v>40.4</v>
      </c>
      <c r="CE17" s="17">
        <v>105.1</v>
      </c>
      <c r="CF17" s="17">
        <v>62.9</v>
      </c>
      <c r="CG17" s="17">
        <v>71.599999999999994</v>
      </c>
      <c r="CH17" s="17">
        <v>28.3</v>
      </c>
      <c r="CI17" s="17">
        <v>0</v>
      </c>
      <c r="CJ17" s="17"/>
      <c r="CK17" s="17"/>
      <c r="CL17" s="17">
        <v>0</v>
      </c>
      <c r="CM17" s="17">
        <v>0</v>
      </c>
      <c r="CN17" s="17">
        <v>0</v>
      </c>
      <c r="CO17" s="17"/>
      <c r="CP17" s="17"/>
      <c r="CQ17" s="17"/>
      <c r="CR17" s="17"/>
      <c r="CS17" s="17">
        <v>0</v>
      </c>
      <c r="CT17" s="17">
        <v>140.69999999999999</v>
      </c>
      <c r="CU17" s="17">
        <v>79.099999999999994</v>
      </c>
      <c r="CV17" s="17">
        <v>0</v>
      </c>
      <c r="CW17" s="17">
        <v>54.1</v>
      </c>
      <c r="CX17" s="17">
        <v>0</v>
      </c>
      <c r="CY17" s="17">
        <v>12.9</v>
      </c>
      <c r="CZ17" s="17">
        <v>0</v>
      </c>
      <c r="DA17" s="17">
        <v>11.9</v>
      </c>
      <c r="DB17" s="17">
        <v>10</v>
      </c>
      <c r="DC17" s="17">
        <v>1.9</v>
      </c>
      <c r="DD17" s="17">
        <v>0.5</v>
      </c>
      <c r="DE17" s="17">
        <v>3.2</v>
      </c>
      <c r="DF17" s="17">
        <v>2.6</v>
      </c>
      <c r="DG17" s="17">
        <v>19.7</v>
      </c>
      <c r="DH17" s="17">
        <v>15.6</v>
      </c>
      <c r="DI17" s="17">
        <v>9.9</v>
      </c>
      <c r="DJ17" s="17">
        <v>3.5</v>
      </c>
      <c r="DK17" s="17">
        <v>18.5</v>
      </c>
      <c r="DL17" s="17">
        <v>0</v>
      </c>
      <c r="DM17" s="17">
        <v>0</v>
      </c>
      <c r="DN17" s="17">
        <v>13</v>
      </c>
      <c r="DO17" s="17">
        <v>30.3</v>
      </c>
      <c r="DP17" s="17">
        <v>3.8</v>
      </c>
      <c r="DQ17" s="17">
        <v>2.2000000000000002</v>
      </c>
      <c r="DR17" s="17">
        <v>1.1000000000000001</v>
      </c>
      <c r="DS17" s="17">
        <v>2.2999999999999998</v>
      </c>
      <c r="DT17" s="17">
        <v>0</v>
      </c>
      <c r="DU17" s="17">
        <v>2.4</v>
      </c>
      <c r="DV17" s="17">
        <v>10.5</v>
      </c>
      <c r="DW17" s="17">
        <v>1.4</v>
      </c>
      <c r="DX17" s="17"/>
      <c r="DY17" s="17">
        <v>9.5</v>
      </c>
      <c r="DZ17" s="17">
        <v>4.0999999999999996</v>
      </c>
      <c r="EA17" s="17">
        <v>5.4</v>
      </c>
      <c r="EB17" s="17">
        <v>7.1</v>
      </c>
      <c r="EC17" s="17">
        <v>14.2</v>
      </c>
      <c r="ED17" s="17">
        <v>26.7</v>
      </c>
      <c r="EE17" s="17">
        <v>3.1</v>
      </c>
      <c r="EF17" s="17">
        <v>0</v>
      </c>
      <c r="EG17" s="17">
        <v>17.5</v>
      </c>
      <c r="EH17" s="17">
        <v>29.7</v>
      </c>
      <c r="EI17" s="17">
        <v>2</v>
      </c>
      <c r="EJ17" s="17">
        <v>1.5</v>
      </c>
      <c r="EK17" s="17">
        <v>10.5</v>
      </c>
      <c r="EL17" s="17">
        <v>3.2</v>
      </c>
      <c r="EM17" s="17">
        <v>8.3000000000000007</v>
      </c>
      <c r="EN17" s="17">
        <v>6</v>
      </c>
      <c r="EO17" s="17">
        <v>6.6</v>
      </c>
      <c r="EP17" s="17">
        <v>6.6</v>
      </c>
      <c r="EQ17" s="17">
        <v>8.4</v>
      </c>
      <c r="ER17" s="17">
        <v>0</v>
      </c>
      <c r="ES17" s="17">
        <v>0</v>
      </c>
      <c r="ET17" s="17">
        <v>0</v>
      </c>
      <c r="EU17" s="17">
        <v>0.6</v>
      </c>
      <c r="EV17" s="17">
        <v>10</v>
      </c>
      <c r="EW17" s="17">
        <v>7.9</v>
      </c>
      <c r="EX17" s="17">
        <v>0</v>
      </c>
      <c r="EY17" s="17">
        <v>0</v>
      </c>
      <c r="EZ17" s="17">
        <v>9.6</v>
      </c>
      <c r="FA17" s="17">
        <v>18.3</v>
      </c>
      <c r="FB17" s="17">
        <v>9.6</v>
      </c>
      <c r="FC17" s="17">
        <v>42.2</v>
      </c>
      <c r="FD17" s="17">
        <v>33.4</v>
      </c>
      <c r="FE17" s="17"/>
      <c r="FF17" s="17"/>
      <c r="FG17" s="17">
        <v>8.3000000000000007</v>
      </c>
      <c r="FH17" s="17"/>
      <c r="FI17" s="17"/>
      <c r="FJ17" s="17">
        <v>5920.5</v>
      </c>
      <c r="FK17" s="15"/>
      <c r="FL17" s="17">
        <v>23.5</v>
      </c>
      <c r="FM17" s="17">
        <v>7.96</v>
      </c>
      <c r="FN17" s="17">
        <v>6.1</v>
      </c>
      <c r="FO17" s="17">
        <v>10.199999999999999</v>
      </c>
      <c r="FP17" s="17">
        <v>27.348769999999998</v>
      </c>
      <c r="FQ17" s="17">
        <v>18.920729999999999</v>
      </c>
      <c r="FR17" s="17">
        <v>11.5</v>
      </c>
      <c r="FS17" s="17">
        <v>16.2</v>
      </c>
      <c r="FT17" s="17">
        <v>121.7295</v>
      </c>
    </row>
    <row r="18" spans="1:176" ht="24" customHeight="1" x14ac:dyDescent="0.3">
      <c r="A18" s="18" t="s">
        <v>43</v>
      </c>
      <c r="B18" s="18" t="s">
        <v>703</v>
      </c>
      <c r="C18" s="19">
        <v>26.1</v>
      </c>
      <c r="D18" s="19">
        <v>650.4</v>
      </c>
      <c r="E18" s="19">
        <v>215.1</v>
      </c>
      <c r="F18" s="19"/>
      <c r="G18" s="19"/>
      <c r="H18" s="19">
        <v>21</v>
      </c>
      <c r="I18" s="19">
        <v>94</v>
      </c>
      <c r="J18" s="19"/>
      <c r="K18" s="19"/>
      <c r="L18" s="19">
        <v>187</v>
      </c>
      <c r="M18" s="19">
        <v>205.3</v>
      </c>
      <c r="N18" s="19">
        <v>203.7</v>
      </c>
      <c r="O18" s="19">
        <v>277.60000000000002</v>
      </c>
      <c r="P18" s="19">
        <v>216.9</v>
      </c>
      <c r="Q18" s="19">
        <v>111.6</v>
      </c>
      <c r="R18" s="19">
        <v>346.3</v>
      </c>
      <c r="S18" s="19">
        <v>4.3</v>
      </c>
      <c r="T18" s="19"/>
      <c r="U18" s="19"/>
      <c r="V18" s="19"/>
      <c r="W18" s="19"/>
      <c r="X18" s="19">
        <v>140.80000000000001</v>
      </c>
      <c r="Y18" s="19">
        <v>7.4</v>
      </c>
      <c r="Z18" s="19">
        <v>5.2</v>
      </c>
      <c r="AA18" s="19"/>
      <c r="AB18" s="19">
        <v>6.8</v>
      </c>
      <c r="AC18" s="19">
        <v>11.3</v>
      </c>
      <c r="AD18" s="19">
        <v>39</v>
      </c>
      <c r="AE18" s="19"/>
      <c r="AF18" s="19"/>
      <c r="AG18" s="19"/>
      <c r="AH18" s="19"/>
      <c r="AI18" s="19">
        <v>50.5</v>
      </c>
      <c r="AJ18" s="19">
        <v>112.2</v>
      </c>
      <c r="AK18" s="19"/>
      <c r="AL18" s="19"/>
      <c r="AM18" s="19"/>
      <c r="AN18" s="19">
        <v>6.5</v>
      </c>
      <c r="AO18" s="19">
        <v>146.9</v>
      </c>
      <c r="AP18" s="19">
        <v>46.8</v>
      </c>
      <c r="AQ18" s="19">
        <v>0</v>
      </c>
      <c r="AR18" s="19">
        <v>30.5</v>
      </c>
      <c r="AS18" s="19">
        <v>18.399999999999999</v>
      </c>
      <c r="AT18" s="19">
        <v>19.8</v>
      </c>
      <c r="AU18" s="19">
        <v>74.400000000000006</v>
      </c>
      <c r="AV18" s="19">
        <v>182.6</v>
      </c>
      <c r="AW18" s="19">
        <v>182</v>
      </c>
      <c r="AX18" s="19">
        <v>183.3</v>
      </c>
      <c r="AY18" s="19">
        <v>86</v>
      </c>
      <c r="AZ18" s="19">
        <v>6.6</v>
      </c>
      <c r="BA18" s="19">
        <v>1.3</v>
      </c>
      <c r="BB18" s="19">
        <v>33</v>
      </c>
      <c r="BC18" s="19">
        <v>23</v>
      </c>
      <c r="BD18" s="19">
        <v>3.8</v>
      </c>
      <c r="BE18" s="19">
        <v>0</v>
      </c>
      <c r="BF18" s="19">
        <v>48.5</v>
      </c>
      <c r="BG18" s="19"/>
      <c r="BH18" s="19"/>
      <c r="BI18" s="19">
        <v>39.799999999999997</v>
      </c>
      <c r="BJ18" s="19"/>
      <c r="BK18" s="19"/>
      <c r="BL18" s="19">
        <v>46.6</v>
      </c>
      <c r="BM18" s="19"/>
      <c r="BN18" s="19"/>
      <c r="BO18" s="19"/>
      <c r="BP18" s="19">
        <v>66.5</v>
      </c>
      <c r="BQ18" s="19">
        <v>177.5</v>
      </c>
      <c r="BR18" s="19">
        <v>175.6</v>
      </c>
      <c r="BS18" s="19">
        <v>200</v>
      </c>
      <c r="BT18" s="19">
        <v>274.2</v>
      </c>
      <c r="BU18" s="19"/>
      <c r="BV18" s="19"/>
      <c r="BW18" s="19"/>
      <c r="BX18" s="19"/>
      <c r="BY18" s="19"/>
      <c r="BZ18" s="19">
        <v>0</v>
      </c>
      <c r="CA18" s="19"/>
      <c r="CB18" s="19">
        <v>0</v>
      </c>
      <c r="CC18" s="19">
        <v>1.3</v>
      </c>
      <c r="CD18" s="19">
        <v>74.900000000000006</v>
      </c>
      <c r="CE18" s="19">
        <v>79.7</v>
      </c>
      <c r="CF18" s="19">
        <v>63.2</v>
      </c>
      <c r="CG18" s="19">
        <v>71.599999999999994</v>
      </c>
      <c r="CH18" s="19">
        <v>28.7</v>
      </c>
      <c r="CI18" s="19">
        <v>0</v>
      </c>
      <c r="CJ18" s="19"/>
      <c r="CK18" s="19"/>
      <c r="CL18" s="19">
        <v>0</v>
      </c>
      <c r="CM18" s="19">
        <v>0</v>
      </c>
      <c r="CN18" s="19">
        <v>0</v>
      </c>
      <c r="CO18" s="19"/>
      <c r="CP18" s="19"/>
      <c r="CQ18" s="19"/>
      <c r="CR18" s="19"/>
      <c r="CS18" s="19">
        <v>0</v>
      </c>
      <c r="CT18" s="19">
        <v>140.80000000000001</v>
      </c>
      <c r="CU18" s="19">
        <v>78.8</v>
      </c>
      <c r="CV18" s="19">
        <v>0</v>
      </c>
      <c r="CW18" s="19">
        <v>51.2</v>
      </c>
      <c r="CX18" s="19">
        <v>0</v>
      </c>
      <c r="CY18" s="19">
        <v>12.1</v>
      </c>
      <c r="CZ18" s="19">
        <v>0</v>
      </c>
      <c r="DA18" s="19">
        <v>11.8</v>
      </c>
      <c r="DB18" s="19">
        <v>9.9</v>
      </c>
      <c r="DC18" s="19">
        <v>1.9</v>
      </c>
      <c r="DD18" s="19">
        <v>0.5</v>
      </c>
      <c r="DE18" s="19">
        <v>3.2</v>
      </c>
      <c r="DF18" s="19">
        <v>2.6</v>
      </c>
      <c r="DG18" s="19">
        <v>20</v>
      </c>
      <c r="DH18" s="19">
        <v>16.3</v>
      </c>
      <c r="DI18" s="19">
        <v>9.9</v>
      </c>
      <c r="DJ18" s="19">
        <v>3.5</v>
      </c>
      <c r="DK18" s="19">
        <v>18.5</v>
      </c>
      <c r="DL18" s="19">
        <v>0</v>
      </c>
      <c r="DM18" s="19">
        <v>0</v>
      </c>
      <c r="DN18" s="19">
        <v>18.3</v>
      </c>
      <c r="DO18" s="19">
        <v>38.200000000000003</v>
      </c>
      <c r="DP18" s="19">
        <v>3.8</v>
      </c>
      <c r="DQ18" s="19">
        <v>2.2000000000000002</v>
      </c>
      <c r="DR18" s="19">
        <v>1.1000000000000001</v>
      </c>
      <c r="DS18" s="19">
        <v>2.2999999999999998</v>
      </c>
      <c r="DT18" s="19">
        <v>0</v>
      </c>
      <c r="DU18" s="19">
        <v>2.4</v>
      </c>
      <c r="DV18" s="19">
        <v>11.1</v>
      </c>
      <c r="DW18" s="19">
        <v>1.4</v>
      </c>
      <c r="DX18" s="19"/>
      <c r="DY18" s="19">
        <v>9.5</v>
      </c>
      <c r="DZ18" s="19">
        <v>4.0999999999999996</v>
      </c>
      <c r="EA18" s="19">
        <v>5.7</v>
      </c>
      <c r="EB18" s="19">
        <v>7.8</v>
      </c>
      <c r="EC18" s="19">
        <v>14.3</v>
      </c>
      <c r="ED18" s="19">
        <v>19.5</v>
      </c>
      <c r="EE18" s="19">
        <v>1.3</v>
      </c>
      <c r="EF18" s="19">
        <v>0</v>
      </c>
      <c r="EG18" s="19">
        <v>12.7</v>
      </c>
      <c r="EH18" s="19">
        <v>31.4</v>
      </c>
      <c r="EI18" s="19">
        <v>1.4</v>
      </c>
      <c r="EJ18" s="19">
        <v>0.9</v>
      </c>
      <c r="EK18" s="19">
        <v>10.5</v>
      </c>
      <c r="EL18" s="19">
        <v>3.2</v>
      </c>
      <c r="EM18" s="19">
        <v>8.3000000000000007</v>
      </c>
      <c r="EN18" s="19">
        <v>6</v>
      </c>
      <c r="EO18" s="19">
        <v>6.6</v>
      </c>
      <c r="EP18" s="19">
        <v>6.6</v>
      </c>
      <c r="EQ18" s="19">
        <v>8.9</v>
      </c>
      <c r="ER18" s="19">
        <v>0</v>
      </c>
      <c r="ES18" s="19">
        <v>0</v>
      </c>
      <c r="ET18" s="19">
        <v>0</v>
      </c>
      <c r="EU18" s="19">
        <v>0.6</v>
      </c>
      <c r="EV18" s="19">
        <v>2.6</v>
      </c>
      <c r="EW18" s="19">
        <v>1.9</v>
      </c>
      <c r="EX18" s="19">
        <v>0</v>
      </c>
      <c r="EY18" s="19">
        <v>0</v>
      </c>
      <c r="EZ18" s="19">
        <v>9.6</v>
      </c>
      <c r="FA18" s="19">
        <v>18.3</v>
      </c>
      <c r="FB18" s="19">
        <v>9.6</v>
      </c>
      <c r="FC18" s="19">
        <v>41.8</v>
      </c>
      <c r="FD18" s="19">
        <v>32.799999999999997</v>
      </c>
      <c r="FE18" s="19"/>
      <c r="FF18" s="19"/>
      <c r="FG18" s="19">
        <v>7.2</v>
      </c>
      <c r="FH18" s="19"/>
      <c r="FI18" s="19"/>
      <c r="FJ18" s="19">
        <v>6070.4</v>
      </c>
      <c r="FK18" s="15"/>
      <c r="FL18" s="19">
        <v>23.5</v>
      </c>
      <c r="FM18" s="19">
        <v>7.9610000000000003</v>
      </c>
      <c r="FN18" s="19">
        <v>6.1</v>
      </c>
      <c r="FO18" s="19">
        <v>10.199999999999999</v>
      </c>
      <c r="FP18" s="19">
        <v>27.329260000000001</v>
      </c>
      <c r="FQ18" s="19">
        <v>18.921869999999998</v>
      </c>
      <c r="FR18" s="19">
        <v>11.4</v>
      </c>
      <c r="FS18" s="19">
        <v>16</v>
      </c>
      <c r="FT18" s="19">
        <v>121.41213</v>
      </c>
    </row>
    <row r="19" spans="1:176" ht="24" customHeight="1" x14ac:dyDescent="0.3">
      <c r="A19" s="13" t="s">
        <v>43</v>
      </c>
      <c r="B19" s="13" t="s">
        <v>704</v>
      </c>
      <c r="C19" s="14">
        <v>20.5</v>
      </c>
      <c r="D19" s="14">
        <v>648.4</v>
      </c>
      <c r="E19" s="14">
        <v>215.4</v>
      </c>
      <c r="F19" s="14"/>
      <c r="G19" s="14"/>
      <c r="H19" s="14">
        <v>19.600000000000001</v>
      </c>
      <c r="I19" s="14">
        <v>93.7</v>
      </c>
      <c r="J19" s="14"/>
      <c r="K19" s="14"/>
      <c r="L19" s="14">
        <v>167.1</v>
      </c>
      <c r="M19" s="14">
        <v>166.2</v>
      </c>
      <c r="N19" s="14">
        <v>165.7</v>
      </c>
      <c r="O19" s="14">
        <v>251.5</v>
      </c>
      <c r="P19" s="14">
        <v>217.3</v>
      </c>
      <c r="Q19" s="14">
        <v>111.9</v>
      </c>
      <c r="R19" s="14">
        <v>505.4</v>
      </c>
      <c r="S19" s="14">
        <v>4.0999999999999996</v>
      </c>
      <c r="T19" s="14"/>
      <c r="U19" s="14"/>
      <c r="V19" s="14"/>
      <c r="W19" s="14"/>
      <c r="X19" s="14">
        <v>140.5</v>
      </c>
      <c r="Y19" s="14">
        <v>7.3</v>
      </c>
      <c r="Z19" s="14">
        <v>5.0999999999999996</v>
      </c>
      <c r="AA19" s="14"/>
      <c r="AB19" s="14">
        <v>6.8</v>
      </c>
      <c r="AC19" s="14">
        <v>11.6</v>
      </c>
      <c r="AD19" s="14">
        <v>40.9</v>
      </c>
      <c r="AE19" s="14"/>
      <c r="AF19" s="14"/>
      <c r="AG19" s="14"/>
      <c r="AH19" s="14"/>
      <c r="AI19" s="14">
        <v>49.5</v>
      </c>
      <c r="AJ19" s="14">
        <v>112</v>
      </c>
      <c r="AK19" s="14"/>
      <c r="AL19" s="14"/>
      <c r="AM19" s="14"/>
      <c r="AN19" s="14">
        <v>6.5</v>
      </c>
      <c r="AO19" s="14">
        <v>146.6</v>
      </c>
      <c r="AP19" s="14">
        <v>46.3</v>
      </c>
      <c r="AQ19" s="14">
        <v>0</v>
      </c>
      <c r="AR19" s="14">
        <v>28.8</v>
      </c>
      <c r="AS19" s="14">
        <v>18.399999999999999</v>
      </c>
      <c r="AT19" s="14">
        <v>19.7</v>
      </c>
      <c r="AU19" s="14">
        <v>79.599999999999994</v>
      </c>
      <c r="AV19" s="14">
        <v>181.2</v>
      </c>
      <c r="AW19" s="14">
        <v>179.7</v>
      </c>
      <c r="AX19" s="14">
        <v>184.5</v>
      </c>
      <c r="AY19" s="14">
        <v>85.9</v>
      </c>
      <c r="AZ19" s="14">
        <v>6.8</v>
      </c>
      <c r="BA19" s="14">
        <v>1.3</v>
      </c>
      <c r="BB19" s="14">
        <v>32.799999999999997</v>
      </c>
      <c r="BC19" s="14">
        <v>25.7</v>
      </c>
      <c r="BD19" s="14">
        <v>3.8</v>
      </c>
      <c r="BE19" s="14">
        <v>0</v>
      </c>
      <c r="BF19" s="14">
        <v>49.7</v>
      </c>
      <c r="BG19" s="14"/>
      <c r="BH19" s="14"/>
      <c r="BI19" s="14">
        <v>39.6</v>
      </c>
      <c r="BJ19" s="14"/>
      <c r="BK19" s="14"/>
      <c r="BL19" s="14">
        <v>47.2</v>
      </c>
      <c r="BM19" s="14"/>
      <c r="BN19" s="14"/>
      <c r="BO19" s="14"/>
      <c r="BP19" s="14">
        <v>65.2</v>
      </c>
      <c r="BQ19" s="14">
        <v>179.3</v>
      </c>
      <c r="BR19" s="14">
        <v>177.5</v>
      </c>
      <c r="BS19" s="14">
        <v>200</v>
      </c>
      <c r="BT19" s="14">
        <v>274.60000000000002</v>
      </c>
      <c r="BU19" s="14"/>
      <c r="BV19" s="14"/>
      <c r="BW19" s="14"/>
      <c r="BX19" s="14"/>
      <c r="BY19" s="14"/>
      <c r="BZ19" s="14">
        <v>0</v>
      </c>
      <c r="CA19" s="14"/>
      <c r="CB19" s="14">
        <v>0</v>
      </c>
      <c r="CC19" s="14">
        <v>1.3</v>
      </c>
      <c r="CD19" s="14">
        <v>114.9</v>
      </c>
      <c r="CE19" s="14">
        <v>66.400000000000006</v>
      </c>
      <c r="CF19" s="14">
        <v>62.5</v>
      </c>
      <c r="CG19" s="14">
        <v>71</v>
      </c>
      <c r="CH19" s="14">
        <v>28.3</v>
      </c>
      <c r="CI19" s="14">
        <v>0</v>
      </c>
      <c r="CJ19" s="14"/>
      <c r="CK19" s="14"/>
      <c r="CL19" s="14">
        <v>0</v>
      </c>
      <c r="CM19" s="14">
        <v>0</v>
      </c>
      <c r="CN19" s="14">
        <v>0</v>
      </c>
      <c r="CO19" s="14"/>
      <c r="CP19" s="14"/>
      <c r="CQ19" s="14"/>
      <c r="CR19" s="14"/>
      <c r="CS19" s="14">
        <v>0</v>
      </c>
      <c r="CT19" s="14">
        <v>140.80000000000001</v>
      </c>
      <c r="CU19" s="14">
        <v>78.8</v>
      </c>
      <c r="CV19" s="14">
        <v>0</v>
      </c>
      <c r="CW19" s="14">
        <v>46.7</v>
      </c>
      <c r="CX19" s="14">
        <v>0</v>
      </c>
      <c r="CY19" s="14">
        <v>12.5</v>
      </c>
      <c r="CZ19" s="14">
        <v>0</v>
      </c>
      <c r="DA19" s="14">
        <v>12.1</v>
      </c>
      <c r="DB19" s="14">
        <v>9.9</v>
      </c>
      <c r="DC19" s="14">
        <v>1.8</v>
      </c>
      <c r="DD19" s="14">
        <v>0.5</v>
      </c>
      <c r="DE19" s="14">
        <v>3.1</v>
      </c>
      <c r="DF19" s="14">
        <v>2.6</v>
      </c>
      <c r="DG19" s="14">
        <v>19.8</v>
      </c>
      <c r="DH19" s="14">
        <v>16.3</v>
      </c>
      <c r="DI19" s="14">
        <v>9.9</v>
      </c>
      <c r="DJ19" s="14">
        <v>3.5</v>
      </c>
      <c r="DK19" s="14">
        <v>18.5</v>
      </c>
      <c r="DL19" s="14">
        <v>0</v>
      </c>
      <c r="DM19" s="14">
        <v>0</v>
      </c>
      <c r="DN19" s="14">
        <v>13</v>
      </c>
      <c r="DO19" s="14">
        <v>35.9</v>
      </c>
      <c r="DP19" s="14">
        <v>3.8</v>
      </c>
      <c r="DQ19" s="14">
        <v>2.2000000000000002</v>
      </c>
      <c r="DR19" s="14">
        <v>1.1000000000000001</v>
      </c>
      <c r="DS19" s="14">
        <v>2.2999999999999998</v>
      </c>
      <c r="DT19" s="14">
        <v>0</v>
      </c>
      <c r="DU19" s="14">
        <v>1.4</v>
      </c>
      <c r="DV19" s="14">
        <v>11</v>
      </c>
      <c r="DW19" s="14">
        <v>1.4</v>
      </c>
      <c r="DX19" s="14"/>
      <c r="DY19" s="14">
        <v>9.5</v>
      </c>
      <c r="DZ19" s="14">
        <v>4.0999999999999996</v>
      </c>
      <c r="EA19" s="14">
        <v>5.7</v>
      </c>
      <c r="EB19" s="14">
        <v>7.9</v>
      </c>
      <c r="EC19" s="14">
        <v>14.3</v>
      </c>
      <c r="ED19" s="14">
        <v>12.5</v>
      </c>
      <c r="EE19" s="14">
        <v>4</v>
      </c>
      <c r="EF19" s="14">
        <v>0</v>
      </c>
      <c r="EG19" s="14">
        <v>7.7</v>
      </c>
      <c r="EH19" s="14">
        <v>17.600000000000001</v>
      </c>
      <c r="EI19" s="14">
        <v>0.6</v>
      </c>
      <c r="EJ19" s="14">
        <v>0.1</v>
      </c>
      <c r="EK19" s="14">
        <v>10.5</v>
      </c>
      <c r="EL19" s="14">
        <v>3.2</v>
      </c>
      <c r="EM19" s="14">
        <v>8.3000000000000007</v>
      </c>
      <c r="EN19" s="14">
        <v>6</v>
      </c>
      <c r="EO19" s="14">
        <v>6.6</v>
      </c>
      <c r="EP19" s="14">
        <v>6.6</v>
      </c>
      <c r="EQ19" s="14">
        <v>8.4</v>
      </c>
      <c r="ER19" s="14">
        <v>0</v>
      </c>
      <c r="ES19" s="14">
        <v>0</v>
      </c>
      <c r="ET19" s="14">
        <v>0</v>
      </c>
      <c r="EU19" s="14">
        <v>0.6</v>
      </c>
      <c r="EV19" s="14">
        <v>3.6</v>
      </c>
      <c r="EW19" s="14">
        <v>2</v>
      </c>
      <c r="EX19" s="14">
        <v>0</v>
      </c>
      <c r="EY19" s="14">
        <v>0</v>
      </c>
      <c r="EZ19" s="14">
        <v>9.6</v>
      </c>
      <c r="FA19" s="14">
        <v>18.100000000000001</v>
      </c>
      <c r="FB19" s="14">
        <v>9.6</v>
      </c>
      <c r="FC19" s="14">
        <v>42.1</v>
      </c>
      <c r="FD19" s="14">
        <v>33.299999999999997</v>
      </c>
      <c r="FE19" s="14"/>
      <c r="FF19" s="14"/>
      <c r="FG19" s="14">
        <v>7.4</v>
      </c>
      <c r="FH19" s="14"/>
      <c r="FI19" s="14"/>
      <c r="FJ19" s="14">
        <v>6094.4</v>
      </c>
      <c r="FK19" s="15"/>
      <c r="FL19" s="14">
        <v>23.5</v>
      </c>
      <c r="FM19" s="14">
        <v>7.9610000000000003</v>
      </c>
      <c r="FN19" s="14">
        <v>6.1</v>
      </c>
      <c r="FO19" s="14">
        <v>10.199999999999999</v>
      </c>
      <c r="FP19" s="14">
        <v>27.31494</v>
      </c>
      <c r="FQ19" s="14">
        <v>18.92305</v>
      </c>
      <c r="FR19" s="14">
        <v>11.5</v>
      </c>
      <c r="FS19" s="14">
        <v>16.100000000000001</v>
      </c>
      <c r="FT19" s="14">
        <v>121.59899</v>
      </c>
    </row>
    <row r="20" spans="1:176" ht="24" customHeight="1" x14ac:dyDescent="0.3">
      <c r="A20" s="16" t="s">
        <v>43</v>
      </c>
      <c r="B20" s="16" t="s">
        <v>705</v>
      </c>
      <c r="C20" s="17">
        <v>28.6</v>
      </c>
      <c r="D20" s="17">
        <v>650.1</v>
      </c>
      <c r="E20" s="17">
        <v>216.1</v>
      </c>
      <c r="F20" s="17"/>
      <c r="G20" s="17"/>
      <c r="H20" s="17">
        <v>21.4</v>
      </c>
      <c r="I20" s="17">
        <v>94.4</v>
      </c>
      <c r="J20" s="17"/>
      <c r="K20" s="17"/>
      <c r="L20" s="17">
        <v>185.2</v>
      </c>
      <c r="M20" s="17">
        <v>184.9</v>
      </c>
      <c r="N20" s="17">
        <v>184.9</v>
      </c>
      <c r="O20" s="17">
        <v>264.39999999999998</v>
      </c>
      <c r="P20" s="17">
        <v>216.3</v>
      </c>
      <c r="Q20" s="17">
        <v>112</v>
      </c>
      <c r="R20" s="17">
        <v>506.1</v>
      </c>
      <c r="S20" s="17">
        <v>4.3</v>
      </c>
      <c r="T20" s="17"/>
      <c r="U20" s="17"/>
      <c r="V20" s="17"/>
      <c r="W20" s="17"/>
      <c r="X20" s="17">
        <v>142.30000000000001</v>
      </c>
      <c r="Y20" s="17">
        <v>7.6</v>
      </c>
      <c r="Z20" s="17">
        <v>5.2</v>
      </c>
      <c r="AA20" s="17"/>
      <c r="AB20" s="17">
        <v>7</v>
      </c>
      <c r="AC20" s="17">
        <v>11.6</v>
      </c>
      <c r="AD20" s="17">
        <v>39.700000000000003</v>
      </c>
      <c r="AE20" s="17"/>
      <c r="AF20" s="17"/>
      <c r="AG20" s="17"/>
      <c r="AH20" s="17"/>
      <c r="AI20" s="17">
        <v>50.8</v>
      </c>
      <c r="AJ20" s="17">
        <v>112</v>
      </c>
      <c r="AK20" s="17"/>
      <c r="AL20" s="17"/>
      <c r="AM20" s="17"/>
      <c r="AN20" s="17">
        <v>6.5</v>
      </c>
      <c r="AO20" s="17">
        <v>147.80000000000001</v>
      </c>
      <c r="AP20" s="17">
        <v>46.5</v>
      </c>
      <c r="AQ20" s="17">
        <v>0</v>
      </c>
      <c r="AR20" s="17">
        <v>30.6</v>
      </c>
      <c r="AS20" s="17">
        <v>18.5</v>
      </c>
      <c r="AT20" s="17">
        <v>19.7</v>
      </c>
      <c r="AU20" s="17">
        <v>76.2</v>
      </c>
      <c r="AV20" s="17">
        <v>182.2</v>
      </c>
      <c r="AW20" s="17">
        <v>184.3</v>
      </c>
      <c r="AX20" s="17">
        <v>184.8</v>
      </c>
      <c r="AY20" s="17">
        <v>86.2</v>
      </c>
      <c r="AZ20" s="17">
        <v>6.8</v>
      </c>
      <c r="BA20" s="17">
        <v>1.4</v>
      </c>
      <c r="BB20" s="17">
        <v>33.700000000000003</v>
      </c>
      <c r="BC20" s="17">
        <v>35.299999999999997</v>
      </c>
      <c r="BD20" s="17">
        <v>3.8</v>
      </c>
      <c r="BE20" s="17">
        <v>0</v>
      </c>
      <c r="BF20" s="17">
        <v>55.7</v>
      </c>
      <c r="BG20" s="17"/>
      <c r="BH20" s="17"/>
      <c r="BI20" s="17">
        <v>40.1</v>
      </c>
      <c r="BJ20" s="17"/>
      <c r="BK20" s="17"/>
      <c r="BL20" s="17">
        <v>47.5</v>
      </c>
      <c r="BM20" s="17"/>
      <c r="BN20" s="17"/>
      <c r="BO20" s="17"/>
      <c r="BP20" s="17">
        <v>66.900000000000006</v>
      </c>
      <c r="BQ20" s="17">
        <v>178.8</v>
      </c>
      <c r="BR20" s="17">
        <v>176.8</v>
      </c>
      <c r="BS20" s="17">
        <v>200</v>
      </c>
      <c r="BT20" s="17">
        <v>274.89999999999998</v>
      </c>
      <c r="BU20" s="17"/>
      <c r="BV20" s="17"/>
      <c r="BW20" s="17"/>
      <c r="BX20" s="17"/>
      <c r="BY20" s="17"/>
      <c r="BZ20" s="17">
        <v>0</v>
      </c>
      <c r="CA20" s="17"/>
      <c r="CB20" s="17">
        <v>0</v>
      </c>
      <c r="CC20" s="17">
        <v>1.3</v>
      </c>
      <c r="CD20" s="17">
        <v>50.2</v>
      </c>
      <c r="CE20" s="17">
        <v>81.3</v>
      </c>
      <c r="CF20" s="17">
        <v>63.3</v>
      </c>
      <c r="CG20" s="17">
        <v>71.8</v>
      </c>
      <c r="CH20" s="17">
        <v>28.7</v>
      </c>
      <c r="CI20" s="17">
        <v>0</v>
      </c>
      <c r="CJ20" s="17"/>
      <c r="CK20" s="17"/>
      <c r="CL20" s="17">
        <v>0</v>
      </c>
      <c r="CM20" s="17">
        <v>0</v>
      </c>
      <c r="CN20" s="17">
        <v>0</v>
      </c>
      <c r="CO20" s="17"/>
      <c r="CP20" s="17"/>
      <c r="CQ20" s="17"/>
      <c r="CR20" s="17"/>
      <c r="CS20" s="17">
        <v>0</v>
      </c>
      <c r="CT20" s="17">
        <v>140.80000000000001</v>
      </c>
      <c r="CU20" s="17">
        <v>78.900000000000006</v>
      </c>
      <c r="CV20" s="17">
        <v>0</v>
      </c>
      <c r="CW20" s="17">
        <v>54.8</v>
      </c>
      <c r="CX20" s="17">
        <v>0</v>
      </c>
      <c r="CY20" s="17">
        <v>14.1</v>
      </c>
      <c r="CZ20" s="17">
        <v>0</v>
      </c>
      <c r="DA20" s="17">
        <v>12</v>
      </c>
      <c r="DB20" s="17">
        <v>9.9</v>
      </c>
      <c r="DC20" s="17">
        <v>1.9</v>
      </c>
      <c r="DD20" s="17">
        <v>0.5</v>
      </c>
      <c r="DE20" s="17">
        <v>3.1</v>
      </c>
      <c r="DF20" s="17">
        <v>2.6</v>
      </c>
      <c r="DG20" s="17">
        <v>20.100000000000001</v>
      </c>
      <c r="DH20" s="17">
        <v>16.3</v>
      </c>
      <c r="DI20" s="17">
        <v>9.9</v>
      </c>
      <c r="DJ20" s="17">
        <v>3.5</v>
      </c>
      <c r="DK20" s="17">
        <v>18.5</v>
      </c>
      <c r="DL20" s="17">
        <v>0</v>
      </c>
      <c r="DM20" s="17">
        <v>0</v>
      </c>
      <c r="DN20" s="17">
        <v>11.9</v>
      </c>
      <c r="DO20" s="17">
        <v>38</v>
      </c>
      <c r="DP20" s="17">
        <v>3.8</v>
      </c>
      <c r="DQ20" s="17">
        <v>2.2000000000000002</v>
      </c>
      <c r="DR20" s="17">
        <v>1.1000000000000001</v>
      </c>
      <c r="DS20" s="17">
        <v>2.2999999999999998</v>
      </c>
      <c r="DT20" s="17">
        <v>0</v>
      </c>
      <c r="DU20" s="17">
        <v>1.4</v>
      </c>
      <c r="DV20" s="17">
        <v>11.2</v>
      </c>
      <c r="DW20" s="17">
        <v>1.4</v>
      </c>
      <c r="DX20" s="17"/>
      <c r="DY20" s="17">
        <v>9.5</v>
      </c>
      <c r="DZ20" s="17">
        <v>4.0999999999999996</v>
      </c>
      <c r="EA20" s="17">
        <v>5.7</v>
      </c>
      <c r="EB20" s="17">
        <v>8</v>
      </c>
      <c r="EC20" s="17">
        <v>14.9</v>
      </c>
      <c r="ED20" s="17">
        <v>11</v>
      </c>
      <c r="EE20" s="17">
        <v>3.4</v>
      </c>
      <c r="EF20" s="17">
        <v>0</v>
      </c>
      <c r="EG20" s="17">
        <v>7.4</v>
      </c>
      <c r="EH20" s="17">
        <v>18</v>
      </c>
      <c r="EI20" s="17">
        <v>0.7</v>
      </c>
      <c r="EJ20" s="17">
        <v>0</v>
      </c>
      <c r="EK20" s="17">
        <v>10.5</v>
      </c>
      <c r="EL20" s="17">
        <v>3.2</v>
      </c>
      <c r="EM20" s="17">
        <v>8.3000000000000007</v>
      </c>
      <c r="EN20" s="17">
        <v>6</v>
      </c>
      <c r="EO20" s="17">
        <v>6.6</v>
      </c>
      <c r="EP20" s="17">
        <v>6.6</v>
      </c>
      <c r="EQ20" s="17">
        <v>10.8</v>
      </c>
      <c r="ER20" s="17">
        <v>0</v>
      </c>
      <c r="ES20" s="17">
        <v>0</v>
      </c>
      <c r="ET20" s="17">
        <v>0</v>
      </c>
      <c r="EU20" s="17">
        <v>0.6</v>
      </c>
      <c r="EV20" s="17">
        <v>6.3</v>
      </c>
      <c r="EW20" s="17">
        <v>1.9</v>
      </c>
      <c r="EX20" s="17">
        <v>0</v>
      </c>
      <c r="EY20" s="17">
        <v>0</v>
      </c>
      <c r="EZ20" s="17">
        <v>9.6</v>
      </c>
      <c r="FA20" s="17">
        <v>18.5</v>
      </c>
      <c r="FB20" s="17">
        <v>9.6999999999999993</v>
      </c>
      <c r="FC20" s="17">
        <v>42</v>
      </c>
      <c r="FD20" s="17">
        <v>33.4</v>
      </c>
      <c r="FE20" s="17"/>
      <c r="FF20" s="17"/>
      <c r="FG20" s="17">
        <v>8.1999999999999993</v>
      </c>
      <c r="FH20" s="17"/>
      <c r="FI20" s="17"/>
      <c r="FJ20" s="17">
        <v>6171.6</v>
      </c>
      <c r="FK20" s="15"/>
      <c r="FL20" s="17">
        <v>23.5</v>
      </c>
      <c r="FM20" s="17">
        <v>7.9619999999999997</v>
      </c>
      <c r="FN20" s="17">
        <v>6.1</v>
      </c>
      <c r="FO20" s="17">
        <v>10.199999999999999</v>
      </c>
      <c r="FP20" s="17">
        <v>27.360769999999999</v>
      </c>
      <c r="FQ20" s="17">
        <v>18.92398</v>
      </c>
      <c r="FR20" s="17">
        <v>11.5</v>
      </c>
      <c r="FS20" s="17">
        <v>16.100000000000001</v>
      </c>
      <c r="FT20" s="17">
        <v>121.64675</v>
      </c>
    </row>
    <row r="21" spans="1:176" ht="24" customHeight="1" x14ac:dyDescent="0.3">
      <c r="A21" s="16" t="s">
        <v>43</v>
      </c>
      <c r="B21" s="16" t="s">
        <v>706</v>
      </c>
      <c r="C21" s="17">
        <v>127.1</v>
      </c>
      <c r="D21" s="17">
        <v>652.79999999999995</v>
      </c>
      <c r="E21" s="17">
        <v>216.1</v>
      </c>
      <c r="F21" s="17"/>
      <c r="G21" s="17"/>
      <c r="H21" s="17">
        <v>21.4</v>
      </c>
      <c r="I21" s="17">
        <v>94.7</v>
      </c>
      <c r="J21" s="17"/>
      <c r="K21" s="17"/>
      <c r="L21" s="17">
        <v>157.19999999999999</v>
      </c>
      <c r="M21" s="17">
        <v>156.80000000000001</v>
      </c>
      <c r="N21" s="17">
        <v>157</v>
      </c>
      <c r="O21" s="17">
        <v>240.3</v>
      </c>
      <c r="P21" s="17">
        <v>215.8</v>
      </c>
      <c r="Q21" s="17">
        <v>111.2</v>
      </c>
      <c r="R21" s="17">
        <v>508.1</v>
      </c>
      <c r="S21" s="17">
        <v>4.3</v>
      </c>
      <c r="T21" s="17"/>
      <c r="U21" s="17"/>
      <c r="V21" s="17"/>
      <c r="W21" s="17"/>
      <c r="X21" s="17">
        <v>146.30000000000001</v>
      </c>
      <c r="Y21" s="17">
        <v>8</v>
      </c>
      <c r="Z21" s="17">
        <v>5.4</v>
      </c>
      <c r="AA21" s="17"/>
      <c r="AB21" s="17">
        <v>6.9</v>
      </c>
      <c r="AC21" s="17">
        <v>11.6</v>
      </c>
      <c r="AD21" s="17">
        <v>40.299999999999997</v>
      </c>
      <c r="AE21" s="17"/>
      <c r="AF21" s="17"/>
      <c r="AG21" s="17"/>
      <c r="AH21" s="17"/>
      <c r="AI21" s="17">
        <v>51.3</v>
      </c>
      <c r="AJ21" s="17">
        <v>110.5</v>
      </c>
      <c r="AK21" s="17"/>
      <c r="AL21" s="17"/>
      <c r="AM21" s="17"/>
      <c r="AN21" s="17">
        <v>6.5</v>
      </c>
      <c r="AO21" s="17">
        <v>228.6</v>
      </c>
      <c r="AP21" s="17">
        <v>46.5</v>
      </c>
      <c r="AQ21" s="17">
        <v>0</v>
      </c>
      <c r="AR21" s="17">
        <v>30</v>
      </c>
      <c r="AS21" s="17">
        <v>18.399999999999999</v>
      </c>
      <c r="AT21" s="17">
        <v>19.8</v>
      </c>
      <c r="AU21" s="17">
        <v>78.2</v>
      </c>
      <c r="AV21" s="17">
        <v>183.7</v>
      </c>
      <c r="AW21" s="17">
        <v>183.5</v>
      </c>
      <c r="AX21" s="17">
        <v>183.5</v>
      </c>
      <c r="AY21" s="17">
        <v>87.5</v>
      </c>
      <c r="AZ21" s="17">
        <v>6.6</v>
      </c>
      <c r="BA21" s="17">
        <v>1.3</v>
      </c>
      <c r="BB21" s="17">
        <v>34.200000000000003</v>
      </c>
      <c r="BC21" s="17">
        <v>33.799999999999997</v>
      </c>
      <c r="BD21" s="17">
        <v>3.8</v>
      </c>
      <c r="BE21" s="17">
        <v>0</v>
      </c>
      <c r="BF21" s="17">
        <v>21.9</v>
      </c>
      <c r="BG21" s="17"/>
      <c r="BH21" s="17"/>
      <c r="BI21" s="17">
        <v>46.5</v>
      </c>
      <c r="BJ21" s="17"/>
      <c r="BK21" s="17"/>
      <c r="BL21" s="17">
        <v>47</v>
      </c>
      <c r="BM21" s="17"/>
      <c r="BN21" s="17"/>
      <c r="BO21" s="17"/>
      <c r="BP21" s="17">
        <v>66.8</v>
      </c>
      <c r="BQ21" s="17">
        <v>178</v>
      </c>
      <c r="BR21" s="17">
        <v>175.7</v>
      </c>
      <c r="BS21" s="17">
        <v>200</v>
      </c>
      <c r="BT21" s="17">
        <v>274.89999999999998</v>
      </c>
      <c r="BU21" s="17"/>
      <c r="BV21" s="17"/>
      <c r="BW21" s="17"/>
      <c r="BX21" s="17"/>
      <c r="BY21" s="17"/>
      <c r="BZ21" s="17">
        <v>0</v>
      </c>
      <c r="CA21" s="17"/>
      <c r="CB21" s="17">
        <v>0</v>
      </c>
      <c r="CC21" s="17">
        <v>1.3</v>
      </c>
      <c r="CD21" s="17">
        <v>63.7</v>
      </c>
      <c r="CE21" s="17">
        <v>120.8</v>
      </c>
      <c r="CF21" s="17">
        <v>63.6</v>
      </c>
      <c r="CG21" s="17">
        <v>67.8</v>
      </c>
      <c r="CH21" s="17">
        <v>29</v>
      </c>
      <c r="CI21" s="17">
        <v>0</v>
      </c>
      <c r="CJ21" s="17"/>
      <c r="CK21" s="17"/>
      <c r="CL21" s="17">
        <v>0</v>
      </c>
      <c r="CM21" s="17">
        <v>0</v>
      </c>
      <c r="CN21" s="17">
        <v>0</v>
      </c>
      <c r="CO21" s="17"/>
      <c r="CP21" s="17"/>
      <c r="CQ21" s="17"/>
      <c r="CR21" s="17"/>
      <c r="CS21" s="17">
        <v>0</v>
      </c>
      <c r="CT21" s="17">
        <v>140.80000000000001</v>
      </c>
      <c r="CU21" s="17">
        <v>78.7</v>
      </c>
      <c r="CV21" s="17">
        <v>0</v>
      </c>
      <c r="CW21" s="17">
        <v>54.8</v>
      </c>
      <c r="CX21" s="17">
        <v>0</v>
      </c>
      <c r="CY21" s="17">
        <v>16.100000000000001</v>
      </c>
      <c r="CZ21" s="17">
        <v>0</v>
      </c>
      <c r="DA21" s="17">
        <v>12</v>
      </c>
      <c r="DB21" s="17">
        <v>10</v>
      </c>
      <c r="DC21" s="17">
        <v>1.9</v>
      </c>
      <c r="DD21" s="17">
        <v>0.5</v>
      </c>
      <c r="DE21" s="17">
        <v>3</v>
      </c>
      <c r="DF21" s="17">
        <v>2.6</v>
      </c>
      <c r="DG21" s="17">
        <v>20.3</v>
      </c>
      <c r="DH21" s="17">
        <v>16.600000000000001</v>
      </c>
      <c r="DI21" s="17">
        <v>9.9</v>
      </c>
      <c r="DJ21" s="17">
        <v>3.5</v>
      </c>
      <c r="DK21" s="17">
        <v>18.5</v>
      </c>
      <c r="DL21" s="17">
        <v>0</v>
      </c>
      <c r="DM21" s="17">
        <v>0</v>
      </c>
      <c r="DN21" s="17">
        <v>15.9</v>
      </c>
      <c r="DO21" s="17">
        <v>33.200000000000003</v>
      </c>
      <c r="DP21" s="17">
        <v>3.8</v>
      </c>
      <c r="DQ21" s="17">
        <v>2.2000000000000002</v>
      </c>
      <c r="DR21" s="17">
        <v>1.1000000000000001</v>
      </c>
      <c r="DS21" s="17">
        <v>2.2999999999999998</v>
      </c>
      <c r="DT21" s="17">
        <v>0</v>
      </c>
      <c r="DU21" s="17">
        <v>1.7</v>
      </c>
      <c r="DV21" s="17">
        <v>11.4</v>
      </c>
      <c r="DW21" s="17">
        <v>1.4</v>
      </c>
      <c r="DX21" s="17"/>
      <c r="DY21" s="17">
        <v>9.5</v>
      </c>
      <c r="DZ21" s="17">
        <v>4.0999999999999996</v>
      </c>
      <c r="EA21" s="17">
        <v>5.7</v>
      </c>
      <c r="EB21" s="17">
        <v>8.1</v>
      </c>
      <c r="EC21" s="17">
        <v>14.7</v>
      </c>
      <c r="ED21" s="17">
        <v>16.3</v>
      </c>
      <c r="EE21" s="17">
        <v>1.6</v>
      </c>
      <c r="EF21" s="17">
        <v>0</v>
      </c>
      <c r="EG21" s="17">
        <v>2.8</v>
      </c>
      <c r="EH21" s="17">
        <v>13.4</v>
      </c>
      <c r="EI21" s="17">
        <v>0.4</v>
      </c>
      <c r="EJ21" s="17">
        <v>0.4</v>
      </c>
      <c r="EK21" s="17">
        <v>10.5</v>
      </c>
      <c r="EL21" s="17">
        <v>3.2</v>
      </c>
      <c r="EM21" s="17">
        <v>8.3000000000000007</v>
      </c>
      <c r="EN21" s="17">
        <v>6</v>
      </c>
      <c r="EO21" s="17">
        <v>6.6</v>
      </c>
      <c r="EP21" s="17">
        <v>6.6</v>
      </c>
      <c r="EQ21" s="17">
        <v>11.6</v>
      </c>
      <c r="ER21" s="17">
        <v>0</v>
      </c>
      <c r="ES21" s="17">
        <v>0</v>
      </c>
      <c r="ET21" s="17">
        <v>0</v>
      </c>
      <c r="EU21" s="17">
        <v>0.6</v>
      </c>
      <c r="EV21" s="17">
        <v>6.2</v>
      </c>
      <c r="EW21" s="17">
        <v>6</v>
      </c>
      <c r="EX21" s="17">
        <v>0</v>
      </c>
      <c r="EY21" s="17">
        <v>0</v>
      </c>
      <c r="EZ21" s="17">
        <v>9.6</v>
      </c>
      <c r="FA21" s="17">
        <v>18.3</v>
      </c>
      <c r="FB21" s="17">
        <v>9.4</v>
      </c>
      <c r="FC21" s="17">
        <v>42.2</v>
      </c>
      <c r="FD21" s="17">
        <v>33.1</v>
      </c>
      <c r="FE21" s="17"/>
      <c r="FF21" s="17"/>
      <c r="FG21" s="17">
        <v>8</v>
      </c>
      <c r="FH21" s="17"/>
      <c r="FI21" s="17"/>
      <c r="FJ21" s="17">
        <v>6271.4</v>
      </c>
      <c r="FK21" s="15"/>
      <c r="FL21" s="17">
        <v>23.5</v>
      </c>
      <c r="FM21" s="17">
        <v>7.9589999999999996</v>
      </c>
      <c r="FN21" s="17">
        <v>6.1</v>
      </c>
      <c r="FO21" s="17">
        <v>10.199999999999999</v>
      </c>
      <c r="FP21" s="17">
        <v>27.324200000000001</v>
      </c>
      <c r="FQ21" s="17">
        <v>18.92473</v>
      </c>
      <c r="FR21" s="17">
        <v>11.3</v>
      </c>
      <c r="FS21" s="17">
        <v>16.100000000000001</v>
      </c>
      <c r="FT21" s="17">
        <v>121.40792999999999</v>
      </c>
    </row>
    <row r="22" spans="1:176" ht="24" customHeight="1" x14ac:dyDescent="0.3">
      <c r="A22" s="16" t="s">
        <v>43</v>
      </c>
      <c r="B22" s="16" t="s">
        <v>707</v>
      </c>
      <c r="C22" s="17">
        <v>138.4</v>
      </c>
      <c r="D22" s="17">
        <v>644.20000000000005</v>
      </c>
      <c r="E22" s="17">
        <v>214.7</v>
      </c>
      <c r="F22" s="17"/>
      <c r="G22" s="17"/>
      <c r="H22" s="17">
        <v>20.3</v>
      </c>
      <c r="I22" s="17">
        <v>94.6</v>
      </c>
      <c r="J22" s="17"/>
      <c r="K22" s="17"/>
      <c r="L22" s="17">
        <v>169</v>
      </c>
      <c r="M22" s="17">
        <v>168.9</v>
      </c>
      <c r="N22" s="17">
        <v>169.5</v>
      </c>
      <c r="O22" s="17">
        <v>265.8</v>
      </c>
      <c r="P22" s="17">
        <v>216.5</v>
      </c>
      <c r="Q22" s="17">
        <v>111.5</v>
      </c>
      <c r="R22" s="17">
        <v>494.9</v>
      </c>
      <c r="S22" s="17">
        <v>4.2</v>
      </c>
      <c r="T22" s="17"/>
      <c r="U22" s="17"/>
      <c r="V22" s="17"/>
      <c r="W22" s="17"/>
      <c r="X22" s="17">
        <v>141.69999999999999</v>
      </c>
      <c r="Y22" s="17">
        <v>7.2</v>
      </c>
      <c r="Z22" s="17">
        <v>5.2</v>
      </c>
      <c r="AA22" s="17"/>
      <c r="AB22" s="17">
        <v>7</v>
      </c>
      <c r="AC22" s="17">
        <v>11.4</v>
      </c>
      <c r="AD22" s="17">
        <v>40.4</v>
      </c>
      <c r="AE22" s="17"/>
      <c r="AF22" s="17"/>
      <c r="AG22" s="17"/>
      <c r="AH22" s="17"/>
      <c r="AI22" s="17">
        <v>49.8</v>
      </c>
      <c r="AJ22" s="17">
        <v>111.5</v>
      </c>
      <c r="AK22" s="17"/>
      <c r="AL22" s="17"/>
      <c r="AM22" s="17"/>
      <c r="AN22" s="17">
        <v>6.5</v>
      </c>
      <c r="AO22" s="17">
        <v>227.2</v>
      </c>
      <c r="AP22" s="17">
        <v>46.6</v>
      </c>
      <c r="AQ22" s="17">
        <v>0</v>
      </c>
      <c r="AR22" s="17">
        <v>31.6</v>
      </c>
      <c r="AS22" s="17">
        <v>18.399999999999999</v>
      </c>
      <c r="AT22" s="17">
        <v>19.7</v>
      </c>
      <c r="AU22" s="17">
        <v>73</v>
      </c>
      <c r="AV22" s="17">
        <v>180.8</v>
      </c>
      <c r="AW22" s="17">
        <v>181.3</v>
      </c>
      <c r="AX22" s="17">
        <v>183.2</v>
      </c>
      <c r="AY22" s="17">
        <v>85.8</v>
      </c>
      <c r="AZ22" s="17">
        <v>6.5</v>
      </c>
      <c r="BA22" s="17">
        <v>1.4</v>
      </c>
      <c r="BB22" s="17">
        <v>32.799999999999997</v>
      </c>
      <c r="BC22" s="17">
        <v>26.8</v>
      </c>
      <c r="BD22" s="17">
        <v>3.8</v>
      </c>
      <c r="BE22" s="17">
        <v>0</v>
      </c>
      <c r="BF22" s="17">
        <v>42.8</v>
      </c>
      <c r="BG22" s="17"/>
      <c r="BH22" s="17"/>
      <c r="BI22" s="17">
        <v>46</v>
      </c>
      <c r="BJ22" s="17"/>
      <c r="BK22" s="17"/>
      <c r="BL22" s="17">
        <v>47.1</v>
      </c>
      <c r="BM22" s="17"/>
      <c r="BN22" s="17"/>
      <c r="BO22" s="17"/>
      <c r="BP22" s="17">
        <v>65.8</v>
      </c>
      <c r="BQ22" s="17">
        <v>178.7</v>
      </c>
      <c r="BR22" s="17">
        <v>176.6</v>
      </c>
      <c r="BS22" s="17">
        <v>200</v>
      </c>
      <c r="BT22" s="17">
        <v>274.89999999999998</v>
      </c>
      <c r="BU22" s="17"/>
      <c r="BV22" s="17"/>
      <c r="BW22" s="17"/>
      <c r="BX22" s="17"/>
      <c r="BY22" s="17"/>
      <c r="BZ22" s="17">
        <v>0</v>
      </c>
      <c r="CA22" s="17"/>
      <c r="CB22" s="17">
        <v>0</v>
      </c>
      <c r="CC22" s="17">
        <v>1.3</v>
      </c>
      <c r="CD22" s="17">
        <v>47.9</v>
      </c>
      <c r="CE22" s="17">
        <v>110.9</v>
      </c>
      <c r="CF22" s="17">
        <v>62.7</v>
      </c>
      <c r="CG22" s="17">
        <v>69.599999999999994</v>
      </c>
      <c r="CH22" s="17">
        <v>28.3</v>
      </c>
      <c r="CI22" s="17">
        <v>0</v>
      </c>
      <c r="CJ22" s="17"/>
      <c r="CK22" s="17"/>
      <c r="CL22" s="17">
        <v>0</v>
      </c>
      <c r="CM22" s="17">
        <v>0</v>
      </c>
      <c r="CN22" s="17">
        <v>0</v>
      </c>
      <c r="CO22" s="17"/>
      <c r="CP22" s="17"/>
      <c r="CQ22" s="17"/>
      <c r="CR22" s="17"/>
      <c r="CS22" s="17">
        <v>0</v>
      </c>
      <c r="CT22" s="17">
        <v>140.80000000000001</v>
      </c>
      <c r="CU22" s="17">
        <v>79</v>
      </c>
      <c r="CV22" s="17">
        <v>0</v>
      </c>
      <c r="CW22" s="17">
        <v>51.7</v>
      </c>
      <c r="CX22" s="17">
        <v>0</v>
      </c>
      <c r="CY22" s="17">
        <v>14.8</v>
      </c>
      <c r="CZ22" s="17">
        <v>0</v>
      </c>
      <c r="DA22" s="17">
        <v>12</v>
      </c>
      <c r="DB22" s="17">
        <v>9.9</v>
      </c>
      <c r="DC22" s="17">
        <v>1.9</v>
      </c>
      <c r="DD22" s="17">
        <v>0.5</v>
      </c>
      <c r="DE22" s="17">
        <v>3.1</v>
      </c>
      <c r="DF22" s="17">
        <v>2.6</v>
      </c>
      <c r="DG22" s="17">
        <v>19.7</v>
      </c>
      <c r="DH22" s="17">
        <v>16.399999999999999</v>
      </c>
      <c r="DI22" s="17">
        <v>9.9</v>
      </c>
      <c r="DJ22" s="17">
        <v>3.5</v>
      </c>
      <c r="DK22" s="17">
        <v>18.5</v>
      </c>
      <c r="DL22" s="17">
        <v>0</v>
      </c>
      <c r="DM22" s="17">
        <v>0</v>
      </c>
      <c r="DN22" s="17">
        <v>13.5</v>
      </c>
      <c r="DO22" s="17">
        <v>30.3</v>
      </c>
      <c r="DP22" s="17">
        <v>3.8</v>
      </c>
      <c r="DQ22" s="17">
        <v>2.2000000000000002</v>
      </c>
      <c r="DR22" s="17">
        <v>1.1000000000000001</v>
      </c>
      <c r="DS22" s="17">
        <v>2.2999999999999998</v>
      </c>
      <c r="DT22" s="17">
        <v>0</v>
      </c>
      <c r="DU22" s="17">
        <v>2.4</v>
      </c>
      <c r="DV22" s="17">
        <v>12.8</v>
      </c>
      <c r="DW22" s="17">
        <v>1.4</v>
      </c>
      <c r="DX22" s="17"/>
      <c r="DY22" s="17">
        <v>9.5</v>
      </c>
      <c r="DZ22" s="17">
        <v>4.0999999999999996</v>
      </c>
      <c r="EA22" s="17">
        <v>5.5</v>
      </c>
      <c r="EB22" s="17">
        <v>8.5</v>
      </c>
      <c r="EC22" s="17">
        <v>14.6</v>
      </c>
      <c r="ED22" s="17">
        <v>17.399999999999999</v>
      </c>
      <c r="EE22" s="17">
        <v>4.3</v>
      </c>
      <c r="EF22" s="17">
        <v>0</v>
      </c>
      <c r="EG22" s="17">
        <v>3.2</v>
      </c>
      <c r="EH22" s="17">
        <v>14.9</v>
      </c>
      <c r="EI22" s="17">
        <v>0</v>
      </c>
      <c r="EJ22" s="17">
        <v>0</v>
      </c>
      <c r="EK22" s="17">
        <v>10.5</v>
      </c>
      <c r="EL22" s="17">
        <v>3.2</v>
      </c>
      <c r="EM22" s="17">
        <v>8.3000000000000007</v>
      </c>
      <c r="EN22" s="17">
        <v>6</v>
      </c>
      <c r="EO22" s="17">
        <v>6.6</v>
      </c>
      <c r="EP22" s="17">
        <v>6.6</v>
      </c>
      <c r="EQ22" s="17">
        <v>10.8</v>
      </c>
      <c r="ER22" s="17">
        <v>0</v>
      </c>
      <c r="ES22" s="17">
        <v>0</v>
      </c>
      <c r="ET22" s="17">
        <v>0</v>
      </c>
      <c r="EU22" s="17">
        <v>0.6</v>
      </c>
      <c r="EV22" s="17">
        <v>14.8</v>
      </c>
      <c r="EW22" s="17">
        <v>14.1</v>
      </c>
      <c r="EX22" s="17">
        <v>0</v>
      </c>
      <c r="EY22" s="17">
        <v>0</v>
      </c>
      <c r="EZ22" s="17">
        <v>9.6</v>
      </c>
      <c r="FA22" s="17">
        <v>18.3</v>
      </c>
      <c r="FB22" s="17">
        <v>9.5</v>
      </c>
      <c r="FC22" s="17">
        <v>41.6</v>
      </c>
      <c r="FD22" s="17">
        <v>32.700000000000003</v>
      </c>
      <c r="FE22" s="17"/>
      <c r="FF22" s="17"/>
      <c r="FG22" s="17">
        <v>5.7</v>
      </c>
      <c r="FH22" s="17"/>
      <c r="FI22" s="17"/>
      <c r="FJ22" s="17">
        <v>6299.7</v>
      </c>
      <c r="FK22" s="15"/>
      <c r="FL22" s="17">
        <v>23.5</v>
      </c>
      <c r="FM22" s="17">
        <v>7.96</v>
      </c>
      <c r="FN22" s="17">
        <v>6.1</v>
      </c>
      <c r="FO22" s="17">
        <v>10.199999999999999</v>
      </c>
      <c r="FP22" s="17">
        <v>27.340140000000002</v>
      </c>
      <c r="FQ22" s="17">
        <v>18.924779999999998</v>
      </c>
      <c r="FR22" s="17">
        <v>11.6</v>
      </c>
      <c r="FS22" s="17">
        <v>15.9</v>
      </c>
      <c r="FT22" s="17">
        <v>121.52491999999999</v>
      </c>
    </row>
    <row r="23" spans="1:176" ht="24" customHeight="1" x14ac:dyDescent="0.3">
      <c r="A23" s="16" t="s">
        <v>43</v>
      </c>
      <c r="B23" s="16" t="s">
        <v>708</v>
      </c>
      <c r="C23" s="17">
        <v>142.19999999999999</v>
      </c>
      <c r="D23" s="17">
        <v>651.1</v>
      </c>
      <c r="E23" s="17">
        <v>215.4</v>
      </c>
      <c r="F23" s="17"/>
      <c r="G23" s="17"/>
      <c r="H23" s="17">
        <v>30.3</v>
      </c>
      <c r="I23" s="17">
        <v>95.6</v>
      </c>
      <c r="J23" s="17"/>
      <c r="K23" s="17"/>
      <c r="L23" s="17">
        <v>186.8</v>
      </c>
      <c r="M23" s="17">
        <v>201.7</v>
      </c>
      <c r="N23" s="17">
        <v>201.1</v>
      </c>
      <c r="O23" s="17">
        <v>281.3</v>
      </c>
      <c r="P23" s="17">
        <v>216.1</v>
      </c>
      <c r="Q23" s="17">
        <v>111.8</v>
      </c>
      <c r="R23" s="17">
        <v>497.5</v>
      </c>
      <c r="S23" s="17">
        <v>4.3</v>
      </c>
      <c r="T23" s="17"/>
      <c r="U23" s="17"/>
      <c r="V23" s="17"/>
      <c r="W23" s="17"/>
      <c r="X23" s="17">
        <v>144.1</v>
      </c>
      <c r="Y23" s="17">
        <v>7.7</v>
      </c>
      <c r="Z23" s="17">
        <v>5.4</v>
      </c>
      <c r="AA23" s="17"/>
      <c r="AB23" s="17">
        <v>6.8</v>
      </c>
      <c r="AC23" s="17">
        <v>11.4</v>
      </c>
      <c r="AD23" s="17">
        <v>39</v>
      </c>
      <c r="AE23" s="17"/>
      <c r="AF23" s="17"/>
      <c r="AG23" s="17"/>
      <c r="AH23" s="17"/>
      <c r="AI23" s="17">
        <v>50.8</v>
      </c>
      <c r="AJ23" s="17">
        <v>111.8</v>
      </c>
      <c r="AK23" s="17"/>
      <c r="AL23" s="17"/>
      <c r="AM23" s="17"/>
      <c r="AN23" s="17">
        <v>6.5</v>
      </c>
      <c r="AO23" s="17">
        <v>230.2</v>
      </c>
      <c r="AP23" s="17">
        <v>47</v>
      </c>
      <c r="AQ23" s="17">
        <v>36.299999999999997</v>
      </c>
      <c r="AR23" s="17">
        <v>32</v>
      </c>
      <c r="AS23" s="17">
        <v>18.399999999999999</v>
      </c>
      <c r="AT23" s="17">
        <v>19.7</v>
      </c>
      <c r="AU23" s="17">
        <v>75.5</v>
      </c>
      <c r="AV23" s="17">
        <v>184.2</v>
      </c>
      <c r="AW23" s="17">
        <v>183.7</v>
      </c>
      <c r="AX23" s="17">
        <v>183.6</v>
      </c>
      <c r="AY23" s="17">
        <v>85.9</v>
      </c>
      <c r="AZ23" s="17">
        <v>6.6</v>
      </c>
      <c r="BA23" s="17">
        <v>1.3</v>
      </c>
      <c r="BB23" s="17">
        <v>33.4</v>
      </c>
      <c r="BC23" s="17">
        <v>34.200000000000003</v>
      </c>
      <c r="BD23" s="17">
        <v>3.8</v>
      </c>
      <c r="BE23" s="17">
        <v>0</v>
      </c>
      <c r="BF23" s="17">
        <v>72.7</v>
      </c>
      <c r="BG23" s="17"/>
      <c r="BH23" s="17"/>
      <c r="BI23" s="17">
        <v>46.4</v>
      </c>
      <c r="BJ23" s="17"/>
      <c r="BK23" s="17"/>
      <c r="BL23" s="17">
        <v>47.1</v>
      </c>
      <c r="BM23" s="17"/>
      <c r="BN23" s="17"/>
      <c r="BO23" s="17"/>
      <c r="BP23" s="17">
        <v>66.7</v>
      </c>
      <c r="BQ23" s="17">
        <v>178.3</v>
      </c>
      <c r="BR23" s="17">
        <v>176.4</v>
      </c>
      <c r="BS23" s="17">
        <v>200</v>
      </c>
      <c r="BT23" s="17">
        <v>275.10000000000002</v>
      </c>
      <c r="BU23" s="17"/>
      <c r="BV23" s="17"/>
      <c r="BW23" s="17"/>
      <c r="BX23" s="17"/>
      <c r="BY23" s="17"/>
      <c r="BZ23" s="17">
        <v>0</v>
      </c>
      <c r="CA23" s="17"/>
      <c r="CB23" s="17">
        <v>0</v>
      </c>
      <c r="CC23" s="17">
        <v>1.3</v>
      </c>
      <c r="CD23" s="17">
        <v>94.3</v>
      </c>
      <c r="CE23" s="17">
        <v>66.400000000000006</v>
      </c>
      <c r="CF23" s="17">
        <v>59.5</v>
      </c>
      <c r="CG23" s="17">
        <v>69.8</v>
      </c>
      <c r="CH23" s="17">
        <v>28.8</v>
      </c>
      <c r="CI23" s="17">
        <v>0</v>
      </c>
      <c r="CJ23" s="17"/>
      <c r="CK23" s="17"/>
      <c r="CL23" s="17">
        <v>0</v>
      </c>
      <c r="CM23" s="17">
        <v>0</v>
      </c>
      <c r="CN23" s="17">
        <v>0</v>
      </c>
      <c r="CO23" s="17"/>
      <c r="CP23" s="17"/>
      <c r="CQ23" s="17"/>
      <c r="CR23" s="17"/>
      <c r="CS23" s="17">
        <v>0</v>
      </c>
      <c r="CT23" s="17">
        <v>213.3</v>
      </c>
      <c r="CU23" s="17">
        <v>98.8</v>
      </c>
      <c r="CV23" s="17">
        <v>0</v>
      </c>
      <c r="CW23" s="17">
        <v>41.1</v>
      </c>
      <c r="CX23" s="17">
        <v>0</v>
      </c>
      <c r="CY23" s="17">
        <v>14.5</v>
      </c>
      <c r="CZ23" s="17">
        <v>0</v>
      </c>
      <c r="DA23" s="17">
        <v>11.9</v>
      </c>
      <c r="DB23" s="17">
        <v>9.9</v>
      </c>
      <c r="DC23" s="17">
        <v>1.9</v>
      </c>
      <c r="DD23" s="17">
        <v>0.5</v>
      </c>
      <c r="DE23" s="17">
        <v>3.1</v>
      </c>
      <c r="DF23" s="17">
        <v>2.6</v>
      </c>
      <c r="DG23" s="17">
        <v>20.2</v>
      </c>
      <c r="DH23" s="17">
        <v>16.3</v>
      </c>
      <c r="DI23" s="17">
        <v>9.9</v>
      </c>
      <c r="DJ23" s="17">
        <v>3.5</v>
      </c>
      <c r="DK23" s="17">
        <v>18.5</v>
      </c>
      <c r="DL23" s="17">
        <v>2.2999999999999998</v>
      </c>
      <c r="DM23" s="17">
        <v>2.5</v>
      </c>
      <c r="DN23" s="17">
        <v>12.7</v>
      </c>
      <c r="DO23" s="17">
        <v>19.899999999999999</v>
      </c>
      <c r="DP23" s="17">
        <v>3.8</v>
      </c>
      <c r="DQ23" s="17">
        <v>2.2000000000000002</v>
      </c>
      <c r="DR23" s="17">
        <v>1.1000000000000001</v>
      </c>
      <c r="DS23" s="17">
        <v>2.2999999999999998</v>
      </c>
      <c r="DT23" s="17">
        <v>0.1</v>
      </c>
      <c r="DU23" s="17">
        <v>2.1</v>
      </c>
      <c r="DV23" s="17">
        <v>12.9</v>
      </c>
      <c r="DW23" s="17">
        <v>1.3</v>
      </c>
      <c r="DX23" s="17"/>
      <c r="DY23" s="17">
        <v>9.6</v>
      </c>
      <c r="DZ23" s="17">
        <v>4.0999999999999996</v>
      </c>
      <c r="EA23" s="17">
        <v>5.6</v>
      </c>
      <c r="EB23" s="17">
        <v>8.6</v>
      </c>
      <c r="EC23" s="17">
        <v>14.5</v>
      </c>
      <c r="ED23" s="17">
        <v>18.899999999999999</v>
      </c>
      <c r="EE23" s="17">
        <v>1.8</v>
      </c>
      <c r="EF23" s="17">
        <v>0</v>
      </c>
      <c r="EG23" s="17">
        <v>1.6</v>
      </c>
      <c r="EH23" s="17">
        <v>7.7</v>
      </c>
      <c r="EI23" s="17">
        <v>0</v>
      </c>
      <c r="EJ23" s="17">
        <v>0</v>
      </c>
      <c r="EK23" s="17">
        <v>10.5</v>
      </c>
      <c r="EL23" s="17">
        <v>3.1</v>
      </c>
      <c r="EM23" s="17">
        <v>8.1999999999999993</v>
      </c>
      <c r="EN23" s="17">
        <v>6</v>
      </c>
      <c r="EO23" s="17">
        <v>6.6</v>
      </c>
      <c r="EP23" s="17">
        <v>6.6</v>
      </c>
      <c r="EQ23" s="17">
        <v>10.4</v>
      </c>
      <c r="ER23" s="17">
        <v>0.4</v>
      </c>
      <c r="ES23" s="17">
        <v>0</v>
      </c>
      <c r="ET23" s="17">
        <v>1.2</v>
      </c>
      <c r="EU23" s="17">
        <v>0.6</v>
      </c>
      <c r="EV23" s="17">
        <v>16.100000000000001</v>
      </c>
      <c r="EW23" s="17">
        <v>21.6</v>
      </c>
      <c r="EX23" s="17">
        <v>1</v>
      </c>
      <c r="EY23" s="17">
        <v>0</v>
      </c>
      <c r="EZ23" s="17">
        <v>9.6</v>
      </c>
      <c r="FA23" s="17">
        <v>18.3</v>
      </c>
      <c r="FB23" s="17">
        <v>9.6</v>
      </c>
      <c r="FC23" s="17">
        <v>42.4</v>
      </c>
      <c r="FD23" s="17">
        <v>33</v>
      </c>
      <c r="FE23" s="17"/>
      <c r="FF23" s="17"/>
      <c r="FG23" s="17">
        <v>8.1999999999999993</v>
      </c>
      <c r="FH23" s="17"/>
      <c r="FI23" s="17"/>
      <c r="FJ23" s="17">
        <v>6592.3</v>
      </c>
      <c r="FK23" s="15"/>
      <c r="FL23" s="17">
        <v>23.5</v>
      </c>
      <c r="FM23" s="17">
        <v>7.9619999999999997</v>
      </c>
      <c r="FN23" s="17">
        <v>6.1</v>
      </c>
      <c r="FO23" s="17">
        <v>10.199999999999999</v>
      </c>
      <c r="FP23" s="17">
        <v>27.384119999999999</v>
      </c>
      <c r="FQ23" s="17">
        <v>18.924520000000001</v>
      </c>
      <c r="FR23" s="17">
        <v>11.5</v>
      </c>
      <c r="FS23" s="17">
        <v>16</v>
      </c>
      <c r="FT23" s="17">
        <v>121.57064</v>
      </c>
    </row>
    <row r="24" spans="1:176" ht="24" customHeight="1" x14ac:dyDescent="0.3">
      <c r="A24" s="16" t="s">
        <v>43</v>
      </c>
      <c r="B24" s="16" t="s">
        <v>709</v>
      </c>
      <c r="C24" s="17">
        <v>134.1</v>
      </c>
      <c r="D24" s="17">
        <v>638</v>
      </c>
      <c r="E24" s="17">
        <v>213.5</v>
      </c>
      <c r="F24" s="17"/>
      <c r="G24" s="17"/>
      <c r="H24" s="17">
        <v>59.7</v>
      </c>
      <c r="I24" s="17">
        <v>92.5</v>
      </c>
      <c r="J24" s="17"/>
      <c r="K24" s="17"/>
      <c r="L24" s="17">
        <v>156.1</v>
      </c>
      <c r="M24" s="17">
        <v>156.1</v>
      </c>
      <c r="N24" s="17">
        <v>155.19999999999999</v>
      </c>
      <c r="O24" s="17">
        <v>251.4</v>
      </c>
      <c r="P24" s="17">
        <v>217.9</v>
      </c>
      <c r="Q24" s="17">
        <v>111.5</v>
      </c>
      <c r="R24" s="17">
        <v>484.8</v>
      </c>
      <c r="S24" s="17">
        <v>4</v>
      </c>
      <c r="T24" s="17"/>
      <c r="U24" s="17"/>
      <c r="V24" s="17"/>
      <c r="W24" s="17"/>
      <c r="X24" s="17">
        <v>135.6</v>
      </c>
      <c r="Y24" s="17">
        <v>6.7</v>
      </c>
      <c r="Z24" s="17">
        <v>5.0999999999999996</v>
      </c>
      <c r="AA24" s="17"/>
      <c r="AB24" s="17">
        <v>7</v>
      </c>
      <c r="AC24" s="17">
        <v>11.2</v>
      </c>
      <c r="AD24" s="17">
        <v>41.1</v>
      </c>
      <c r="AE24" s="17"/>
      <c r="AF24" s="17"/>
      <c r="AG24" s="17"/>
      <c r="AH24" s="17"/>
      <c r="AI24" s="17">
        <v>47.9</v>
      </c>
      <c r="AJ24" s="17">
        <v>111.2</v>
      </c>
      <c r="AK24" s="17"/>
      <c r="AL24" s="17"/>
      <c r="AM24" s="17"/>
      <c r="AN24" s="17">
        <v>6.5</v>
      </c>
      <c r="AO24" s="17">
        <v>224.9</v>
      </c>
      <c r="AP24" s="17">
        <v>47</v>
      </c>
      <c r="AQ24" s="17">
        <v>44.2</v>
      </c>
      <c r="AR24" s="17">
        <v>28.8</v>
      </c>
      <c r="AS24" s="17">
        <v>18.2</v>
      </c>
      <c r="AT24" s="17">
        <v>19.7</v>
      </c>
      <c r="AU24" s="17">
        <v>73.599999999999994</v>
      </c>
      <c r="AV24" s="17">
        <v>176</v>
      </c>
      <c r="AW24" s="17">
        <v>177.7</v>
      </c>
      <c r="AX24" s="17">
        <v>182.9</v>
      </c>
      <c r="AY24" s="17">
        <v>84.4</v>
      </c>
      <c r="AZ24" s="17">
        <v>6.5</v>
      </c>
      <c r="BA24" s="17">
        <v>1.4</v>
      </c>
      <c r="BB24" s="17">
        <v>32.5</v>
      </c>
      <c r="BC24" s="17">
        <v>27.2</v>
      </c>
      <c r="BD24" s="17">
        <v>3.8</v>
      </c>
      <c r="BE24" s="17">
        <v>0</v>
      </c>
      <c r="BF24" s="17">
        <v>84.6</v>
      </c>
      <c r="BG24" s="17"/>
      <c r="BH24" s="17"/>
      <c r="BI24" s="17">
        <v>58.7</v>
      </c>
      <c r="BJ24" s="17"/>
      <c r="BK24" s="17"/>
      <c r="BL24" s="17">
        <v>47.3</v>
      </c>
      <c r="BM24" s="17"/>
      <c r="BN24" s="17"/>
      <c r="BO24" s="17"/>
      <c r="BP24" s="17">
        <v>65.3</v>
      </c>
      <c r="BQ24" s="17">
        <v>178.8</v>
      </c>
      <c r="BR24" s="17">
        <v>176.7</v>
      </c>
      <c r="BS24" s="17">
        <v>200</v>
      </c>
      <c r="BT24" s="17">
        <v>274.89999999999998</v>
      </c>
      <c r="BU24" s="17"/>
      <c r="BV24" s="17"/>
      <c r="BW24" s="17"/>
      <c r="BX24" s="17"/>
      <c r="BY24" s="17"/>
      <c r="BZ24" s="17">
        <v>0</v>
      </c>
      <c r="CA24" s="17"/>
      <c r="CB24" s="17">
        <v>0</v>
      </c>
      <c r="CC24" s="17">
        <v>1.3</v>
      </c>
      <c r="CD24" s="17">
        <v>57.2</v>
      </c>
      <c r="CE24" s="17">
        <v>64.2</v>
      </c>
      <c r="CF24" s="17">
        <v>57.1</v>
      </c>
      <c r="CG24" s="17">
        <v>65.900000000000006</v>
      </c>
      <c r="CH24" s="17">
        <v>28.7</v>
      </c>
      <c r="CI24" s="17">
        <v>0</v>
      </c>
      <c r="CJ24" s="17"/>
      <c r="CK24" s="17"/>
      <c r="CL24" s="17">
        <v>0</v>
      </c>
      <c r="CM24" s="17">
        <v>0</v>
      </c>
      <c r="CN24" s="17">
        <v>0</v>
      </c>
      <c r="CO24" s="17"/>
      <c r="CP24" s="17"/>
      <c r="CQ24" s="17"/>
      <c r="CR24" s="17"/>
      <c r="CS24" s="17">
        <v>0</v>
      </c>
      <c r="CT24" s="17">
        <v>215.6</v>
      </c>
      <c r="CU24" s="17">
        <v>103.6</v>
      </c>
      <c r="CV24" s="17">
        <v>0</v>
      </c>
      <c r="CW24" s="17">
        <v>39.1</v>
      </c>
      <c r="CX24" s="17">
        <v>8.6</v>
      </c>
      <c r="CY24" s="17">
        <v>14.6</v>
      </c>
      <c r="CZ24" s="17">
        <v>0</v>
      </c>
      <c r="DA24" s="17">
        <v>11.9</v>
      </c>
      <c r="DB24" s="17">
        <v>10</v>
      </c>
      <c r="DC24" s="17">
        <v>5.0999999999999996</v>
      </c>
      <c r="DD24" s="17">
        <v>0.5</v>
      </c>
      <c r="DE24" s="17">
        <v>3</v>
      </c>
      <c r="DF24" s="17">
        <v>2.6</v>
      </c>
      <c r="DG24" s="17">
        <v>19.399999999999999</v>
      </c>
      <c r="DH24" s="17">
        <v>16.2</v>
      </c>
      <c r="DI24" s="17">
        <v>9.8000000000000007</v>
      </c>
      <c r="DJ24" s="17">
        <v>3.5</v>
      </c>
      <c r="DK24" s="17">
        <v>18.5</v>
      </c>
      <c r="DL24" s="17">
        <v>8.4</v>
      </c>
      <c r="DM24" s="17">
        <v>9.5</v>
      </c>
      <c r="DN24" s="17">
        <v>9.6</v>
      </c>
      <c r="DO24" s="17">
        <v>19</v>
      </c>
      <c r="DP24" s="17">
        <v>3.8</v>
      </c>
      <c r="DQ24" s="17">
        <v>2.2000000000000002</v>
      </c>
      <c r="DR24" s="17">
        <v>1.1000000000000001</v>
      </c>
      <c r="DS24" s="17">
        <v>2.2999999999999998</v>
      </c>
      <c r="DT24" s="17">
        <v>0.6</v>
      </c>
      <c r="DU24" s="17">
        <v>1.9</v>
      </c>
      <c r="DV24" s="17">
        <v>14.7</v>
      </c>
      <c r="DW24" s="17">
        <v>1.3</v>
      </c>
      <c r="DX24" s="17"/>
      <c r="DY24" s="17">
        <v>9.6</v>
      </c>
      <c r="DZ24" s="17">
        <v>4.0999999999999996</v>
      </c>
      <c r="EA24" s="17">
        <v>5.2</v>
      </c>
      <c r="EB24" s="17">
        <v>8.4</v>
      </c>
      <c r="EC24" s="17">
        <v>14.3</v>
      </c>
      <c r="ED24" s="17">
        <v>14.3</v>
      </c>
      <c r="EE24" s="17">
        <v>3.1</v>
      </c>
      <c r="EF24" s="17">
        <v>4.5</v>
      </c>
      <c r="EG24" s="17">
        <v>0.1</v>
      </c>
      <c r="EH24" s="17">
        <v>0.8</v>
      </c>
      <c r="EI24" s="17">
        <v>0</v>
      </c>
      <c r="EJ24" s="17">
        <v>0</v>
      </c>
      <c r="EK24" s="17">
        <v>10.5</v>
      </c>
      <c r="EL24" s="17">
        <v>3.1</v>
      </c>
      <c r="EM24" s="17">
        <v>8.1999999999999993</v>
      </c>
      <c r="EN24" s="17">
        <v>6</v>
      </c>
      <c r="EO24" s="17">
        <v>6.6</v>
      </c>
      <c r="EP24" s="17">
        <v>6.6</v>
      </c>
      <c r="EQ24" s="17">
        <v>10.4</v>
      </c>
      <c r="ER24" s="17">
        <v>43.7</v>
      </c>
      <c r="ES24" s="17">
        <v>1.3</v>
      </c>
      <c r="ET24" s="17">
        <v>27.3</v>
      </c>
      <c r="EU24" s="17">
        <v>0.6</v>
      </c>
      <c r="EV24" s="17">
        <v>7.5</v>
      </c>
      <c r="EW24" s="17">
        <v>7.6</v>
      </c>
      <c r="EX24" s="17">
        <v>21.8</v>
      </c>
      <c r="EY24" s="17">
        <v>1.3</v>
      </c>
      <c r="EZ24" s="17">
        <v>9.6</v>
      </c>
      <c r="FA24" s="17">
        <v>18.2</v>
      </c>
      <c r="FB24" s="17">
        <v>9.3000000000000007</v>
      </c>
      <c r="FC24" s="17">
        <v>42.7</v>
      </c>
      <c r="FD24" s="17">
        <v>33.200000000000003</v>
      </c>
      <c r="FE24" s="17"/>
      <c r="FF24" s="17"/>
      <c r="FG24" s="17">
        <v>8.1</v>
      </c>
      <c r="FH24" s="17"/>
      <c r="FI24" s="17"/>
      <c r="FJ24" s="17">
        <v>6461</v>
      </c>
      <c r="FK24" s="15"/>
      <c r="FL24" s="17">
        <v>23.5</v>
      </c>
      <c r="FM24" s="17">
        <v>7.9829999999999997</v>
      </c>
      <c r="FN24" s="17">
        <v>6.1</v>
      </c>
      <c r="FO24" s="17">
        <v>10.199999999999999</v>
      </c>
      <c r="FP24" s="17">
        <v>27.373819999999998</v>
      </c>
      <c r="FQ24" s="17">
        <v>18.919979999999999</v>
      </c>
      <c r="FR24" s="17">
        <v>11.4</v>
      </c>
      <c r="FS24" s="17">
        <v>16.100000000000001</v>
      </c>
      <c r="FT24" s="17">
        <v>121.57680000000001</v>
      </c>
    </row>
    <row r="25" spans="1:176" ht="24" customHeight="1" x14ac:dyDescent="0.3">
      <c r="A25" s="16" t="s">
        <v>43</v>
      </c>
      <c r="B25" s="16" t="s">
        <v>710</v>
      </c>
      <c r="C25" s="17">
        <v>145.19999999999999</v>
      </c>
      <c r="D25" s="17">
        <v>648.70000000000005</v>
      </c>
      <c r="E25" s="17">
        <v>214.1</v>
      </c>
      <c r="F25" s="17"/>
      <c r="G25" s="17"/>
      <c r="H25" s="17">
        <v>62.4</v>
      </c>
      <c r="I25" s="17">
        <v>98</v>
      </c>
      <c r="J25" s="17"/>
      <c r="K25" s="17"/>
      <c r="L25" s="17">
        <v>117.7</v>
      </c>
      <c r="M25" s="17">
        <v>118.1</v>
      </c>
      <c r="N25" s="17">
        <v>118.2</v>
      </c>
      <c r="O25" s="17">
        <v>230.6</v>
      </c>
      <c r="P25" s="17">
        <v>215.8</v>
      </c>
      <c r="Q25" s="17">
        <v>111</v>
      </c>
      <c r="R25" s="17">
        <v>497.3</v>
      </c>
      <c r="S25" s="17">
        <v>0</v>
      </c>
      <c r="T25" s="17"/>
      <c r="U25" s="17"/>
      <c r="V25" s="17"/>
      <c r="W25" s="17"/>
      <c r="X25" s="17">
        <v>148.80000000000001</v>
      </c>
      <c r="Y25" s="17">
        <v>7.7</v>
      </c>
      <c r="Z25" s="17">
        <v>5.3</v>
      </c>
      <c r="AA25" s="17"/>
      <c r="AB25" s="17">
        <v>7</v>
      </c>
      <c r="AC25" s="17">
        <v>10.8</v>
      </c>
      <c r="AD25" s="17">
        <v>40.6</v>
      </c>
      <c r="AE25" s="17"/>
      <c r="AF25" s="17"/>
      <c r="AG25" s="17"/>
      <c r="AH25" s="17"/>
      <c r="AI25" s="17">
        <v>51.3</v>
      </c>
      <c r="AJ25" s="17">
        <v>110.8</v>
      </c>
      <c r="AK25" s="17"/>
      <c r="AL25" s="17"/>
      <c r="AM25" s="17"/>
      <c r="AN25" s="17">
        <v>6.5</v>
      </c>
      <c r="AO25" s="17">
        <v>151.19999999999999</v>
      </c>
      <c r="AP25" s="17">
        <v>47</v>
      </c>
      <c r="AQ25" s="17">
        <v>48.6</v>
      </c>
      <c r="AR25" s="17">
        <v>32.1</v>
      </c>
      <c r="AS25" s="17">
        <v>18.3</v>
      </c>
      <c r="AT25" s="17">
        <v>19.7</v>
      </c>
      <c r="AU25" s="17">
        <v>76.2</v>
      </c>
      <c r="AV25" s="17">
        <v>182.9</v>
      </c>
      <c r="AW25" s="17">
        <v>185.3</v>
      </c>
      <c r="AX25" s="17">
        <v>182.2</v>
      </c>
      <c r="AY25" s="17">
        <v>87.9</v>
      </c>
      <c r="AZ25" s="17">
        <v>6.4</v>
      </c>
      <c r="BA25" s="17">
        <v>1.4</v>
      </c>
      <c r="BB25" s="17">
        <v>34.9</v>
      </c>
      <c r="BC25" s="17">
        <v>29.5</v>
      </c>
      <c r="BD25" s="17">
        <v>3.8</v>
      </c>
      <c r="BE25" s="17">
        <v>0</v>
      </c>
      <c r="BF25" s="17">
        <v>83.9</v>
      </c>
      <c r="BG25" s="17"/>
      <c r="BH25" s="17"/>
      <c r="BI25" s="17">
        <v>62.6</v>
      </c>
      <c r="BJ25" s="17"/>
      <c r="BK25" s="17"/>
      <c r="BL25" s="17">
        <v>46.9</v>
      </c>
      <c r="BM25" s="17"/>
      <c r="BN25" s="17"/>
      <c r="BO25" s="17"/>
      <c r="BP25" s="17">
        <v>67.900000000000006</v>
      </c>
      <c r="BQ25" s="17">
        <v>176.9</v>
      </c>
      <c r="BR25" s="17">
        <v>174.9</v>
      </c>
      <c r="BS25" s="17">
        <v>200</v>
      </c>
      <c r="BT25" s="17">
        <v>274.89999999999998</v>
      </c>
      <c r="BU25" s="17"/>
      <c r="BV25" s="17"/>
      <c r="BW25" s="17"/>
      <c r="BX25" s="17"/>
      <c r="BY25" s="17"/>
      <c r="BZ25" s="17">
        <v>0</v>
      </c>
      <c r="CA25" s="17"/>
      <c r="CB25" s="17">
        <v>0</v>
      </c>
      <c r="CC25" s="17">
        <v>1.3</v>
      </c>
      <c r="CD25" s="17">
        <v>69.400000000000006</v>
      </c>
      <c r="CE25" s="17">
        <v>69.2</v>
      </c>
      <c r="CF25" s="17">
        <v>60.2</v>
      </c>
      <c r="CG25" s="17">
        <v>68</v>
      </c>
      <c r="CH25" s="17">
        <v>30.3</v>
      </c>
      <c r="CI25" s="17">
        <v>0</v>
      </c>
      <c r="CJ25" s="17"/>
      <c r="CK25" s="17"/>
      <c r="CL25" s="17">
        <v>0</v>
      </c>
      <c r="CM25" s="17">
        <v>0</v>
      </c>
      <c r="CN25" s="17">
        <v>0</v>
      </c>
      <c r="CO25" s="17"/>
      <c r="CP25" s="17"/>
      <c r="CQ25" s="17"/>
      <c r="CR25" s="17"/>
      <c r="CS25" s="17">
        <v>0</v>
      </c>
      <c r="CT25" s="17">
        <v>215.6</v>
      </c>
      <c r="CU25" s="17">
        <v>103.6</v>
      </c>
      <c r="CV25" s="17">
        <v>0.1</v>
      </c>
      <c r="CW25" s="17">
        <v>34.700000000000003</v>
      </c>
      <c r="CX25" s="17">
        <v>36.5</v>
      </c>
      <c r="CY25" s="17">
        <v>15.5</v>
      </c>
      <c r="CZ25" s="17">
        <v>0</v>
      </c>
      <c r="DA25" s="17">
        <v>12</v>
      </c>
      <c r="DB25" s="17">
        <v>10</v>
      </c>
      <c r="DC25" s="17">
        <v>4.8</v>
      </c>
      <c r="DD25" s="17">
        <v>0.5</v>
      </c>
      <c r="DE25" s="17">
        <v>3</v>
      </c>
      <c r="DF25" s="17">
        <v>2.6</v>
      </c>
      <c r="DG25" s="17">
        <v>20.100000000000001</v>
      </c>
      <c r="DH25" s="17">
        <v>16</v>
      </c>
      <c r="DI25" s="17">
        <v>9.9</v>
      </c>
      <c r="DJ25" s="17">
        <v>3.5</v>
      </c>
      <c r="DK25" s="17">
        <v>18.5</v>
      </c>
      <c r="DL25" s="17">
        <v>11.5</v>
      </c>
      <c r="DM25" s="17">
        <v>14.1</v>
      </c>
      <c r="DN25" s="17">
        <v>10.7</v>
      </c>
      <c r="DO25" s="17">
        <v>17.600000000000001</v>
      </c>
      <c r="DP25" s="17">
        <v>3.8</v>
      </c>
      <c r="DQ25" s="17">
        <v>2.2000000000000002</v>
      </c>
      <c r="DR25" s="17">
        <v>1.1000000000000001</v>
      </c>
      <c r="DS25" s="17">
        <v>2.2999999999999998</v>
      </c>
      <c r="DT25" s="17">
        <v>1.2</v>
      </c>
      <c r="DU25" s="17">
        <v>2.4</v>
      </c>
      <c r="DV25" s="17">
        <v>16.899999999999999</v>
      </c>
      <c r="DW25" s="17">
        <v>1.4</v>
      </c>
      <c r="DX25" s="17"/>
      <c r="DY25" s="17">
        <v>9.6</v>
      </c>
      <c r="DZ25" s="17">
        <v>4</v>
      </c>
      <c r="EA25" s="17">
        <v>5.2</v>
      </c>
      <c r="EB25" s="17">
        <v>8.5</v>
      </c>
      <c r="EC25" s="17">
        <v>14.3</v>
      </c>
      <c r="ED25" s="17">
        <v>5.0999999999999996</v>
      </c>
      <c r="EE25" s="17">
        <v>4.5</v>
      </c>
      <c r="EF25" s="17">
        <v>13.8</v>
      </c>
      <c r="EG25" s="17">
        <v>0</v>
      </c>
      <c r="EH25" s="17">
        <v>0.5</v>
      </c>
      <c r="EI25" s="17">
        <v>0</v>
      </c>
      <c r="EJ25" s="17">
        <v>0</v>
      </c>
      <c r="EK25" s="17">
        <v>10.5</v>
      </c>
      <c r="EL25" s="17">
        <v>3.1</v>
      </c>
      <c r="EM25" s="17">
        <v>8</v>
      </c>
      <c r="EN25" s="17">
        <v>6</v>
      </c>
      <c r="EO25" s="17">
        <v>6.5</v>
      </c>
      <c r="EP25" s="17">
        <v>6.6</v>
      </c>
      <c r="EQ25" s="17">
        <v>12</v>
      </c>
      <c r="ER25" s="17">
        <v>125.4</v>
      </c>
      <c r="ES25" s="17">
        <v>4.3</v>
      </c>
      <c r="ET25" s="17">
        <v>70.400000000000006</v>
      </c>
      <c r="EU25" s="17">
        <v>0.6</v>
      </c>
      <c r="EV25" s="17">
        <v>9.1</v>
      </c>
      <c r="EW25" s="17">
        <v>9.1</v>
      </c>
      <c r="EX25" s="17">
        <v>55.9</v>
      </c>
      <c r="EY25" s="17">
        <v>3.8</v>
      </c>
      <c r="EZ25" s="17">
        <v>10</v>
      </c>
      <c r="FA25" s="17">
        <v>18.3</v>
      </c>
      <c r="FB25" s="17">
        <v>9.5</v>
      </c>
      <c r="FC25" s="17">
        <v>42.5</v>
      </c>
      <c r="FD25" s="17">
        <v>33.700000000000003</v>
      </c>
      <c r="FE25" s="17"/>
      <c r="FF25" s="17"/>
      <c r="FG25" s="17">
        <v>7.9</v>
      </c>
      <c r="FH25" s="17"/>
      <c r="FI25" s="17"/>
      <c r="FJ25" s="17">
        <v>6570.5</v>
      </c>
      <c r="FK25" s="15"/>
      <c r="FL25" s="17">
        <v>23.5</v>
      </c>
      <c r="FM25" s="17">
        <v>7.98</v>
      </c>
      <c r="FN25" s="17">
        <v>6.1</v>
      </c>
      <c r="FO25" s="17">
        <v>10.199999999999999</v>
      </c>
      <c r="FP25" s="17">
        <v>27.40156</v>
      </c>
      <c r="FQ25" s="17">
        <v>18.916419999999999</v>
      </c>
      <c r="FR25" s="17">
        <v>11.4</v>
      </c>
      <c r="FS25" s="17">
        <v>16</v>
      </c>
      <c r="FT25" s="17">
        <v>121.49798</v>
      </c>
    </row>
    <row r="26" spans="1:176" ht="24" customHeight="1" x14ac:dyDescent="0.3">
      <c r="A26" s="18" t="s">
        <v>43</v>
      </c>
      <c r="B26" s="18" t="s">
        <v>711</v>
      </c>
      <c r="C26" s="19">
        <v>140.4</v>
      </c>
      <c r="D26" s="19">
        <v>648.1</v>
      </c>
      <c r="E26" s="19">
        <v>215.4</v>
      </c>
      <c r="F26" s="19"/>
      <c r="G26" s="19"/>
      <c r="H26" s="19">
        <v>60</v>
      </c>
      <c r="I26" s="19">
        <v>94.8</v>
      </c>
      <c r="J26" s="19"/>
      <c r="K26" s="19"/>
      <c r="L26" s="19">
        <v>148.4</v>
      </c>
      <c r="M26" s="19">
        <v>148.4</v>
      </c>
      <c r="N26" s="19">
        <v>148.30000000000001</v>
      </c>
      <c r="O26" s="19">
        <v>238.7</v>
      </c>
      <c r="P26" s="19">
        <v>216.8</v>
      </c>
      <c r="Q26" s="19">
        <v>111.7</v>
      </c>
      <c r="R26" s="19">
        <v>397.4</v>
      </c>
      <c r="S26" s="19">
        <v>0</v>
      </c>
      <c r="T26" s="19"/>
      <c r="U26" s="19"/>
      <c r="V26" s="19"/>
      <c r="W26" s="19"/>
      <c r="X26" s="19">
        <v>139.19999999999999</v>
      </c>
      <c r="Y26" s="19">
        <v>6.8</v>
      </c>
      <c r="Z26" s="19">
        <v>5.3</v>
      </c>
      <c r="AA26" s="19"/>
      <c r="AB26" s="19">
        <v>6.8</v>
      </c>
      <c r="AC26" s="19">
        <v>10.8</v>
      </c>
      <c r="AD26" s="19">
        <v>40.6</v>
      </c>
      <c r="AE26" s="19"/>
      <c r="AF26" s="19"/>
      <c r="AG26" s="19"/>
      <c r="AH26" s="19"/>
      <c r="AI26" s="19">
        <v>70.400000000000006</v>
      </c>
      <c r="AJ26" s="19">
        <v>112.2</v>
      </c>
      <c r="AK26" s="19"/>
      <c r="AL26" s="19"/>
      <c r="AM26" s="19"/>
      <c r="AN26" s="19">
        <v>6.5</v>
      </c>
      <c r="AO26" s="19">
        <v>146.5</v>
      </c>
      <c r="AP26" s="19">
        <v>47</v>
      </c>
      <c r="AQ26" s="19">
        <v>45.8</v>
      </c>
      <c r="AR26" s="19">
        <v>30.3</v>
      </c>
      <c r="AS26" s="19">
        <v>18.399999999999999</v>
      </c>
      <c r="AT26" s="19">
        <v>19.7</v>
      </c>
      <c r="AU26" s="19">
        <v>77</v>
      </c>
      <c r="AV26" s="19">
        <v>181.9</v>
      </c>
      <c r="AW26" s="19">
        <v>183.2</v>
      </c>
      <c r="AX26" s="19">
        <v>184.1</v>
      </c>
      <c r="AY26" s="19">
        <v>85.9</v>
      </c>
      <c r="AZ26" s="19">
        <v>6.5</v>
      </c>
      <c r="BA26" s="19">
        <v>1.3</v>
      </c>
      <c r="BB26" s="19">
        <v>33.200000000000003</v>
      </c>
      <c r="BC26" s="19">
        <v>37.1</v>
      </c>
      <c r="BD26" s="19">
        <v>3.8</v>
      </c>
      <c r="BE26" s="19">
        <v>0</v>
      </c>
      <c r="BF26" s="19">
        <v>83.6</v>
      </c>
      <c r="BG26" s="19"/>
      <c r="BH26" s="19"/>
      <c r="BI26" s="19">
        <v>61.4</v>
      </c>
      <c r="BJ26" s="19"/>
      <c r="BK26" s="19"/>
      <c r="BL26" s="19">
        <v>47</v>
      </c>
      <c r="BM26" s="19"/>
      <c r="BN26" s="19"/>
      <c r="BO26" s="19"/>
      <c r="BP26" s="19">
        <v>66.599999999999994</v>
      </c>
      <c r="BQ26" s="19">
        <v>178.4</v>
      </c>
      <c r="BR26" s="19">
        <v>176.4</v>
      </c>
      <c r="BS26" s="19">
        <v>200</v>
      </c>
      <c r="BT26" s="19">
        <v>275.8</v>
      </c>
      <c r="BU26" s="19"/>
      <c r="BV26" s="19"/>
      <c r="BW26" s="19"/>
      <c r="BX26" s="19"/>
      <c r="BY26" s="19"/>
      <c r="BZ26" s="19">
        <v>0</v>
      </c>
      <c r="CA26" s="19"/>
      <c r="CB26" s="19">
        <v>0</v>
      </c>
      <c r="CC26" s="19">
        <v>1.4</v>
      </c>
      <c r="CD26" s="19">
        <v>94.2</v>
      </c>
      <c r="CE26" s="19">
        <v>67.900000000000006</v>
      </c>
      <c r="CF26" s="19">
        <v>65.2</v>
      </c>
      <c r="CG26" s="19">
        <v>71.7</v>
      </c>
      <c r="CH26" s="19">
        <v>29.6</v>
      </c>
      <c r="CI26" s="19">
        <v>0</v>
      </c>
      <c r="CJ26" s="19"/>
      <c r="CK26" s="19"/>
      <c r="CL26" s="19">
        <v>0</v>
      </c>
      <c r="CM26" s="19">
        <v>0</v>
      </c>
      <c r="CN26" s="19">
        <v>0</v>
      </c>
      <c r="CO26" s="19"/>
      <c r="CP26" s="19"/>
      <c r="CQ26" s="19"/>
      <c r="CR26" s="19"/>
      <c r="CS26" s="19">
        <v>0</v>
      </c>
      <c r="CT26" s="19">
        <v>215.6</v>
      </c>
      <c r="CU26" s="19">
        <v>103.5</v>
      </c>
      <c r="CV26" s="19">
        <v>0.2</v>
      </c>
      <c r="CW26" s="19">
        <v>44.3</v>
      </c>
      <c r="CX26" s="19">
        <v>55.6</v>
      </c>
      <c r="CY26" s="19">
        <v>15.4</v>
      </c>
      <c r="CZ26" s="19">
        <v>0.1</v>
      </c>
      <c r="DA26" s="19">
        <v>12.1</v>
      </c>
      <c r="DB26" s="19">
        <v>9.9</v>
      </c>
      <c r="DC26" s="19">
        <v>4.9000000000000004</v>
      </c>
      <c r="DD26" s="19">
        <v>0.5</v>
      </c>
      <c r="DE26" s="19">
        <v>3</v>
      </c>
      <c r="DF26" s="19">
        <v>2.6</v>
      </c>
      <c r="DG26" s="19">
        <v>0</v>
      </c>
      <c r="DH26" s="19">
        <v>16</v>
      </c>
      <c r="DI26" s="19">
        <v>9.9</v>
      </c>
      <c r="DJ26" s="19">
        <v>3.5</v>
      </c>
      <c r="DK26" s="19">
        <v>18.5</v>
      </c>
      <c r="DL26" s="19">
        <v>11.9</v>
      </c>
      <c r="DM26" s="19">
        <v>14.9</v>
      </c>
      <c r="DN26" s="19">
        <v>5</v>
      </c>
      <c r="DO26" s="19">
        <v>8.1</v>
      </c>
      <c r="DP26" s="19">
        <v>3.8</v>
      </c>
      <c r="DQ26" s="19">
        <v>2.2000000000000002</v>
      </c>
      <c r="DR26" s="19">
        <v>1.1000000000000001</v>
      </c>
      <c r="DS26" s="19">
        <v>2.2999999999999998</v>
      </c>
      <c r="DT26" s="19">
        <v>2.1</v>
      </c>
      <c r="DU26" s="19">
        <v>1.8</v>
      </c>
      <c r="DV26" s="19">
        <v>17</v>
      </c>
      <c r="DW26" s="19">
        <v>1.4</v>
      </c>
      <c r="DX26" s="19"/>
      <c r="DY26" s="19">
        <v>9.6</v>
      </c>
      <c r="DZ26" s="19">
        <v>3.8</v>
      </c>
      <c r="EA26" s="19">
        <v>5.2</v>
      </c>
      <c r="EB26" s="19">
        <v>8.5</v>
      </c>
      <c r="EC26" s="19">
        <v>14.4</v>
      </c>
      <c r="ED26" s="19">
        <v>4</v>
      </c>
      <c r="EE26" s="19">
        <v>3.8</v>
      </c>
      <c r="EF26" s="19">
        <v>22.4</v>
      </c>
      <c r="EG26" s="19">
        <v>0.7</v>
      </c>
      <c r="EH26" s="19">
        <v>6.4</v>
      </c>
      <c r="EI26" s="19">
        <v>0</v>
      </c>
      <c r="EJ26" s="19">
        <v>0</v>
      </c>
      <c r="EK26" s="19">
        <v>10.5</v>
      </c>
      <c r="EL26" s="19">
        <v>3.2</v>
      </c>
      <c r="EM26" s="19">
        <v>8.6</v>
      </c>
      <c r="EN26" s="19">
        <v>6</v>
      </c>
      <c r="EO26" s="19">
        <v>6.5</v>
      </c>
      <c r="EP26" s="19">
        <v>6.6</v>
      </c>
      <c r="EQ26" s="19">
        <v>9.6</v>
      </c>
      <c r="ER26" s="19">
        <v>190.6</v>
      </c>
      <c r="ES26" s="19">
        <v>6.8</v>
      </c>
      <c r="ET26" s="19">
        <v>108.7</v>
      </c>
      <c r="EU26" s="19">
        <v>0.6</v>
      </c>
      <c r="EV26" s="19">
        <v>0.4</v>
      </c>
      <c r="EW26" s="19">
        <v>3.3</v>
      </c>
      <c r="EX26" s="19">
        <v>79.5</v>
      </c>
      <c r="EY26" s="19">
        <v>6.4</v>
      </c>
      <c r="EZ26" s="19">
        <v>10</v>
      </c>
      <c r="FA26" s="19">
        <v>18.3</v>
      </c>
      <c r="FB26" s="19">
        <v>9.8000000000000007</v>
      </c>
      <c r="FC26" s="19">
        <v>42.1</v>
      </c>
      <c r="FD26" s="19">
        <v>33.9</v>
      </c>
      <c r="FE26" s="19"/>
      <c r="FF26" s="19"/>
      <c r="FG26" s="19">
        <v>7.7</v>
      </c>
      <c r="FH26" s="19"/>
      <c r="FI26" s="19"/>
      <c r="FJ26" s="19">
        <v>6723</v>
      </c>
      <c r="FK26" s="15"/>
      <c r="FL26" s="19">
        <v>23.5</v>
      </c>
      <c r="FM26" s="19">
        <v>7.9569999999999999</v>
      </c>
      <c r="FN26" s="19">
        <v>6.1</v>
      </c>
      <c r="FO26" s="19">
        <v>10.199999999999999</v>
      </c>
      <c r="FP26" s="19">
        <v>27.425450000000001</v>
      </c>
      <c r="FQ26" s="19">
        <v>18.91516</v>
      </c>
      <c r="FR26" s="19">
        <v>11.2</v>
      </c>
      <c r="FS26" s="19">
        <v>16.100000000000001</v>
      </c>
      <c r="FT26" s="19">
        <v>121.39761</v>
      </c>
    </row>
    <row r="27" spans="1:176" ht="24" customHeight="1" x14ac:dyDescent="0.3">
      <c r="A27" s="13" t="s">
        <v>43</v>
      </c>
      <c r="B27" s="13" t="s">
        <v>712</v>
      </c>
      <c r="C27" s="14">
        <v>143</v>
      </c>
      <c r="D27" s="14">
        <v>653.9</v>
      </c>
      <c r="E27" s="14">
        <v>216.7</v>
      </c>
      <c r="F27" s="14"/>
      <c r="G27" s="14"/>
      <c r="H27" s="14">
        <v>60.1</v>
      </c>
      <c r="I27" s="14">
        <v>96.5</v>
      </c>
      <c r="J27" s="14"/>
      <c r="K27" s="14"/>
      <c r="L27" s="14">
        <v>161.6</v>
      </c>
      <c r="M27" s="14">
        <v>161.1</v>
      </c>
      <c r="N27" s="14">
        <v>160.80000000000001</v>
      </c>
      <c r="O27" s="14">
        <v>250.6</v>
      </c>
      <c r="P27" s="14">
        <v>215.8</v>
      </c>
      <c r="Q27" s="14">
        <v>112</v>
      </c>
      <c r="R27" s="14">
        <v>406.8</v>
      </c>
      <c r="S27" s="14">
        <v>0</v>
      </c>
      <c r="T27" s="14"/>
      <c r="U27" s="14"/>
      <c r="V27" s="14"/>
      <c r="W27" s="14"/>
      <c r="X27" s="14">
        <v>140.80000000000001</v>
      </c>
      <c r="Y27" s="14">
        <v>7.2</v>
      </c>
      <c r="Z27" s="14">
        <v>5.3</v>
      </c>
      <c r="AA27" s="14"/>
      <c r="AB27" s="14">
        <v>6.8</v>
      </c>
      <c r="AC27" s="14">
        <v>10.8</v>
      </c>
      <c r="AD27" s="14">
        <v>41.3</v>
      </c>
      <c r="AE27" s="14"/>
      <c r="AF27" s="14"/>
      <c r="AG27" s="14"/>
      <c r="AH27" s="14"/>
      <c r="AI27" s="14">
        <v>70.900000000000006</v>
      </c>
      <c r="AJ27" s="14">
        <v>112.5</v>
      </c>
      <c r="AK27" s="14"/>
      <c r="AL27" s="14"/>
      <c r="AM27" s="14"/>
      <c r="AN27" s="14">
        <v>6.5</v>
      </c>
      <c r="AO27" s="14">
        <v>149.1</v>
      </c>
      <c r="AP27" s="14">
        <v>47</v>
      </c>
      <c r="AQ27" s="14">
        <v>60.3</v>
      </c>
      <c r="AR27" s="14">
        <v>31.3</v>
      </c>
      <c r="AS27" s="14">
        <v>18.399999999999999</v>
      </c>
      <c r="AT27" s="14">
        <v>19.7</v>
      </c>
      <c r="AU27" s="14">
        <v>76.599999999999994</v>
      </c>
      <c r="AV27" s="14">
        <v>183.7</v>
      </c>
      <c r="AW27" s="14">
        <v>183.4</v>
      </c>
      <c r="AX27" s="14">
        <v>185.1</v>
      </c>
      <c r="AY27" s="14">
        <v>85.9</v>
      </c>
      <c r="AZ27" s="14">
        <v>6.6</v>
      </c>
      <c r="BA27" s="14">
        <v>1.3</v>
      </c>
      <c r="BB27" s="14">
        <v>33.1</v>
      </c>
      <c r="BC27" s="14">
        <v>28</v>
      </c>
      <c r="BD27" s="14">
        <v>3.8</v>
      </c>
      <c r="BE27" s="14">
        <v>0</v>
      </c>
      <c r="BF27" s="14">
        <v>85.2</v>
      </c>
      <c r="BG27" s="14"/>
      <c r="BH27" s="14"/>
      <c r="BI27" s="14">
        <v>62.5</v>
      </c>
      <c r="BJ27" s="14"/>
      <c r="BK27" s="14"/>
      <c r="BL27" s="14">
        <v>46.9</v>
      </c>
      <c r="BM27" s="14"/>
      <c r="BN27" s="14"/>
      <c r="BO27" s="14"/>
      <c r="BP27" s="14">
        <v>66.8</v>
      </c>
      <c r="BQ27" s="14">
        <v>179</v>
      </c>
      <c r="BR27" s="14">
        <v>176.8</v>
      </c>
      <c r="BS27" s="14">
        <v>200</v>
      </c>
      <c r="BT27" s="14">
        <v>275.39999999999998</v>
      </c>
      <c r="BU27" s="14"/>
      <c r="BV27" s="14"/>
      <c r="BW27" s="14"/>
      <c r="BX27" s="14"/>
      <c r="BY27" s="14"/>
      <c r="BZ27" s="14">
        <v>0</v>
      </c>
      <c r="CA27" s="14"/>
      <c r="CB27" s="14">
        <v>0</v>
      </c>
      <c r="CC27" s="14">
        <v>1.5</v>
      </c>
      <c r="CD27" s="14">
        <v>145.1</v>
      </c>
      <c r="CE27" s="14">
        <v>68.599999999999994</v>
      </c>
      <c r="CF27" s="14">
        <v>66.5</v>
      </c>
      <c r="CG27" s="14">
        <v>74.8</v>
      </c>
      <c r="CH27" s="14">
        <v>28.4</v>
      </c>
      <c r="CI27" s="14">
        <v>0</v>
      </c>
      <c r="CJ27" s="14"/>
      <c r="CK27" s="14"/>
      <c r="CL27" s="14">
        <v>0</v>
      </c>
      <c r="CM27" s="14">
        <v>0</v>
      </c>
      <c r="CN27" s="14">
        <v>0</v>
      </c>
      <c r="CO27" s="14"/>
      <c r="CP27" s="14"/>
      <c r="CQ27" s="14"/>
      <c r="CR27" s="14"/>
      <c r="CS27" s="14">
        <v>0</v>
      </c>
      <c r="CT27" s="14">
        <v>216</v>
      </c>
      <c r="CU27" s="14">
        <v>103.5</v>
      </c>
      <c r="CV27" s="14">
        <v>0.5</v>
      </c>
      <c r="CW27" s="14">
        <v>56.7</v>
      </c>
      <c r="CX27" s="14">
        <v>59.8</v>
      </c>
      <c r="CY27" s="14">
        <v>13.2</v>
      </c>
      <c r="CZ27" s="14">
        <v>0.2</v>
      </c>
      <c r="DA27" s="14">
        <v>12.1</v>
      </c>
      <c r="DB27" s="14">
        <v>9.9</v>
      </c>
      <c r="DC27" s="14">
        <v>4.8</v>
      </c>
      <c r="DD27" s="14">
        <v>0.5</v>
      </c>
      <c r="DE27" s="14">
        <v>2.9</v>
      </c>
      <c r="DF27" s="14">
        <v>2.6</v>
      </c>
      <c r="DG27" s="14">
        <v>0</v>
      </c>
      <c r="DH27" s="14">
        <v>16</v>
      </c>
      <c r="DI27" s="14">
        <v>9.9</v>
      </c>
      <c r="DJ27" s="14">
        <v>3.5</v>
      </c>
      <c r="DK27" s="14">
        <v>18.5</v>
      </c>
      <c r="DL27" s="14">
        <v>12.2</v>
      </c>
      <c r="DM27" s="14">
        <v>14.8</v>
      </c>
      <c r="DN27" s="14">
        <v>12.6</v>
      </c>
      <c r="DO27" s="14">
        <v>19.2</v>
      </c>
      <c r="DP27" s="14">
        <v>3.8</v>
      </c>
      <c r="DQ27" s="14">
        <v>2.2000000000000002</v>
      </c>
      <c r="DR27" s="14">
        <v>1.1000000000000001</v>
      </c>
      <c r="DS27" s="14">
        <v>2.2999999999999998</v>
      </c>
      <c r="DT27" s="14">
        <v>3.7</v>
      </c>
      <c r="DU27" s="14">
        <v>2.2999999999999998</v>
      </c>
      <c r="DV27" s="14">
        <v>16.8</v>
      </c>
      <c r="DW27" s="14">
        <v>1.4</v>
      </c>
      <c r="DX27" s="14"/>
      <c r="DY27" s="14">
        <v>9.6999999999999993</v>
      </c>
      <c r="DZ27" s="14">
        <v>3.5</v>
      </c>
      <c r="EA27" s="14">
        <v>5.4</v>
      </c>
      <c r="EB27" s="14">
        <v>8.6</v>
      </c>
      <c r="EC27" s="14">
        <v>14.6</v>
      </c>
      <c r="ED27" s="14">
        <v>1.8</v>
      </c>
      <c r="EE27" s="14">
        <v>3.5</v>
      </c>
      <c r="EF27" s="14">
        <v>27.1</v>
      </c>
      <c r="EG27" s="14">
        <v>1</v>
      </c>
      <c r="EH27" s="14">
        <v>7.3</v>
      </c>
      <c r="EI27" s="14">
        <v>0</v>
      </c>
      <c r="EJ27" s="14">
        <v>0</v>
      </c>
      <c r="EK27" s="14">
        <v>10.5</v>
      </c>
      <c r="EL27" s="14">
        <v>3.2</v>
      </c>
      <c r="EM27" s="14">
        <v>8.5</v>
      </c>
      <c r="EN27" s="14">
        <v>5.9</v>
      </c>
      <c r="EO27" s="14">
        <v>6.4</v>
      </c>
      <c r="EP27" s="14">
        <v>6.5</v>
      </c>
      <c r="EQ27" s="14">
        <v>7</v>
      </c>
      <c r="ER27" s="14">
        <v>198.7</v>
      </c>
      <c r="ES27" s="14">
        <v>8.9</v>
      </c>
      <c r="ET27" s="14">
        <v>114.5</v>
      </c>
      <c r="EU27" s="14">
        <v>0.6</v>
      </c>
      <c r="EV27" s="14">
        <v>0</v>
      </c>
      <c r="EW27" s="14">
        <v>0.3</v>
      </c>
      <c r="EX27" s="14">
        <v>82.4</v>
      </c>
      <c r="EY27" s="14">
        <v>8.6</v>
      </c>
      <c r="EZ27" s="14">
        <v>10</v>
      </c>
      <c r="FA27" s="14">
        <v>18.3</v>
      </c>
      <c r="FB27" s="14">
        <v>9</v>
      </c>
      <c r="FC27" s="14">
        <v>42</v>
      </c>
      <c r="FD27" s="14">
        <v>33.9</v>
      </c>
      <c r="FE27" s="14"/>
      <c r="FF27" s="14"/>
      <c r="FG27" s="14">
        <v>8.1</v>
      </c>
      <c r="FH27" s="14"/>
      <c r="FI27" s="14"/>
      <c r="FJ27" s="14">
        <v>6920.6</v>
      </c>
      <c r="FK27" s="15"/>
      <c r="FL27" s="14">
        <v>23.5</v>
      </c>
      <c r="FM27" s="14">
        <v>7.8970000000000002</v>
      </c>
      <c r="FN27" s="14">
        <v>6.1</v>
      </c>
      <c r="FO27" s="14">
        <v>10.199999999999999</v>
      </c>
      <c r="FP27" s="14">
        <v>27.351369999999999</v>
      </c>
      <c r="FQ27" s="14">
        <v>18.91422</v>
      </c>
      <c r="FR27" s="14">
        <v>11.1</v>
      </c>
      <c r="FS27" s="14">
        <v>16.100000000000001</v>
      </c>
      <c r="FT27" s="14">
        <v>121.16258999999999</v>
      </c>
    </row>
    <row r="28" spans="1:176" ht="24" customHeight="1" x14ac:dyDescent="0.3">
      <c r="A28" s="16" t="s">
        <v>43</v>
      </c>
      <c r="B28" s="16" t="s">
        <v>713</v>
      </c>
      <c r="C28" s="17">
        <v>136.80000000000001</v>
      </c>
      <c r="D28" s="17">
        <v>654.9</v>
      </c>
      <c r="E28" s="17">
        <v>216.9</v>
      </c>
      <c r="F28" s="17"/>
      <c r="G28" s="17"/>
      <c r="H28" s="17">
        <v>59.9</v>
      </c>
      <c r="I28" s="17">
        <v>96.3</v>
      </c>
      <c r="J28" s="17"/>
      <c r="K28" s="17"/>
      <c r="L28" s="17">
        <v>176.4</v>
      </c>
      <c r="M28" s="17">
        <v>177.7</v>
      </c>
      <c r="N28" s="17">
        <v>175.7</v>
      </c>
      <c r="O28" s="17">
        <v>269.89999999999998</v>
      </c>
      <c r="P28" s="17">
        <v>218.1</v>
      </c>
      <c r="Q28" s="17">
        <v>111.6</v>
      </c>
      <c r="R28" s="17">
        <v>411.2</v>
      </c>
      <c r="S28" s="17">
        <v>0</v>
      </c>
      <c r="T28" s="17"/>
      <c r="U28" s="17"/>
      <c r="V28" s="17"/>
      <c r="W28" s="17"/>
      <c r="X28" s="17">
        <v>138.80000000000001</v>
      </c>
      <c r="Y28" s="17">
        <v>7.1</v>
      </c>
      <c r="Z28" s="17">
        <v>5.3</v>
      </c>
      <c r="AA28" s="17"/>
      <c r="AB28" s="17">
        <v>6.8</v>
      </c>
      <c r="AC28" s="17">
        <v>10.199999999999999</v>
      </c>
      <c r="AD28" s="17">
        <v>41.2</v>
      </c>
      <c r="AE28" s="17"/>
      <c r="AF28" s="17"/>
      <c r="AG28" s="17"/>
      <c r="AH28" s="17"/>
      <c r="AI28" s="17">
        <v>70.7</v>
      </c>
      <c r="AJ28" s="17">
        <v>112.6</v>
      </c>
      <c r="AK28" s="17"/>
      <c r="AL28" s="17"/>
      <c r="AM28" s="17"/>
      <c r="AN28" s="17">
        <v>6.5</v>
      </c>
      <c r="AO28" s="17">
        <v>147.80000000000001</v>
      </c>
      <c r="AP28" s="17">
        <v>47</v>
      </c>
      <c r="AQ28" s="17">
        <v>63.5</v>
      </c>
      <c r="AR28" s="17">
        <v>31.8</v>
      </c>
      <c r="AS28" s="17">
        <v>18.5</v>
      </c>
      <c r="AT28" s="17">
        <v>19.7</v>
      </c>
      <c r="AU28" s="17">
        <v>78.099999999999994</v>
      </c>
      <c r="AV28" s="17">
        <v>183.8</v>
      </c>
      <c r="AW28" s="17">
        <v>182.8</v>
      </c>
      <c r="AX28" s="17">
        <v>184.6</v>
      </c>
      <c r="AY28" s="17">
        <v>85.6</v>
      </c>
      <c r="AZ28" s="17">
        <v>6.5</v>
      </c>
      <c r="BA28" s="17">
        <v>1.3</v>
      </c>
      <c r="BB28" s="17">
        <v>33.1</v>
      </c>
      <c r="BC28" s="17">
        <v>29.3</v>
      </c>
      <c r="BD28" s="17">
        <v>3.8</v>
      </c>
      <c r="BE28" s="17">
        <v>0</v>
      </c>
      <c r="BF28" s="17">
        <v>85.1</v>
      </c>
      <c r="BG28" s="17"/>
      <c r="BH28" s="17"/>
      <c r="BI28" s="17">
        <v>61.9</v>
      </c>
      <c r="BJ28" s="17"/>
      <c r="BK28" s="17"/>
      <c r="BL28" s="17">
        <v>46.5</v>
      </c>
      <c r="BM28" s="17"/>
      <c r="BN28" s="17"/>
      <c r="BO28" s="17"/>
      <c r="BP28" s="17">
        <v>66.7</v>
      </c>
      <c r="BQ28" s="17">
        <v>178.1</v>
      </c>
      <c r="BR28" s="17">
        <v>176.4</v>
      </c>
      <c r="BS28" s="17">
        <v>200</v>
      </c>
      <c r="BT28" s="17">
        <v>274.7</v>
      </c>
      <c r="BU28" s="17"/>
      <c r="BV28" s="17"/>
      <c r="BW28" s="17"/>
      <c r="BX28" s="17"/>
      <c r="BY28" s="17"/>
      <c r="BZ28" s="17">
        <v>0</v>
      </c>
      <c r="CA28" s="17"/>
      <c r="CB28" s="17">
        <v>0</v>
      </c>
      <c r="CC28" s="17">
        <v>1.5</v>
      </c>
      <c r="CD28" s="17">
        <v>125.8</v>
      </c>
      <c r="CE28" s="17">
        <v>68.3</v>
      </c>
      <c r="CF28" s="17">
        <v>66.400000000000006</v>
      </c>
      <c r="CG28" s="17">
        <v>74.7</v>
      </c>
      <c r="CH28" s="17">
        <v>28.2</v>
      </c>
      <c r="CI28" s="17">
        <v>0</v>
      </c>
      <c r="CJ28" s="17"/>
      <c r="CK28" s="17"/>
      <c r="CL28" s="17">
        <v>0</v>
      </c>
      <c r="CM28" s="17">
        <v>0</v>
      </c>
      <c r="CN28" s="17">
        <v>0</v>
      </c>
      <c r="CO28" s="17"/>
      <c r="CP28" s="17"/>
      <c r="CQ28" s="17"/>
      <c r="CR28" s="17"/>
      <c r="CS28" s="17">
        <v>0</v>
      </c>
      <c r="CT28" s="17">
        <v>216</v>
      </c>
      <c r="CU28" s="17">
        <v>103.5</v>
      </c>
      <c r="CV28" s="17">
        <v>0.8</v>
      </c>
      <c r="CW28" s="17">
        <v>51</v>
      </c>
      <c r="CX28" s="17">
        <v>61.9</v>
      </c>
      <c r="CY28" s="17">
        <v>12.7</v>
      </c>
      <c r="CZ28" s="17">
        <v>0.2</v>
      </c>
      <c r="DA28" s="17">
        <v>12.1</v>
      </c>
      <c r="DB28" s="17">
        <v>10</v>
      </c>
      <c r="DC28" s="17">
        <v>4.9000000000000004</v>
      </c>
      <c r="DD28" s="17">
        <v>0.5</v>
      </c>
      <c r="DE28" s="17">
        <v>2.4</v>
      </c>
      <c r="DF28" s="17">
        <v>2.6</v>
      </c>
      <c r="DG28" s="17">
        <v>0</v>
      </c>
      <c r="DH28" s="17">
        <v>16.100000000000001</v>
      </c>
      <c r="DI28" s="17">
        <v>8.9</v>
      </c>
      <c r="DJ28" s="17">
        <v>3.5</v>
      </c>
      <c r="DK28" s="17">
        <v>18.5</v>
      </c>
      <c r="DL28" s="17">
        <v>12.3</v>
      </c>
      <c r="DM28" s="17">
        <v>15.1</v>
      </c>
      <c r="DN28" s="17">
        <v>11.5</v>
      </c>
      <c r="DO28" s="17">
        <v>22.5</v>
      </c>
      <c r="DP28" s="17">
        <v>3.8</v>
      </c>
      <c r="DQ28" s="17">
        <v>2.2000000000000002</v>
      </c>
      <c r="DR28" s="17">
        <v>1.1000000000000001</v>
      </c>
      <c r="DS28" s="17">
        <v>2.2999999999999998</v>
      </c>
      <c r="DT28" s="17">
        <v>4.4000000000000004</v>
      </c>
      <c r="DU28" s="17">
        <v>2.4</v>
      </c>
      <c r="DV28" s="17">
        <v>16.8</v>
      </c>
      <c r="DW28" s="17">
        <v>1.3</v>
      </c>
      <c r="DX28" s="17"/>
      <c r="DY28" s="17">
        <v>9.6999999999999993</v>
      </c>
      <c r="DZ28" s="17">
        <v>3.5</v>
      </c>
      <c r="EA28" s="17">
        <v>5.3</v>
      </c>
      <c r="EB28" s="17">
        <v>8.6</v>
      </c>
      <c r="EC28" s="17">
        <v>14.6</v>
      </c>
      <c r="ED28" s="17">
        <v>3.1</v>
      </c>
      <c r="EE28" s="17">
        <v>3.8</v>
      </c>
      <c r="EF28" s="17">
        <v>27.2</v>
      </c>
      <c r="EG28" s="17">
        <v>7.4</v>
      </c>
      <c r="EH28" s="17">
        <v>18.100000000000001</v>
      </c>
      <c r="EI28" s="17">
        <v>0.7</v>
      </c>
      <c r="EJ28" s="17">
        <v>0</v>
      </c>
      <c r="EK28" s="17">
        <v>10.5</v>
      </c>
      <c r="EL28" s="17">
        <v>3.2</v>
      </c>
      <c r="EM28" s="17">
        <v>8.3000000000000007</v>
      </c>
      <c r="EN28" s="17">
        <v>5.9</v>
      </c>
      <c r="EO28" s="17">
        <v>6.4</v>
      </c>
      <c r="EP28" s="17">
        <v>6.5</v>
      </c>
      <c r="EQ28" s="17">
        <v>9.1999999999999993</v>
      </c>
      <c r="ER28" s="17">
        <v>202.9</v>
      </c>
      <c r="ES28" s="17">
        <v>10.7</v>
      </c>
      <c r="ET28" s="17">
        <v>114.9</v>
      </c>
      <c r="EU28" s="17">
        <v>0.6</v>
      </c>
      <c r="EV28" s="17">
        <v>0</v>
      </c>
      <c r="EW28" s="17">
        <v>1.5</v>
      </c>
      <c r="EX28" s="17">
        <v>83.3</v>
      </c>
      <c r="EY28" s="17">
        <v>10.5</v>
      </c>
      <c r="EZ28" s="17">
        <v>10</v>
      </c>
      <c r="FA28" s="17">
        <v>18.399999999999999</v>
      </c>
      <c r="FB28" s="17">
        <v>7.6</v>
      </c>
      <c r="FC28" s="17">
        <v>42.5</v>
      </c>
      <c r="FD28" s="17">
        <v>33.9</v>
      </c>
      <c r="FE28" s="17"/>
      <c r="FF28" s="17"/>
      <c r="FG28" s="17">
        <v>7.8</v>
      </c>
      <c r="FH28" s="17"/>
      <c r="FI28" s="17"/>
      <c r="FJ28" s="17">
        <v>6994</v>
      </c>
      <c r="FK28" s="15"/>
      <c r="FL28" s="17">
        <v>23.5</v>
      </c>
      <c r="FM28" s="17">
        <v>7.9249999999999998</v>
      </c>
      <c r="FN28" s="17">
        <v>6.1</v>
      </c>
      <c r="FO28" s="17">
        <v>10.199999999999999</v>
      </c>
      <c r="FP28" s="17">
        <v>27.209869999999999</v>
      </c>
      <c r="FQ28" s="17">
        <v>18.912960000000002</v>
      </c>
      <c r="FR28" s="17">
        <v>11.1</v>
      </c>
      <c r="FS28" s="17">
        <v>16</v>
      </c>
      <c r="FT28" s="17">
        <v>120.94783</v>
      </c>
    </row>
    <row r="29" spans="1:176" ht="24" customHeight="1" x14ac:dyDescent="0.3">
      <c r="A29" s="16" t="s">
        <v>43</v>
      </c>
      <c r="B29" s="16" t="s">
        <v>714</v>
      </c>
      <c r="C29" s="17">
        <v>121.4</v>
      </c>
      <c r="D29" s="17">
        <v>649.70000000000005</v>
      </c>
      <c r="E29" s="17">
        <v>215.1</v>
      </c>
      <c r="F29" s="17"/>
      <c r="G29" s="17"/>
      <c r="H29" s="17">
        <v>61.6</v>
      </c>
      <c r="I29" s="17">
        <v>97.4</v>
      </c>
      <c r="J29" s="17"/>
      <c r="K29" s="17"/>
      <c r="L29" s="17">
        <v>186.4</v>
      </c>
      <c r="M29" s="17">
        <v>190.8</v>
      </c>
      <c r="N29" s="17">
        <v>190.5</v>
      </c>
      <c r="O29" s="17">
        <v>277.7</v>
      </c>
      <c r="P29" s="17">
        <v>214</v>
      </c>
      <c r="Q29" s="17">
        <v>111.4</v>
      </c>
      <c r="R29" s="17">
        <v>398.9</v>
      </c>
      <c r="S29" s="17">
        <v>0</v>
      </c>
      <c r="T29" s="17"/>
      <c r="U29" s="17"/>
      <c r="V29" s="17"/>
      <c r="W29" s="17"/>
      <c r="X29" s="17">
        <v>141.30000000000001</v>
      </c>
      <c r="Y29" s="17">
        <v>7.2</v>
      </c>
      <c r="Z29" s="17">
        <v>5.3</v>
      </c>
      <c r="AA29" s="17"/>
      <c r="AB29" s="17">
        <v>6.8</v>
      </c>
      <c r="AC29" s="17">
        <v>10.6</v>
      </c>
      <c r="AD29" s="17">
        <v>75.7</v>
      </c>
      <c r="AE29" s="17"/>
      <c r="AF29" s="17"/>
      <c r="AG29" s="17"/>
      <c r="AH29" s="17"/>
      <c r="AI29" s="17">
        <v>70.8</v>
      </c>
      <c r="AJ29" s="17">
        <v>112.5</v>
      </c>
      <c r="AK29" s="17"/>
      <c r="AL29" s="17"/>
      <c r="AM29" s="17"/>
      <c r="AN29" s="17">
        <v>6.5</v>
      </c>
      <c r="AO29" s="17">
        <v>149.30000000000001</v>
      </c>
      <c r="AP29" s="17">
        <v>47</v>
      </c>
      <c r="AQ29" s="17">
        <v>88</v>
      </c>
      <c r="AR29" s="17">
        <v>31.9</v>
      </c>
      <c r="AS29" s="17">
        <v>18.399999999999999</v>
      </c>
      <c r="AT29" s="17">
        <v>19.7</v>
      </c>
      <c r="AU29" s="17">
        <v>76.5</v>
      </c>
      <c r="AV29" s="17">
        <v>182</v>
      </c>
      <c r="AW29" s="17">
        <v>185.1</v>
      </c>
      <c r="AX29" s="17">
        <v>184.1</v>
      </c>
      <c r="AY29" s="17">
        <v>86.1</v>
      </c>
      <c r="AZ29" s="17">
        <v>6.5</v>
      </c>
      <c r="BA29" s="17">
        <v>1.3</v>
      </c>
      <c r="BB29" s="17">
        <v>33.799999999999997</v>
      </c>
      <c r="BC29" s="17">
        <v>31.5</v>
      </c>
      <c r="BD29" s="17">
        <v>3.8</v>
      </c>
      <c r="BE29" s="17">
        <v>0</v>
      </c>
      <c r="BF29" s="17">
        <v>84.7</v>
      </c>
      <c r="BG29" s="17"/>
      <c r="BH29" s="17"/>
      <c r="BI29" s="17">
        <v>62.1</v>
      </c>
      <c r="BJ29" s="17"/>
      <c r="BK29" s="17"/>
      <c r="BL29" s="17">
        <v>45.8</v>
      </c>
      <c r="BM29" s="17"/>
      <c r="BN29" s="17"/>
      <c r="BO29" s="17"/>
      <c r="BP29" s="17">
        <v>68</v>
      </c>
      <c r="BQ29" s="17">
        <v>176.3</v>
      </c>
      <c r="BR29" s="17">
        <v>175</v>
      </c>
      <c r="BS29" s="17">
        <v>200</v>
      </c>
      <c r="BT29" s="17">
        <v>274.2</v>
      </c>
      <c r="BU29" s="17"/>
      <c r="BV29" s="17"/>
      <c r="BW29" s="17"/>
      <c r="BX29" s="17"/>
      <c r="BY29" s="17"/>
      <c r="BZ29" s="17">
        <v>0</v>
      </c>
      <c r="CA29" s="17"/>
      <c r="CB29" s="17">
        <v>0</v>
      </c>
      <c r="CC29" s="17">
        <v>1.5</v>
      </c>
      <c r="CD29" s="17">
        <v>141.6</v>
      </c>
      <c r="CE29" s="17">
        <v>69</v>
      </c>
      <c r="CF29" s="17">
        <v>66.5</v>
      </c>
      <c r="CG29" s="17">
        <v>70.3</v>
      </c>
      <c r="CH29" s="17">
        <v>29</v>
      </c>
      <c r="CI29" s="17">
        <v>0</v>
      </c>
      <c r="CJ29" s="17"/>
      <c r="CK29" s="17"/>
      <c r="CL29" s="17">
        <v>0</v>
      </c>
      <c r="CM29" s="17">
        <v>0</v>
      </c>
      <c r="CN29" s="17">
        <v>0</v>
      </c>
      <c r="CO29" s="17"/>
      <c r="CP29" s="17"/>
      <c r="CQ29" s="17"/>
      <c r="CR29" s="17"/>
      <c r="CS29" s="17">
        <v>0</v>
      </c>
      <c r="CT29" s="17">
        <v>215.7</v>
      </c>
      <c r="CU29" s="17">
        <v>103.4</v>
      </c>
      <c r="CV29" s="17">
        <v>1.1000000000000001</v>
      </c>
      <c r="CW29" s="17">
        <v>49.2</v>
      </c>
      <c r="CX29" s="17">
        <v>63.5</v>
      </c>
      <c r="CY29" s="17">
        <v>12.8</v>
      </c>
      <c r="CZ29" s="17">
        <v>0.4</v>
      </c>
      <c r="DA29" s="17">
        <v>12</v>
      </c>
      <c r="DB29" s="17">
        <v>10</v>
      </c>
      <c r="DC29" s="17">
        <v>4.7</v>
      </c>
      <c r="DD29" s="17">
        <v>0.5</v>
      </c>
      <c r="DE29" s="17">
        <v>2</v>
      </c>
      <c r="DF29" s="17">
        <v>2.6</v>
      </c>
      <c r="DG29" s="17">
        <v>0</v>
      </c>
      <c r="DH29" s="17">
        <v>16.5</v>
      </c>
      <c r="DI29" s="17">
        <v>8.9</v>
      </c>
      <c r="DJ29" s="17">
        <v>3.5</v>
      </c>
      <c r="DK29" s="17">
        <v>18.5</v>
      </c>
      <c r="DL29" s="17">
        <v>12</v>
      </c>
      <c r="DM29" s="17">
        <v>15.2</v>
      </c>
      <c r="DN29" s="17">
        <v>9.4</v>
      </c>
      <c r="DO29" s="17">
        <v>17.5</v>
      </c>
      <c r="DP29" s="17">
        <v>3.8</v>
      </c>
      <c r="DQ29" s="17">
        <v>2.2000000000000002</v>
      </c>
      <c r="DR29" s="17">
        <v>1.1000000000000001</v>
      </c>
      <c r="DS29" s="17">
        <v>2.2999999999999998</v>
      </c>
      <c r="DT29" s="17">
        <v>4.9000000000000004</v>
      </c>
      <c r="DU29" s="17">
        <v>2.1</v>
      </c>
      <c r="DV29" s="17">
        <v>16.8</v>
      </c>
      <c r="DW29" s="17">
        <v>1.4</v>
      </c>
      <c r="DX29" s="17"/>
      <c r="DY29" s="17">
        <v>9.6999999999999993</v>
      </c>
      <c r="DZ29" s="17">
        <v>3.5</v>
      </c>
      <c r="EA29" s="17">
        <v>5</v>
      </c>
      <c r="EB29" s="17">
        <v>8.6</v>
      </c>
      <c r="EC29" s="17">
        <v>14.7</v>
      </c>
      <c r="ED29" s="17">
        <v>2.7</v>
      </c>
      <c r="EE29" s="17">
        <v>3.5</v>
      </c>
      <c r="EF29" s="17">
        <v>27.3</v>
      </c>
      <c r="EG29" s="17">
        <v>14</v>
      </c>
      <c r="EH29" s="17">
        <v>15.5</v>
      </c>
      <c r="EI29" s="17">
        <v>2.2000000000000002</v>
      </c>
      <c r="EJ29" s="17">
        <v>1.4</v>
      </c>
      <c r="EK29" s="17">
        <v>10.5</v>
      </c>
      <c r="EL29" s="17">
        <v>3.3</v>
      </c>
      <c r="EM29" s="17">
        <v>8.1</v>
      </c>
      <c r="EN29" s="17">
        <v>5.9</v>
      </c>
      <c r="EO29" s="17">
        <v>6.4</v>
      </c>
      <c r="EP29" s="17">
        <v>6.5</v>
      </c>
      <c r="EQ29" s="17">
        <v>9</v>
      </c>
      <c r="ER29" s="17">
        <v>210.1</v>
      </c>
      <c r="ES29" s="17">
        <v>12.3</v>
      </c>
      <c r="ET29" s="17">
        <v>115.7</v>
      </c>
      <c r="EU29" s="17">
        <v>0.6</v>
      </c>
      <c r="EV29" s="17">
        <v>0</v>
      </c>
      <c r="EW29" s="17">
        <v>1.1000000000000001</v>
      </c>
      <c r="EX29" s="17">
        <v>84.4</v>
      </c>
      <c r="EY29" s="17">
        <v>12.2</v>
      </c>
      <c r="EZ29" s="17">
        <v>10</v>
      </c>
      <c r="FA29" s="17">
        <v>18.399999999999999</v>
      </c>
      <c r="FB29" s="17">
        <v>9</v>
      </c>
      <c r="FC29" s="17">
        <v>41.7</v>
      </c>
      <c r="FD29" s="17">
        <v>32.9</v>
      </c>
      <c r="FE29" s="17"/>
      <c r="FF29" s="17"/>
      <c r="FG29" s="17">
        <v>7.8</v>
      </c>
      <c r="FH29" s="17"/>
      <c r="FI29" s="17"/>
      <c r="FJ29" s="17">
        <v>7088.6</v>
      </c>
      <c r="FK29" s="15"/>
      <c r="FL29" s="17">
        <v>23.5</v>
      </c>
      <c r="FM29" s="17">
        <v>7.944</v>
      </c>
      <c r="FN29" s="17">
        <v>6.1</v>
      </c>
      <c r="FO29" s="17">
        <v>10.199999999999999</v>
      </c>
      <c r="FP29" s="17">
        <v>27.01707</v>
      </c>
      <c r="FQ29" s="17">
        <v>18.91217</v>
      </c>
      <c r="FR29" s="17">
        <v>10.9</v>
      </c>
      <c r="FS29" s="17">
        <v>16.100000000000001</v>
      </c>
      <c r="FT29" s="17">
        <v>120.67324000000001</v>
      </c>
    </row>
    <row r="30" spans="1:176" ht="24" customHeight="1" x14ac:dyDescent="0.3">
      <c r="A30" s="16" t="s">
        <v>43</v>
      </c>
      <c r="B30" s="16" t="s">
        <v>715</v>
      </c>
      <c r="C30" s="17">
        <v>101</v>
      </c>
      <c r="D30" s="17">
        <v>654.6</v>
      </c>
      <c r="E30" s="17">
        <v>215.8</v>
      </c>
      <c r="F30" s="17"/>
      <c r="G30" s="17"/>
      <c r="H30" s="17">
        <v>60</v>
      </c>
      <c r="I30" s="17">
        <v>97.7</v>
      </c>
      <c r="J30" s="17"/>
      <c r="K30" s="17"/>
      <c r="L30" s="17">
        <v>146</v>
      </c>
      <c r="M30" s="17">
        <v>145.9</v>
      </c>
      <c r="N30" s="17">
        <v>145.9</v>
      </c>
      <c r="O30" s="17">
        <v>242.7</v>
      </c>
      <c r="P30" s="17">
        <v>214.7</v>
      </c>
      <c r="Q30" s="17">
        <v>111.5</v>
      </c>
      <c r="R30" s="17">
        <v>567</v>
      </c>
      <c r="S30" s="17">
        <v>0</v>
      </c>
      <c r="T30" s="17"/>
      <c r="U30" s="17"/>
      <c r="V30" s="17"/>
      <c r="W30" s="17"/>
      <c r="X30" s="17">
        <v>142.30000000000001</v>
      </c>
      <c r="Y30" s="17">
        <v>7.4</v>
      </c>
      <c r="Z30" s="17">
        <v>5.3</v>
      </c>
      <c r="AA30" s="17"/>
      <c r="AB30" s="17">
        <v>6.8</v>
      </c>
      <c r="AC30" s="17">
        <v>11.6</v>
      </c>
      <c r="AD30" s="17">
        <v>76.099999999999994</v>
      </c>
      <c r="AE30" s="17"/>
      <c r="AF30" s="17"/>
      <c r="AG30" s="17"/>
      <c r="AH30" s="17"/>
      <c r="AI30" s="17">
        <v>71.8</v>
      </c>
      <c r="AJ30" s="17">
        <v>111.9</v>
      </c>
      <c r="AK30" s="17"/>
      <c r="AL30" s="17"/>
      <c r="AM30" s="17"/>
      <c r="AN30" s="17">
        <v>6.5</v>
      </c>
      <c r="AO30" s="17">
        <v>231.1</v>
      </c>
      <c r="AP30" s="17">
        <v>45.5</v>
      </c>
      <c r="AQ30" s="17">
        <v>107.5</v>
      </c>
      <c r="AR30" s="17">
        <v>31.5</v>
      </c>
      <c r="AS30" s="17">
        <v>18.399999999999999</v>
      </c>
      <c r="AT30" s="17">
        <v>19.7</v>
      </c>
      <c r="AU30" s="17">
        <v>77.3</v>
      </c>
      <c r="AV30" s="17">
        <v>186.2</v>
      </c>
      <c r="AW30" s="17">
        <v>184.2</v>
      </c>
      <c r="AX30" s="17">
        <v>183.7</v>
      </c>
      <c r="AY30" s="17">
        <v>86</v>
      </c>
      <c r="AZ30" s="17">
        <v>6.5</v>
      </c>
      <c r="BA30" s="17">
        <v>1.4</v>
      </c>
      <c r="BB30" s="17">
        <v>33.200000000000003</v>
      </c>
      <c r="BC30" s="17">
        <v>30.1</v>
      </c>
      <c r="BD30" s="17">
        <v>3.8</v>
      </c>
      <c r="BE30" s="17">
        <v>0</v>
      </c>
      <c r="BF30" s="17">
        <v>76.8</v>
      </c>
      <c r="BG30" s="17"/>
      <c r="BH30" s="17"/>
      <c r="BI30" s="17">
        <v>62.2</v>
      </c>
      <c r="BJ30" s="17"/>
      <c r="BK30" s="17"/>
      <c r="BL30" s="17">
        <v>46</v>
      </c>
      <c r="BM30" s="17"/>
      <c r="BN30" s="17"/>
      <c r="BO30" s="17"/>
      <c r="BP30" s="17">
        <v>67</v>
      </c>
      <c r="BQ30" s="17">
        <v>177.3</v>
      </c>
      <c r="BR30" s="17">
        <v>175.9</v>
      </c>
      <c r="BS30" s="17">
        <v>200</v>
      </c>
      <c r="BT30" s="17">
        <v>273</v>
      </c>
      <c r="BU30" s="17"/>
      <c r="BV30" s="17"/>
      <c r="BW30" s="17"/>
      <c r="BX30" s="17"/>
      <c r="BY30" s="17"/>
      <c r="BZ30" s="17">
        <v>0</v>
      </c>
      <c r="CA30" s="17"/>
      <c r="CB30" s="17">
        <v>0</v>
      </c>
      <c r="CC30" s="17">
        <v>1.5</v>
      </c>
      <c r="CD30" s="17">
        <v>92.3</v>
      </c>
      <c r="CE30" s="17">
        <v>69</v>
      </c>
      <c r="CF30" s="17">
        <v>67</v>
      </c>
      <c r="CG30" s="17">
        <v>66</v>
      </c>
      <c r="CH30" s="17">
        <v>29.1</v>
      </c>
      <c r="CI30" s="17">
        <v>0.5</v>
      </c>
      <c r="CJ30" s="17"/>
      <c r="CK30" s="17"/>
      <c r="CL30" s="17">
        <v>0</v>
      </c>
      <c r="CM30" s="17">
        <v>0</v>
      </c>
      <c r="CN30" s="17">
        <v>0</v>
      </c>
      <c r="CO30" s="17"/>
      <c r="CP30" s="17"/>
      <c r="CQ30" s="17"/>
      <c r="CR30" s="17"/>
      <c r="CS30" s="17">
        <v>0</v>
      </c>
      <c r="CT30" s="17">
        <v>216.3</v>
      </c>
      <c r="CU30" s="17">
        <v>103.5</v>
      </c>
      <c r="CV30" s="17">
        <v>0.5</v>
      </c>
      <c r="CW30" s="17">
        <v>72.599999999999994</v>
      </c>
      <c r="CX30" s="17">
        <v>57</v>
      </c>
      <c r="CY30" s="17">
        <v>13.4</v>
      </c>
      <c r="CZ30" s="17">
        <v>0.3</v>
      </c>
      <c r="DA30" s="17">
        <v>12</v>
      </c>
      <c r="DB30" s="17">
        <v>10</v>
      </c>
      <c r="DC30" s="17">
        <v>4.8</v>
      </c>
      <c r="DD30" s="17">
        <v>0.5</v>
      </c>
      <c r="DE30" s="17">
        <v>2.1</v>
      </c>
      <c r="DF30" s="17">
        <v>2.6</v>
      </c>
      <c r="DG30" s="17">
        <v>0</v>
      </c>
      <c r="DH30" s="17">
        <v>16.5</v>
      </c>
      <c r="DI30" s="17">
        <v>8.9</v>
      </c>
      <c r="DJ30" s="17">
        <v>3.5</v>
      </c>
      <c r="DK30" s="17">
        <v>18.5</v>
      </c>
      <c r="DL30" s="17">
        <v>12.4</v>
      </c>
      <c r="DM30" s="17">
        <v>15.5</v>
      </c>
      <c r="DN30" s="17">
        <v>15.6</v>
      </c>
      <c r="DO30" s="17">
        <v>19.899999999999999</v>
      </c>
      <c r="DP30" s="17">
        <v>3.8</v>
      </c>
      <c r="DQ30" s="17">
        <v>2.2000000000000002</v>
      </c>
      <c r="DR30" s="17">
        <v>1.1000000000000001</v>
      </c>
      <c r="DS30" s="17">
        <v>2.2999999999999998</v>
      </c>
      <c r="DT30" s="17">
        <v>6.1</v>
      </c>
      <c r="DU30" s="17">
        <v>2.1</v>
      </c>
      <c r="DV30" s="17">
        <v>16.399999999999999</v>
      </c>
      <c r="DW30" s="17">
        <v>1.3</v>
      </c>
      <c r="DX30" s="17"/>
      <c r="DY30" s="17">
        <v>9.6999999999999993</v>
      </c>
      <c r="DZ30" s="17">
        <v>3.5</v>
      </c>
      <c r="EA30" s="17">
        <v>5.5</v>
      </c>
      <c r="EB30" s="17">
        <v>8.6</v>
      </c>
      <c r="EC30" s="17">
        <v>14.7</v>
      </c>
      <c r="ED30" s="17">
        <v>6.4</v>
      </c>
      <c r="EE30" s="17">
        <v>6.4</v>
      </c>
      <c r="EF30" s="17">
        <v>27.9</v>
      </c>
      <c r="EG30" s="17">
        <v>22</v>
      </c>
      <c r="EH30" s="17">
        <v>23.9</v>
      </c>
      <c r="EI30" s="17">
        <v>2.4</v>
      </c>
      <c r="EJ30" s="17">
        <v>1.7</v>
      </c>
      <c r="EK30" s="17">
        <v>7.4</v>
      </c>
      <c r="EL30" s="17">
        <v>3.3</v>
      </c>
      <c r="EM30" s="17">
        <v>8.1</v>
      </c>
      <c r="EN30" s="17">
        <v>5.9</v>
      </c>
      <c r="EO30" s="17">
        <v>6.4</v>
      </c>
      <c r="EP30" s="17">
        <v>6.5</v>
      </c>
      <c r="EQ30" s="17">
        <v>9.1</v>
      </c>
      <c r="ER30" s="17">
        <v>211</v>
      </c>
      <c r="ES30" s="17">
        <v>13.1</v>
      </c>
      <c r="ET30" s="17">
        <v>105.4</v>
      </c>
      <c r="EU30" s="17">
        <v>0.6</v>
      </c>
      <c r="EV30" s="17">
        <v>0</v>
      </c>
      <c r="EW30" s="17">
        <v>2.4</v>
      </c>
      <c r="EX30" s="17">
        <v>69.7</v>
      </c>
      <c r="EY30" s="17">
        <v>13.8</v>
      </c>
      <c r="EZ30" s="17">
        <v>10</v>
      </c>
      <c r="FA30" s="17">
        <v>18.3</v>
      </c>
      <c r="FB30" s="17">
        <v>5.7</v>
      </c>
      <c r="FC30" s="17">
        <v>43.8</v>
      </c>
      <c r="FD30" s="17">
        <v>32.9</v>
      </c>
      <c r="FE30" s="17"/>
      <c r="FF30" s="17"/>
      <c r="FG30" s="17">
        <v>7</v>
      </c>
      <c r="FH30" s="17"/>
      <c r="FI30" s="17"/>
      <c r="FJ30" s="17">
        <v>7147</v>
      </c>
      <c r="FK30" s="15"/>
      <c r="FL30" s="17">
        <v>23.5</v>
      </c>
      <c r="FM30" s="17">
        <v>7.9669999999999996</v>
      </c>
      <c r="FN30" s="17">
        <v>6.1</v>
      </c>
      <c r="FO30" s="17">
        <v>10.199999999999999</v>
      </c>
      <c r="FP30" s="17">
        <v>26.848220000000001</v>
      </c>
      <c r="FQ30" s="17">
        <v>18.911580000000001</v>
      </c>
      <c r="FR30" s="17">
        <v>11</v>
      </c>
      <c r="FS30" s="17">
        <v>16.2</v>
      </c>
      <c r="FT30" s="17">
        <v>120.7268</v>
      </c>
    </row>
    <row r="31" spans="1:176" ht="24" customHeight="1" x14ac:dyDescent="0.3">
      <c r="A31" s="16" t="s">
        <v>43</v>
      </c>
      <c r="B31" s="16" t="s">
        <v>716</v>
      </c>
      <c r="C31" s="17">
        <v>38.799999999999997</v>
      </c>
      <c r="D31" s="17">
        <v>634.70000000000005</v>
      </c>
      <c r="E31" s="17">
        <v>213.7</v>
      </c>
      <c r="F31" s="17"/>
      <c r="G31" s="17"/>
      <c r="H31" s="17">
        <v>57.8</v>
      </c>
      <c r="I31" s="17">
        <v>90.2</v>
      </c>
      <c r="J31" s="17"/>
      <c r="K31" s="17"/>
      <c r="L31" s="17">
        <v>178</v>
      </c>
      <c r="M31" s="17">
        <v>178.5</v>
      </c>
      <c r="N31" s="17">
        <v>179.3</v>
      </c>
      <c r="O31" s="17">
        <v>275</v>
      </c>
      <c r="P31" s="17">
        <v>217.1</v>
      </c>
      <c r="Q31" s="17">
        <v>111.2</v>
      </c>
      <c r="R31" s="17">
        <v>539.1</v>
      </c>
      <c r="S31" s="17">
        <v>0</v>
      </c>
      <c r="T31" s="17"/>
      <c r="U31" s="17"/>
      <c r="V31" s="17"/>
      <c r="W31" s="17"/>
      <c r="X31" s="17">
        <v>132.30000000000001</v>
      </c>
      <c r="Y31" s="17">
        <v>5.9</v>
      </c>
      <c r="Z31" s="17">
        <v>4.9000000000000004</v>
      </c>
      <c r="AA31" s="17"/>
      <c r="AB31" s="17">
        <v>6.8</v>
      </c>
      <c r="AC31" s="17">
        <v>11.6</v>
      </c>
      <c r="AD31" s="17">
        <v>76.400000000000006</v>
      </c>
      <c r="AE31" s="17"/>
      <c r="AF31" s="17"/>
      <c r="AG31" s="17"/>
      <c r="AH31" s="17"/>
      <c r="AI31" s="17">
        <v>67</v>
      </c>
      <c r="AJ31" s="17">
        <v>112.3</v>
      </c>
      <c r="AK31" s="17"/>
      <c r="AL31" s="17"/>
      <c r="AM31" s="17"/>
      <c r="AN31" s="17">
        <v>6.5</v>
      </c>
      <c r="AO31" s="17">
        <v>223.7</v>
      </c>
      <c r="AP31" s="17">
        <v>47</v>
      </c>
      <c r="AQ31" s="17">
        <v>113.7</v>
      </c>
      <c r="AR31" s="17">
        <v>29.6</v>
      </c>
      <c r="AS31" s="17">
        <v>18.2</v>
      </c>
      <c r="AT31" s="17">
        <v>19.7</v>
      </c>
      <c r="AU31" s="17">
        <v>71.599999999999994</v>
      </c>
      <c r="AV31" s="17">
        <v>175.4</v>
      </c>
      <c r="AW31" s="17">
        <v>176.1</v>
      </c>
      <c r="AX31" s="17">
        <v>183.8</v>
      </c>
      <c r="AY31" s="17">
        <v>66.400000000000006</v>
      </c>
      <c r="AZ31" s="17">
        <v>6.5</v>
      </c>
      <c r="BA31" s="17">
        <v>1.3</v>
      </c>
      <c r="BB31" s="17">
        <v>31.4</v>
      </c>
      <c r="BC31" s="17">
        <v>29.2</v>
      </c>
      <c r="BD31" s="17">
        <v>3.8</v>
      </c>
      <c r="BE31" s="17">
        <v>0</v>
      </c>
      <c r="BF31" s="17">
        <v>71.3</v>
      </c>
      <c r="BG31" s="17"/>
      <c r="BH31" s="17"/>
      <c r="BI31" s="17">
        <v>58.2</v>
      </c>
      <c r="BJ31" s="17"/>
      <c r="BK31" s="17"/>
      <c r="BL31" s="17">
        <v>45.4</v>
      </c>
      <c r="BM31" s="17"/>
      <c r="BN31" s="17"/>
      <c r="BO31" s="17"/>
      <c r="BP31" s="17">
        <v>39.700000000000003</v>
      </c>
      <c r="BQ31" s="17">
        <v>179.2</v>
      </c>
      <c r="BR31" s="17">
        <v>177.5</v>
      </c>
      <c r="BS31" s="17">
        <v>200</v>
      </c>
      <c r="BT31" s="17">
        <v>274.3</v>
      </c>
      <c r="BU31" s="17"/>
      <c r="BV31" s="17"/>
      <c r="BW31" s="17"/>
      <c r="BX31" s="17"/>
      <c r="BY31" s="17"/>
      <c r="BZ31" s="17">
        <v>0</v>
      </c>
      <c r="CA31" s="17"/>
      <c r="CB31" s="17">
        <v>1.7</v>
      </c>
      <c r="CC31" s="17">
        <v>1.5</v>
      </c>
      <c r="CD31" s="17">
        <v>82.1</v>
      </c>
      <c r="CE31" s="17">
        <v>65</v>
      </c>
      <c r="CF31" s="17">
        <v>62.8</v>
      </c>
      <c r="CG31" s="17">
        <v>62.7</v>
      </c>
      <c r="CH31" s="17">
        <v>27.5</v>
      </c>
      <c r="CI31" s="17">
        <v>66.900000000000006</v>
      </c>
      <c r="CJ31" s="17"/>
      <c r="CK31" s="17"/>
      <c r="CL31" s="17">
        <v>0</v>
      </c>
      <c r="CM31" s="17">
        <v>0</v>
      </c>
      <c r="CN31" s="17">
        <v>0</v>
      </c>
      <c r="CO31" s="17"/>
      <c r="CP31" s="17"/>
      <c r="CQ31" s="17"/>
      <c r="CR31" s="17"/>
      <c r="CS31" s="17">
        <v>0</v>
      </c>
      <c r="CT31" s="17">
        <v>216.2</v>
      </c>
      <c r="CU31" s="17">
        <v>103.6</v>
      </c>
      <c r="CV31" s="17">
        <v>0.6</v>
      </c>
      <c r="CW31" s="17">
        <v>63.3</v>
      </c>
      <c r="CX31" s="17">
        <v>72</v>
      </c>
      <c r="CY31" s="17">
        <v>11.3</v>
      </c>
      <c r="CZ31" s="17">
        <v>0.3</v>
      </c>
      <c r="DA31" s="17">
        <v>11.8</v>
      </c>
      <c r="DB31" s="17">
        <v>9.9</v>
      </c>
      <c r="DC31" s="17">
        <v>4.8</v>
      </c>
      <c r="DD31" s="17">
        <v>0.5</v>
      </c>
      <c r="DE31" s="17">
        <v>2.4</v>
      </c>
      <c r="DF31" s="17">
        <v>2.6</v>
      </c>
      <c r="DG31" s="17">
        <v>0</v>
      </c>
      <c r="DH31" s="17">
        <v>16.5</v>
      </c>
      <c r="DI31" s="17">
        <v>9.4</v>
      </c>
      <c r="DJ31" s="17">
        <v>3.5</v>
      </c>
      <c r="DK31" s="17">
        <v>18.5</v>
      </c>
      <c r="DL31" s="17">
        <v>12.8</v>
      </c>
      <c r="DM31" s="17">
        <v>15.3</v>
      </c>
      <c r="DN31" s="17">
        <v>18.7</v>
      </c>
      <c r="DO31" s="17">
        <v>41.2</v>
      </c>
      <c r="DP31" s="17">
        <v>3.8</v>
      </c>
      <c r="DQ31" s="17">
        <v>2.2000000000000002</v>
      </c>
      <c r="DR31" s="17">
        <v>1.1000000000000001</v>
      </c>
      <c r="DS31" s="17">
        <v>2.2999999999999998</v>
      </c>
      <c r="DT31" s="17">
        <v>7.3</v>
      </c>
      <c r="DU31" s="17">
        <v>2.1</v>
      </c>
      <c r="DV31" s="17">
        <v>16.600000000000001</v>
      </c>
      <c r="DW31" s="17">
        <v>1.3</v>
      </c>
      <c r="DX31" s="17"/>
      <c r="DY31" s="17">
        <v>9.6999999999999993</v>
      </c>
      <c r="DZ31" s="17">
        <v>3.5</v>
      </c>
      <c r="EA31" s="17">
        <v>4.9000000000000004</v>
      </c>
      <c r="EB31" s="17">
        <v>8.3000000000000007</v>
      </c>
      <c r="EC31" s="17">
        <v>14.8</v>
      </c>
      <c r="ED31" s="17">
        <v>9.3000000000000007</v>
      </c>
      <c r="EE31" s="17">
        <v>15.3</v>
      </c>
      <c r="EF31" s="17">
        <v>29.3</v>
      </c>
      <c r="EG31" s="17">
        <v>22.1</v>
      </c>
      <c r="EH31" s="17">
        <v>19.3</v>
      </c>
      <c r="EI31" s="17">
        <v>4.0999999999999996</v>
      </c>
      <c r="EJ31" s="17">
        <v>2.1</v>
      </c>
      <c r="EK31" s="17">
        <v>1.1000000000000001</v>
      </c>
      <c r="EL31" s="17">
        <v>3.3</v>
      </c>
      <c r="EM31" s="17">
        <v>8.3000000000000007</v>
      </c>
      <c r="EN31" s="17">
        <v>5.9</v>
      </c>
      <c r="EO31" s="17">
        <v>6.4</v>
      </c>
      <c r="EP31" s="17">
        <v>6.5</v>
      </c>
      <c r="EQ31" s="17">
        <v>9.4</v>
      </c>
      <c r="ER31" s="17">
        <v>165.9</v>
      </c>
      <c r="ES31" s="17">
        <v>16</v>
      </c>
      <c r="ET31" s="17">
        <v>109.5</v>
      </c>
      <c r="EU31" s="17">
        <v>0.6</v>
      </c>
      <c r="EV31" s="17">
        <v>0</v>
      </c>
      <c r="EW31" s="17">
        <v>1.4</v>
      </c>
      <c r="EX31" s="17">
        <v>87.2</v>
      </c>
      <c r="EY31" s="17">
        <v>15.2</v>
      </c>
      <c r="EZ31" s="17">
        <v>10</v>
      </c>
      <c r="FA31" s="17">
        <v>18.5</v>
      </c>
      <c r="FB31" s="17">
        <v>5.2</v>
      </c>
      <c r="FC31" s="17">
        <v>42.7</v>
      </c>
      <c r="FD31" s="17">
        <v>33.299999999999997</v>
      </c>
      <c r="FE31" s="17"/>
      <c r="FF31" s="17"/>
      <c r="FG31" s="17">
        <v>7.5</v>
      </c>
      <c r="FH31" s="17"/>
      <c r="FI31" s="17"/>
      <c r="FJ31" s="17">
        <v>7118.8</v>
      </c>
      <c r="FK31" s="15"/>
      <c r="FL31" s="17">
        <v>23.5</v>
      </c>
      <c r="FM31" s="17">
        <v>7.9720000000000004</v>
      </c>
      <c r="FN31" s="17">
        <v>6.1</v>
      </c>
      <c r="FO31" s="17">
        <v>10.199999999999999</v>
      </c>
      <c r="FP31" s="17">
        <v>26.692440000000001</v>
      </c>
      <c r="FQ31" s="17">
        <v>18.911670000000001</v>
      </c>
      <c r="FR31" s="17">
        <v>10.9</v>
      </c>
      <c r="FS31" s="17">
        <v>16</v>
      </c>
      <c r="FT31" s="17">
        <v>120.27611</v>
      </c>
    </row>
    <row r="32" spans="1:176" ht="24" customHeight="1" x14ac:dyDescent="0.3">
      <c r="A32" s="16" t="s">
        <v>43</v>
      </c>
      <c r="B32" s="16" t="s">
        <v>717</v>
      </c>
      <c r="C32" s="17">
        <v>54.2</v>
      </c>
      <c r="D32" s="17">
        <v>652.9</v>
      </c>
      <c r="E32" s="17">
        <v>216.1</v>
      </c>
      <c r="F32" s="17"/>
      <c r="G32" s="17"/>
      <c r="H32" s="17">
        <v>60.5</v>
      </c>
      <c r="I32" s="17">
        <v>95.5</v>
      </c>
      <c r="J32" s="17"/>
      <c r="K32" s="17"/>
      <c r="L32" s="17">
        <v>172.7</v>
      </c>
      <c r="M32" s="17">
        <v>172.6</v>
      </c>
      <c r="N32" s="17">
        <v>172.9</v>
      </c>
      <c r="O32" s="17">
        <v>259.60000000000002</v>
      </c>
      <c r="P32" s="17">
        <v>215.1</v>
      </c>
      <c r="Q32" s="17">
        <v>111.1</v>
      </c>
      <c r="R32" s="17">
        <v>566.79999999999995</v>
      </c>
      <c r="S32" s="17">
        <v>0</v>
      </c>
      <c r="T32" s="17"/>
      <c r="U32" s="17"/>
      <c r="V32" s="17"/>
      <c r="W32" s="17"/>
      <c r="X32" s="17">
        <v>140.1</v>
      </c>
      <c r="Y32" s="17">
        <v>7.7</v>
      </c>
      <c r="Z32" s="17">
        <v>5.3</v>
      </c>
      <c r="AA32" s="17"/>
      <c r="AB32" s="17">
        <v>6.8</v>
      </c>
      <c r="AC32" s="17">
        <v>11.6</v>
      </c>
      <c r="AD32" s="17">
        <v>76.099999999999994</v>
      </c>
      <c r="AE32" s="17"/>
      <c r="AF32" s="17"/>
      <c r="AG32" s="17"/>
      <c r="AH32" s="17"/>
      <c r="AI32" s="17">
        <v>71.400000000000006</v>
      </c>
      <c r="AJ32" s="17">
        <v>112.6</v>
      </c>
      <c r="AK32" s="17"/>
      <c r="AL32" s="17"/>
      <c r="AM32" s="17"/>
      <c r="AN32" s="17">
        <v>6.5</v>
      </c>
      <c r="AO32" s="17">
        <v>230</v>
      </c>
      <c r="AP32" s="17">
        <v>46.9</v>
      </c>
      <c r="AQ32" s="17">
        <v>118.9</v>
      </c>
      <c r="AR32" s="17">
        <v>30.6</v>
      </c>
      <c r="AS32" s="17">
        <v>18.3</v>
      </c>
      <c r="AT32" s="17">
        <v>19.7</v>
      </c>
      <c r="AU32" s="17">
        <v>77.5</v>
      </c>
      <c r="AV32" s="17">
        <v>183.8</v>
      </c>
      <c r="AW32" s="17">
        <v>184.6</v>
      </c>
      <c r="AX32" s="17">
        <v>184.5</v>
      </c>
      <c r="AY32" s="17">
        <v>67.599999999999994</v>
      </c>
      <c r="AZ32" s="17">
        <v>6.6</v>
      </c>
      <c r="BA32" s="17">
        <v>1.3</v>
      </c>
      <c r="BB32" s="17">
        <v>34</v>
      </c>
      <c r="BC32" s="17">
        <v>30.9</v>
      </c>
      <c r="BD32" s="17">
        <v>3.8</v>
      </c>
      <c r="BE32" s="17">
        <v>0</v>
      </c>
      <c r="BF32" s="17">
        <v>66.7</v>
      </c>
      <c r="BG32" s="17"/>
      <c r="BH32" s="17"/>
      <c r="BI32" s="17">
        <v>62.5</v>
      </c>
      <c r="BJ32" s="17"/>
      <c r="BK32" s="17"/>
      <c r="BL32" s="17">
        <v>45</v>
      </c>
      <c r="BM32" s="17"/>
      <c r="BN32" s="17"/>
      <c r="BO32" s="17"/>
      <c r="BP32" s="17">
        <v>43.4</v>
      </c>
      <c r="BQ32" s="17">
        <v>177</v>
      </c>
      <c r="BR32" s="17">
        <v>175.2</v>
      </c>
      <c r="BS32" s="17">
        <v>200</v>
      </c>
      <c r="BT32" s="17">
        <v>274.3</v>
      </c>
      <c r="BU32" s="17"/>
      <c r="BV32" s="17"/>
      <c r="BW32" s="17"/>
      <c r="BX32" s="17"/>
      <c r="BY32" s="17"/>
      <c r="BZ32" s="17">
        <v>0</v>
      </c>
      <c r="CA32" s="17"/>
      <c r="CB32" s="17">
        <v>1.6</v>
      </c>
      <c r="CC32" s="17">
        <v>1.6</v>
      </c>
      <c r="CD32" s="17">
        <v>107.3</v>
      </c>
      <c r="CE32" s="17">
        <v>68.8</v>
      </c>
      <c r="CF32" s="17">
        <v>66.599999999999994</v>
      </c>
      <c r="CG32" s="17">
        <v>65</v>
      </c>
      <c r="CH32" s="17">
        <v>29.1</v>
      </c>
      <c r="CI32" s="17">
        <v>65.099999999999994</v>
      </c>
      <c r="CJ32" s="17"/>
      <c r="CK32" s="17"/>
      <c r="CL32" s="17">
        <v>0</v>
      </c>
      <c r="CM32" s="17">
        <v>0</v>
      </c>
      <c r="CN32" s="17">
        <v>0</v>
      </c>
      <c r="CO32" s="17"/>
      <c r="CP32" s="17"/>
      <c r="CQ32" s="17"/>
      <c r="CR32" s="17"/>
      <c r="CS32" s="17">
        <v>0</v>
      </c>
      <c r="CT32" s="17">
        <v>216.4</v>
      </c>
      <c r="CU32" s="17">
        <v>103.6</v>
      </c>
      <c r="CV32" s="17">
        <v>0.7</v>
      </c>
      <c r="CW32" s="17">
        <v>59.5</v>
      </c>
      <c r="CX32" s="17">
        <v>54.5</v>
      </c>
      <c r="CY32" s="17">
        <v>12.2</v>
      </c>
      <c r="CZ32" s="17">
        <v>0.4</v>
      </c>
      <c r="DA32" s="17">
        <v>12</v>
      </c>
      <c r="DB32" s="17">
        <v>9.9</v>
      </c>
      <c r="DC32" s="17">
        <v>4.8</v>
      </c>
      <c r="DD32" s="17">
        <v>0.5</v>
      </c>
      <c r="DE32" s="17">
        <v>2.6</v>
      </c>
      <c r="DF32" s="17">
        <v>2.6</v>
      </c>
      <c r="DG32" s="17">
        <v>0</v>
      </c>
      <c r="DH32" s="17">
        <v>16.5</v>
      </c>
      <c r="DI32" s="17">
        <v>9.5</v>
      </c>
      <c r="DJ32" s="17">
        <v>3.5</v>
      </c>
      <c r="DK32" s="17">
        <v>18.5</v>
      </c>
      <c r="DL32" s="17">
        <v>12.8</v>
      </c>
      <c r="DM32" s="17">
        <v>15.4</v>
      </c>
      <c r="DN32" s="17">
        <v>16.899999999999999</v>
      </c>
      <c r="DO32" s="17">
        <v>50.4</v>
      </c>
      <c r="DP32" s="17">
        <v>3.8</v>
      </c>
      <c r="DQ32" s="17">
        <v>2.2000000000000002</v>
      </c>
      <c r="DR32" s="17">
        <v>1.1000000000000001</v>
      </c>
      <c r="DS32" s="17">
        <v>2.2999999999999998</v>
      </c>
      <c r="DT32" s="17">
        <v>12.5</v>
      </c>
      <c r="DU32" s="17">
        <v>2.1</v>
      </c>
      <c r="DV32" s="17">
        <v>16.399999999999999</v>
      </c>
      <c r="DW32" s="17">
        <v>1.4</v>
      </c>
      <c r="DX32" s="17"/>
      <c r="DY32" s="17">
        <v>9.6999999999999993</v>
      </c>
      <c r="DZ32" s="17">
        <v>3.6</v>
      </c>
      <c r="EA32" s="17">
        <v>5.4</v>
      </c>
      <c r="EB32" s="17">
        <v>8.6</v>
      </c>
      <c r="EC32" s="17">
        <v>14.6</v>
      </c>
      <c r="ED32" s="17">
        <v>11.6</v>
      </c>
      <c r="EE32" s="17">
        <v>23.1</v>
      </c>
      <c r="EF32" s="17">
        <v>28.7</v>
      </c>
      <c r="EG32" s="17">
        <v>27.2</v>
      </c>
      <c r="EH32" s="17">
        <v>18.7</v>
      </c>
      <c r="EI32" s="17">
        <v>3.7</v>
      </c>
      <c r="EJ32" s="17">
        <v>2.6</v>
      </c>
      <c r="EK32" s="17">
        <v>10.4</v>
      </c>
      <c r="EL32" s="17">
        <v>3.3</v>
      </c>
      <c r="EM32" s="17">
        <v>8.5</v>
      </c>
      <c r="EN32" s="17">
        <v>5.9</v>
      </c>
      <c r="EO32" s="17">
        <v>6.4</v>
      </c>
      <c r="EP32" s="17">
        <v>6.5</v>
      </c>
      <c r="EQ32" s="17">
        <v>10</v>
      </c>
      <c r="ER32" s="17">
        <v>155.80000000000001</v>
      </c>
      <c r="ES32" s="17">
        <v>15.8</v>
      </c>
      <c r="ET32" s="17">
        <v>93.8</v>
      </c>
      <c r="EU32" s="17">
        <v>0.6</v>
      </c>
      <c r="EV32" s="17">
        <v>0.3</v>
      </c>
      <c r="EW32" s="17">
        <v>0</v>
      </c>
      <c r="EX32" s="17">
        <v>72.3</v>
      </c>
      <c r="EY32" s="17">
        <v>16.3</v>
      </c>
      <c r="EZ32" s="17">
        <v>10</v>
      </c>
      <c r="FA32" s="17">
        <v>18.3</v>
      </c>
      <c r="FB32" s="17">
        <v>5</v>
      </c>
      <c r="FC32" s="17">
        <v>41.8</v>
      </c>
      <c r="FD32" s="17">
        <v>32.799999999999997</v>
      </c>
      <c r="FE32" s="17"/>
      <c r="FF32" s="17"/>
      <c r="FG32" s="17">
        <v>7.7</v>
      </c>
      <c r="FH32" s="17"/>
      <c r="FI32" s="17"/>
      <c r="FJ32" s="17">
        <v>7220.3</v>
      </c>
      <c r="FK32" s="15"/>
      <c r="FL32" s="17">
        <v>23.5</v>
      </c>
      <c r="FM32" s="17">
        <v>7.952</v>
      </c>
      <c r="FN32" s="17">
        <v>6.1</v>
      </c>
      <c r="FO32" s="17">
        <v>10.199999999999999</v>
      </c>
      <c r="FP32" s="17">
        <v>26.661460000000002</v>
      </c>
      <c r="FQ32" s="17">
        <v>18.912870000000002</v>
      </c>
      <c r="FR32" s="17">
        <v>10.9</v>
      </c>
      <c r="FS32" s="17">
        <v>16.100000000000001</v>
      </c>
      <c r="FT32" s="17">
        <v>120.32633</v>
      </c>
    </row>
    <row r="33" spans="1:176" ht="24" customHeight="1" x14ac:dyDescent="0.3">
      <c r="A33" s="16" t="s">
        <v>43</v>
      </c>
      <c r="B33" s="16" t="s">
        <v>718</v>
      </c>
      <c r="C33" s="17">
        <v>55.5</v>
      </c>
      <c r="D33" s="17">
        <v>657.9</v>
      </c>
      <c r="E33" s="17">
        <v>215.9</v>
      </c>
      <c r="F33" s="17"/>
      <c r="G33" s="17"/>
      <c r="H33" s="17">
        <v>60.9</v>
      </c>
      <c r="I33" s="17">
        <v>98.1</v>
      </c>
      <c r="J33" s="17"/>
      <c r="K33" s="17"/>
      <c r="L33" s="17">
        <v>177</v>
      </c>
      <c r="M33" s="17">
        <v>179.1</v>
      </c>
      <c r="N33" s="17">
        <v>178.3</v>
      </c>
      <c r="O33" s="17">
        <v>264</v>
      </c>
      <c r="P33" s="17">
        <v>213.5</v>
      </c>
      <c r="Q33" s="17">
        <v>111.3</v>
      </c>
      <c r="R33" s="17">
        <v>468</v>
      </c>
      <c r="S33" s="17">
        <v>0</v>
      </c>
      <c r="T33" s="17"/>
      <c r="U33" s="17"/>
      <c r="V33" s="17"/>
      <c r="W33" s="17"/>
      <c r="X33" s="17">
        <v>142.5</v>
      </c>
      <c r="Y33" s="17">
        <v>8</v>
      </c>
      <c r="Z33" s="17">
        <v>5.4</v>
      </c>
      <c r="AA33" s="17"/>
      <c r="AB33" s="17">
        <v>6.8</v>
      </c>
      <c r="AC33" s="17">
        <v>11.6</v>
      </c>
      <c r="AD33" s="17">
        <v>76.599999999999994</v>
      </c>
      <c r="AE33" s="17"/>
      <c r="AF33" s="17"/>
      <c r="AG33" s="17"/>
      <c r="AH33" s="17"/>
      <c r="AI33" s="17">
        <v>71.900000000000006</v>
      </c>
      <c r="AJ33" s="17">
        <v>112.7</v>
      </c>
      <c r="AK33" s="17"/>
      <c r="AL33" s="17"/>
      <c r="AM33" s="17"/>
      <c r="AN33" s="17">
        <v>6.5</v>
      </c>
      <c r="AO33" s="17">
        <v>229.6</v>
      </c>
      <c r="AP33" s="17">
        <v>46.1</v>
      </c>
      <c r="AQ33" s="17">
        <v>125.2</v>
      </c>
      <c r="AR33" s="17">
        <v>30.5</v>
      </c>
      <c r="AS33" s="17">
        <v>18.399999999999999</v>
      </c>
      <c r="AT33" s="17">
        <v>19.7</v>
      </c>
      <c r="AU33" s="17">
        <v>77.599999999999994</v>
      </c>
      <c r="AV33" s="17">
        <v>185.4</v>
      </c>
      <c r="AW33" s="17">
        <v>184.1</v>
      </c>
      <c r="AX33" s="17">
        <v>183.6</v>
      </c>
      <c r="AY33" s="17">
        <v>68.2</v>
      </c>
      <c r="AZ33" s="17">
        <v>6.3</v>
      </c>
      <c r="BA33" s="17">
        <v>1.3</v>
      </c>
      <c r="BB33" s="17">
        <v>34.299999999999997</v>
      </c>
      <c r="BC33" s="17">
        <v>38</v>
      </c>
      <c r="BD33" s="17">
        <v>3.8</v>
      </c>
      <c r="BE33" s="17">
        <v>12.7</v>
      </c>
      <c r="BF33" s="17">
        <v>67.099999999999994</v>
      </c>
      <c r="BG33" s="17"/>
      <c r="BH33" s="17"/>
      <c r="BI33" s="17">
        <v>62.8</v>
      </c>
      <c r="BJ33" s="17"/>
      <c r="BK33" s="17"/>
      <c r="BL33" s="17">
        <v>44.8</v>
      </c>
      <c r="BM33" s="17"/>
      <c r="BN33" s="17"/>
      <c r="BO33" s="17"/>
      <c r="BP33" s="17">
        <v>43.5</v>
      </c>
      <c r="BQ33" s="17">
        <v>176.3</v>
      </c>
      <c r="BR33" s="17">
        <v>174.9</v>
      </c>
      <c r="BS33" s="17">
        <v>200</v>
      </c>
      <c r="BT33" s="17">
        <v>273.7</v>
      </c>
      <c r="BU33" s="17"/>
      <c r="BV33" s="17"/>
      <c r="BW33" s="17"/>
      <c r="BX33" s="17"/>
      <c r="BY33" s="17"/>
      <c r="BZ33" s="17">
        <v>0</v>
      </c>
      <c r="CA33" s="17"/>
      <c r="CB33" s="17">
        <v>0</v>
      </c>
      <c r="CC33" s="17">
        <v>1.6</v>
      </c>
      <c r="CD33" s="17">
        <v>134.6</v>
      </c>
      <c r="CE33" s="17">
        <v>63.9</v>
      </c>
      <c r="CF33" s="17">
        <v>67.3</v>
      </c>
      <c r="CG33" s="17">
        <v>65</v>
      </c>
      <c r="CH33" s="17">
        <v>29.3</v>
      </c>
      <c r="CI33" s="17">
        <v>64.7</v>
      </c>
      <c r="CJ33" s="17"/>
      <c r="CK33" s="17"/>
      <c r="CL33" s="17">
        <v>0</v>
      </c>
      <c r="CM33" s="17">
        <v>0</v>
      </c>
      <c r="CN33" s="17">
        <v>0</v>
      </c>
      <c r="CO33" s="17"/>
      <c r="CP33" s="17"/>
      <c r="CQ33" s="17"/>
      <c r="CR33" s="17"/>
      <c r="CS33" s="17">
        <v>0</v>
      </c>
      <c r="CT33" s="17">
        <v>216.3</v>
      </c>
      <c r="CU33" s="17">
        <v>103.4</v>
      </c>
      <c r="CV33" s="17">
        <v>0.7</v>
      </c>
      <c r="CW33" s="17">
        <v>63.6</v>
      </c>
      <c r="CX33" s="17">
        <v>63.7</v>
      </c>
      <c r="CY33" s="17">
        <v>12.8</v>
      </c>
      <c r="CZ33" s="17">
        <v>0.5</v>
      </c>
      <c r="DA33" s="17">
        <v>12</v>
      </c>
      <c r="DB33" s="17">
        <v>9.9</v>
      </c>
      <c r="DC33" s="17">
        <v>4.7</v>
      </c>
      <c r="DD33" s="17">
        <v>0.5</v>
      </c>
      <c r="DE33" s="17">
        <v>2.4</v>
      </c>
      <c r="DF33" s="17">
        <v>2.6</v>
      </c>
      <c r="DG33" s="17">
        <v>0</v>
      </c>
      <c r="DH33" s="17">
        <v>16.2</v>
      </c>
      <c r="DI33" s="17">
        <v>9.9</v>
      </c>
      <c r="DJ33" s="17">
        <v>3.5</v>
      </c>
      <c r="DK33" s="17">
        <v>18.5</v>
      </c>
      <c r="DL33" s="17">
        <v>12.9</v>
      </c>
      <c r="DM33" s="17">
        <v>15.8</v>
      </c>
      <c r="DN33" s="17">
        <v>13.1</v>
      </c>
      <c r="DO33" s="17">
        <v>35.6</v>
      </c>
      <c r="DP33" s="17">
        <v>3.8</v>
      </c>
      <c r="DQ33" s="17">
        <v>2.2000000000000002</v>
      </c>
      <c r="DR33" s="17">
        <v>1.1000000000000001</v>
      </c>
      <c r="DS33" s="17">
        <v>2.2999999999999998</v>
      </c>
      <c r="DT33" s="17">
        <v>14.2</v>
      </c>
      <c r="DU33" s="17">
        <v>2.2999999999999998</v>
      </c>
      <c r="DV33" s="17">
        <v>16.600000000000001</v>
      </c>
      <c r="DW33" s="17">
        <v>1.3</v>
      </c>
      <c r="DX33" s="17"/>
      <c r="DY33" s="17">
        <v>9.5</v>
      </c>
      <c r="DZ33" s="17">
        <v>3.9</v>
      </c>
      <c r="EA33" s="17">
        <v>5.6</v>
      </c>
      <c r="EB33" s="17">
        <v>8.6999999999999993</v>
      </c>
      <c r="EC33" s="17">
        <v>14.3</v>
      </c>
      <c r="ED33" s="17">
        <v>13.2</v>
      </c>
      <c r="EE33" s="17">
        <v>35</v>
      </c>
      <c r="EF33" s="17">
        <v>17.600000000000001</v>
      </c>
      <c r="EG33" s="17">
        <v>27.3</v>
      </c>
      <c r="EH33" s="17">
        <v>25.1</v>
      </c>
      <c r="EI33" s="17">
        <v>3.6</v>
      </c>
      <c r="EJ33" s="17">
        <v>2.2999999999999998</v>
      </c>
      <c r="EK33" s="17">
        <v>10.5</v>
      </c>
      <c r="EL33" s="17">
        <v>3.4</v>
      </c>
      <c r="EM33" s="17">
        <v>8.8000000000000007</v>
      </c>
      <c r="EN33" s="17">
        <v>5.9</v>
      </c>
      <c r="EO33" s="17">
        <v>6.4</v>
      </c>
      <c r="EP33" s="17">
        <v>6.5</v>
      </c>
      <c r="EQ33" s="17">
        <v>10.1</v>
      </c>
      <c r="ER33" s="17">
        <v>211.1</v>
      </c>
      <c r="ES33" s="17">
        <v>16.2</v>
      </c>
      <c r="ET33" s="17">
        <v>51.7</v>
      </c>
      <c r="EU33" s="17">
        <v>0.6</v>
      </c>
      <c r="EV33" s="17">
        <v>0</v>
      </c>
      <c r="EW33" s="17">
        <v>0</v>
      </c>
      <c r="EX33" s="17">
        <v>36</v>
      </c>
      <c r="EY33" s="17">
        <v>15.8</v>
      </c>
      <c r="EZ33" s="17">
        <v>10</v>
      </c>
      <c r="FA33" s="17">
        <v>18.2</v>
      </c>
      <c r="FB33" s="17">
        <v>2.4</v>
      </c>
      <c r="FC33" s="17">
        <v>42.3</v>
      </c>
      <c r="FD33" s="17">
        <v>32.9</v>
      </c>
      <c r="FE33" s="17"/>
      <c r="FF33" s="17"/>
      <c r="FG33" s="17">
        <v>7.8</v>
      </c>
      <c r="FH33" s="17"/>
      <c r="FI33" s="17"/>
      <c r="FJ33" s="17">
        <v>7180.9</v>
      </c>
      <c r="FK33" s="15"/>
      <c r="FL33" s="17">
        <v>23.5</v>
      </c>
      <c r="FM33" s="17">
        <v>7.9630000000000001</v>
      </c>
      <c r="FN33" s="17">
        <v>6.1</v>
      </c>
      <c r="FO33" s="17">
        <v>10.199999999999999</v>
      </c>
      <c r="FP33" s="17">
        <v>26.430700000000002</v>
      </c>
      <c r="FQ33" s="17">
        <v>18.914110000000001</v>
      </c>
      <c r="FR33" s="17">
        <v>11.1</v>
      </c>
      <c r="FS33" s="17">
        <v>16.100000000000001</v>
      </c>
      <c r="FT33" s="17">
        <v>120.30781</v>
      </c>
    </row>
    <row r="34" spans="1:176" ht="24" customHeight="1" x14ac:dyDescent="0.3">
      <c r="A34" s="18" t="s">
        <v>43</v>
      </c>
      <c r="B34" s="18" t="s">
        <v>719</v>
      </c>
      <c r="C34" s="19">
        <v>44.1</v>
      </c>
      <c r="D34" s="19">
        <v>647.9</v>
      </c>
      <c r="E34" s="19">
        <v>215.4</v>
      </c>
      <c r="F34" s="19"/>
      <c r="G34" s="19"/>
      <c r="H34" s="19">
        <v>59.3</v>
      </c>
      <c r="I34" s="19">
        <v>95.6</v>
      </c>
      <c r="J34" s="19"/>
      <c r="K34" s="19"/>
      <c r="L34" s="19">
        <v>187</v>
      </c>
      <c r="M34" s="19">
        <v>191.8</v>
      </c>
      <c r="N34" s="19">
        <v>192.4</v>
      </c>
      <c r="O34" s="19">
        <v>268</v>
      </c>
      <c r="P34" s="19">
        <v>211.9</v>
      </c>
      <c r="Q34" s="19">
        <v>111.2</v>
      </c>
      <c r="R34" s="19">
        <v>456.3</v>
      </c>
      <c r="S34" s="19">
        <v>0</v>
      </c>
      <c r="T34" s="19"/>
      <c r="U34" s="19"/>
      <c r="V34" s="19"/>
      <c r="W34" s="19"/>
      <c r="X34" s="19">
        <v>140.5</v>
      </c>
      <c r="Y34" s="19">
        <v>7</v>
      </c>
      <c r="Z34" s="19">
        <v>5.2</v>
      </c>
      <c r="AA34" s="19"/>
      <c r="AB34" s="19">
        <v>6.8</v>
      </c>
      <c r="AC34" s="19">
        <v>10.6</v>
      </c>
      <c r="AD34" s="19">
        <v>74.900000000000006</v>
      </c>
      <c r="AE34" s="19"/>
      <c r="AF34" s="19"/>
      <c r="AG34" s="19"/>
      <c r="AH34" s="19"/>
      <c r="AI34" s="19">
        <v>69.2</v>
      </c>
      <c r="AJ34" s="19">
        <v>111.8</v>
      </c>
      <c r="AK34" s="19"/>
      <c r="AL34" s="19"/>
      <c r="AM34" s="19"/>
      <c r="AN34" s="19">
        <v>6.5</v>
      </c>
      <c r="AO34" s="19">
        <v>229.4</v>
      </c>
      <c r="AP34" s="19">
        <v>43.7</v>
      </c>
      <c r="AQ34" s="19">
        <v>125</v>
      </c>
      <c r="AR34" s="19">
        <v>27.8</v>
      </c>
      <c r="AS34" s="19">
        <v>18.399999999999999</v>
      </c>
      <c r="AT34" s="19">
        <v>19.7</v>
      </c>
      <c r="AU34" s="19">
        <v>76.7</v>
      </c>
      <c r="AV34" s="19">
        <v>180.2</v>
      </c>
      <c r="AW34" s="19">
        <v>180.2</v>
      </c>
      <c r="AX34" s="19">
        <v>184.5</v>
      </c>
      <c r="AY34" s="19">
        <v>66</v>
      </c>
      <c r="AZ34" s="19">
        <v>5.8</v>
      </c>
      <c r="BA34" s="19">
        <v>1.4</v>
      </c>
      <c r="BB34" s="19">
        <v>32.6</v>
      </c>
      <c r="BC34" s="19">
        <v>36.5</v>
      </c>
      <c r="BD34" s="19">
        <v>3.8</v>
      </c>
      <c r="BE34" s="19">
        <v>12.3</v>
      </c>
      <c r="BF34" s="19">
        <v>64.2</v>
      </c>
      <c r="BG34" s="19"/>
      <c r="BH34" s="19"/>
      <c r="BI34" s="19">
        <v>60.6</v>
      </c>
      <c r="BJ34" s="19"/>
      <c r="BK34" s="19"/>
      <c r="BL34" s="19">
        <v>44.9</v>
      </c>
      <c r="BM34" s="19"/>
      <c r="BN34" s="19"/>
      <c r="BO34" s="19"/>
      <c r="BP34" s="19">
        <v>42.6</v>
      </c>
      <c r="BQ34" s="19">
        <v>177.6</v>
      </c>
      <c r="BR34" s="19">
        <v>176.4</v>
      </c>
      <c r="BS34" s="19">
        <v>200</v>
      </c>
      <c r="BT34" s="19">
        <v>273.10000000000002</v>
      </c>
      <c r="BU34" s="19"/>
      <c r="BV34" s="19"/>
      <c r="BW34" s="19"/>
      <c r="BX34" s="19"/>
      <c r="BY34" s="19"/>
      <c r="BZ34" s="19">
        <v>0</v>
      </c>
      <c r="CA34" s="19"/>
      <c r="CB34" s="19">
        <v>0</v>
      </c>
      <c r="CC34" s="19">
        <v>1.6</v>
      </c>
      <c r="CD34" s="19">
        <v>111.2</v>
      </c>
      <c r="CE34" s="19">
        <v>62.4</v>
      </c>
      <c r="CF34" s="19">
        <v>65.3</v>
      </c>
      <c r="CG34" s="19">
        <v>64.8</v>
      </c>
      <c r="CH34" s="19">
        <v>28.3</v>
      </c>
      <c r="CI34" s="19">
        <v>65.2</v>
      </c>
      <c r="CJ34" s="19"/>
      <c r="CK34" s="19"/>
      <c r="CL34" s="19">
        <v>0</v>
      </c>
      <c r="CM34" s="19">
        <v>0</v>
      </c>
      <c r="CN34" s="19">
        <v>0</v>
      </c>
      <c r="CO34" s="19"/>
      <c r="CP34" s="19"/>
      <c r="CQ34" s="19"/>
      <c r="CR34" s="19"/>
      <c r="CS34" s="19">
        <v>0</v>
      </c>
      <c r="CT34" s="19">
        <v>216.3</v>
      </c>
      <c r="CU34" s="19">
        <v>103.4</v>
      </c>
      <c r="CV34" s="19">
        <v>0.8</v>
      </c>
      <c r="CW34" s="19">
        <v>83.7</v>
      </c>
      <c r="CX34" s="19">
        <v>64.3</v>
      </c>
      <c r="CY34" s="19">
        <v>11.8</v>
      </c>
      <c r="CZ34" s="19">
        <v>0.4</v>
      </c>
      <c r="DA34" s="19">
        <v>11.8</v>
      </c>
      <c r="DB34" s="19">
        <v>9.9</v>
      </c>
      <c r="DC34" s="19">
        <v>4.9000000000000004</v>
      </c>
      <c r="DD34" s="19">
        <v>0.5</v>
      </c>
      <c r="DE34" s="19">
        <v>2.5</v>
      </c>
      <c r="DF34" s="19">
        <v>2.6</v>
      </c>
      <c r="DG34" s="19">
        <v>0</v>
      </c>
      <c r="DH34" s="19">
        <v>16</v>
      </c>
      <c r="DI34" s="19">
        <v>9.9</v>
      </c>
      <c r="DJ34" s="19">
        <v>3.5</v>
      </c>
      <c r="DK34" s="19">
        <v>18.5</v>
      </c>
      <c r="DL34" s="19">
        <v>12</v>
      </c>
      <c r="DM34" s="19">
        <v>15.3</v>
      </c>
      <c r="DN34" s="19">
        <v>18</v>
      </c>
      <c r="DO34" s="19">
        <v>38.299999999999997</v>
      </c>
      <c r="DP34" s="19">
        <v>3.8</v>
      </c>
      <c r="DQ34" s="19">
        <v>2.2000000000000002</v>
      </c>
      <c r="DR34" s="19">
        <v>1.1000000000000001</v>
      </c>
      <c r="DS34" s="19">
        <v>2.2999999999999998</v>
      </c>
      <c r="DT34" s="19">
        <v>13.9</v>
      </c>
      <c r="DU34" s="19">
        <v>2.2999999999999998</v>
      </c>
      <c r="DV34" s="19">
        <v>16.600000000000001</v>
      </c>
      <c r="DW34" s="19">
        <v>1.3</v>
      </c>
      <c r="DX34" s="19"/>
      <c r="DY34" s="19">
        <v>9.5</v>
      </c>
      <c r="DZ34" s="19">
        <v>3.9</v>
      </c>
      <c r="EA34" s="19">
        <v>5.2</v>
      </c>
      <c r="EB34" s="19">
        <v>8.5</v>
      </c>
      <c r="EC34" s="19">
        <v>14.4</v>
      </c>
      <c r="ED34" s="19">
        <v>22.6</v>
      </c>
      <c r="EE34" s="19">
        <v>36</v>
      </c>
      <c r="EF34" s="19">
        <v>24.1</v>
      </c>
      <c r="EG34" s="19">
        <v>35.299999999999997</v>
      </c>
      <c r="EH34" s="19">
        <v>35.799999999999997</v>
      </c>
      <c r="EI34" s="19">
        <v>4.0999999999999996</v>
      </c>
      <c r="EJ34" s="19">
        <v>3.9</v>
      </c>
      <c r="EK34" s="19">
        <v>10.5</v>
      </c>
      <c r="EL34" s="19">
        <v>3.5</v>
      </c>
      <c r="EM34" s="19">
        <v>8.9</v>
      </c>
      <c r="EN34" s="19">
        <v>5.9</v>
      </c>
      <c r="EO34" s="19">
        <v>6.4</v>
      </c>
      <c r="EP34" s="19">
        <v>6.5</v>
      </c>
      <c r="EQ34" s="19">
        <v>11.7</v>
      </c>
      <c r="ER34" s="19">
        <v>209.4</v>
      </c>
      <c r="ES34" s="19">
        <v>15.3</v>
      </c>
      <c r="ET34" s="19">
        <v>91</v>
      </c>
      <c r="EU34" s="19">
        <v>0.6</v>
      </c>
      <c r="EV34" s="19">
        <v>0</v>
      </c>
      <c r="EW34" s="19">
        <v>0</v>
      </c>
      <c r="EX34" s="19">
        <v>73.2</v>
      </c>
      <c r="EY34" s="19">
        <v>16.3</v>
      </c>
      <c r="EZ34" s="19">
        <v>10</v>
      </c>
      <c r="FA34" s="19">
        <v>18.3</v>
      </c>
      <c r="FB34" s="19">
        <v>4.7</v>
      </c>
      <c r="FC34" s="19">
        <v>42.8</v>
      </c>
      <c r="FD34" s="19">
        <v>32.799999999999997</v>
      </c>
      <c r="FE34" s="19"/>
      <c r="FF34" s="19"/>
      <c r="FG34" s="19">
        <v>8.5</v>
      </c>
      <c r="FH34" s="19"/>
      <c r="FI34" s="19"/>
      <c r="FJ34" s="19">
        <v>7263.1</v>
      </c>
      <c r="FK34" s="15"/>
      <c r="FL34" s="19">
        <v>23.5</v>
      </c>
      <c r="FM34" s="19">
        <v>7.9740000000000002</v>
      </c>
      <c r="FN34" s="19">
        <v>6.1</v>
      </c>
      <c r="FO34" s="19">
        <v>10.199999999999999</v>
      </c>
      <c r="FP34" s="19">
        <v>26.305589999999999</v>
      </c>
      <c r="FQ34" s="19">
        <v>18.91517</v>
      </c>
      <c r="FR34" s="19">
        <v>10.9</v>
      </c>
      <c r="FS34" s="19">
        <v>16.100000000000001</v>
      </c>
      <c r="FT34" s="19">
        <v>119.99476</v>
      </c>
    </row>
    <row r="35" spans="1:176" ht="24" customHeight="1" x14ac:dyDescent="0.3">
      <c r="A35" s="13" t="s">
        <v>43</v>
      </c>
      <c r="B35" s="13" t="s">
        <v>720</v>
      </c>
      <c r="C35" s="14">
        <v>48.1</v>
      </c>
      <c r="D35" s="14">
        <v>641.9</v>
      </c>
      <c r="E35" s="14">
        <v>214.2</v>
      </c>
      <c r="F35" s="14"/>
      <c r="G35" s="14"/>
      <c r="H35" s="14">
        <v>60.1</v>
      </c>
      <c r="I35" s="14">
        <v>94</v>
      </c>
      <c r="J35" s="14"/>
      <c r="K35" s="14"/>
      <c r="L35" s="14">
        <v>128.69999999999999</v>
      </c>
      <c r="M35" s="14">
        <v>129.9</v>
      </c>
      <c r="N35" s="14">
        <v>129.5</v>
      </c>
      <c r="O35" s="14">
        <v>235</v>
      </c>
      <c r="P35" s="14">
        <v>214.2</v>
      </c>
      <c r="Q35" s="14">
        <v>110.9</v>
      </c>
      <c r="R35" s="14">
        <v>441.4</v>
      </c>
      <c r="S35" s="14">
        <v>0</v>
      </c>
      <c r="T35" s="14"/>
      <c r="U35" s="14"/>
      <c r="V35" s="14"/>
      <c r="W35" s="14"/>
      <c r="X35" s="14">
        <v>144</v>
      </c>
      <c r="Y35" s="14">
        <v>7.1</v>
      </c>
      <c r="Z35" s="14">
        <v>5</v>
      </c>
      <c r="AA35" s="14"/>
      <c r="AB35" s="14">
        <v>6.8</v>
      </c>
      <c r="AC35" s="14">
        <v>11</v>
      </c>
      <c r="AD35" s="14">
        <v>76.099999999999994</v>
      </c>
      <c r="AE35" s="14"/>
      <c r="AF35" s="14"/>
      <c r="AG35" s="14"/>
      <c r="AH35" s="14"/>
      <c r="AI35" s="14">
        <v>69.900000000000006</v>
      </c>
      <c r="AJ35" s="14">
        <v>110.6</v>
      </c>
      <c r="AK35" s="14"/>
      <c r="AL35" s="14"/>
      <c r="AM35" s="14"/>
      <c r="AN35" s="14">
        <v>6.5</v>
      </c>
      <c r="AO35" s="14">
        <v>229.4</v>
      </c>
      <c r="AP35" s="14">
        <v>46</v>
      </c>
      <c r="AQ35" s="14">
        <v>124.9</v>
      </c>
      <c r="AR35" s="14">
        <v>30.1</v>
      </c>
      <c r="AS35" s="14">
        <v>18.399999999999999</v>
      </c>
      <c r="AT35" s="14">
        <v>19.7</v>
      </c>
      <c r="AU35" s="14">
        <v>78.2</v>
      </c>
      <c r="AV35" s="14">
        <v>181.5</v>
      </c>
      <c r="AW35" s="14">
        <v>182.5</v>
      </c>
      <c r="AX35" s="14">
        <v>181.8</v>
      </c>
      <c r="AY35" s="14">
        <v>67.8</v>
      </c>
      <c r="AZ35" s="14">
        <v>5.8</v>
      </c>
      <c r="BA35" s="14">
        <v>1.3</v>
      </c>
      <c r="BB35" s="14">
        <v>33.200000000000003</v>
      </c>
      <c r="BC35" s="14">
        <v>33.4</v>
      </c>
      <c r="BD35" s="14">
        <v>3.8</v>
      </c>
      <c r="BE35" s="14">
        <v>12.6</v>
      </c>
      <c r="BF35" s="14">
        <v>64</v>
      </c>
      <c r="BG35" s="14"/>
      <c r="BH35" s="14"/>
      <c r="BI35" s="14">
        <v>61</v>
      </c>
      <c r="BJ35" s="14"/>
      <c r="BK35" s="14"/>
      <c r="BL35" s="14">
        <v>45.4</v>
      </c>
      <c r="BM35" s="14"/>
      <c r="BN35" s="14"/>
      <c r="BO35" s="14"/>
      <c r="BP35" s="14">
        <v>42.9</v>
      </c>
      <c r="BQ35" s="14">
        <v>177.1</v>
      </c>
      <c r="BR35" s="14">
        <v>174.9</v>
      </c>
      <c r="BS35" s="14">
        <v>200</v>
      </c>
      <c r="BT35" s="14">
        <v>273.3</v>
      </c>
      <c r="BU35" s="14"/>
      <c r="BV35" s="14"/>
      <c r="BW35" s="14"/>
      <c r="BX35" s="14"/>
      <c r="BY35" s="14"/>
      <c r="BZ35" s="14">
        <v>0</v>
      </c>
      <c r="CA35" s="14"/>
      <c r="CB35" s="14">
        <v>0</v>
      </c>
      <c r="CC35" s="14">
        <v>1.6</v>
      </c>
      <c r="CD35" s="14">
        <v>83.8</v>
      </c>
      <c r="CE35" s="14">
        <v>62.8</v>
      </c>
      <c r="CF35" s="14">
        <v>65.7</v>
      </c>
      <c r="CG35" s="14">
        <v>66.8</v>
      </c>
      <c r="CH35" s="14">
        <v>28.5</v>
      </c>
      <c r="CI35" s="14">
        <v>65</v>
      </c>
      <c r="CJ35" s="14"/>
      <c r="CK35" s="14"/>
      <c r="CL35" s="14">
        <v>0</v>
      </c>
      <c r="CM35" s="14">
        <v>0</v>
      </c>
      <c r="CN35" s="14">
        <v>0</v>
      </c>
      <c r="CO35" s="14"/>
      <c r="CP35" s="14"/>
      <c r="CQ35" s="14"/>
      <c r="CR35" s="14"/>
      <c r="CS35" s="14">
        <v>0</v>
      </c>
      <c r="CT35" s="14">
        <v>216</v>
      </c>
      <c r="CU35" s="14">
        <v>103.3</v>
      </c>
      <c r="CV35" s="14">
        <v>0.7</v>
      </c>
      <c r="CW35" s="14">
        <v>88.2</v>
      </c>
      <c r="CX35" s="14">
        <v>71.5</v>
      </c>
      <c r="CY35" s="14">
        <v>12.4</v>
      </c>
      <c r="CZ35" s="14">
        <v>0.4</v>
      </c>
      <c r="DA35" s="14">
        <v>11.9</v>
      </c>
      <c r="DB35" s="14">
        <v>9.9</v>
      </c>
      <c r="DC35" s="14">
        <v>4.9000000000000004</v>
      </c>
      <c r="DD35" s="14">
        <v>0.5</v>
      </c>
      <c r="DE35" s="14">
        <v>2.4</v>
      </c>
      <c r="DF35" s="14">
        <v>2.6</v>
      </c>
      <c r="DG35" s="14">
        <v>0</v>
      </c>
      <c r="DH35" s="14">
        <v>15.6</v>
      </c>
      <c r="DI35" s="14">
        <v>9.9</v>
      </c>
      <c r="DJ35" s="14">
        <v>3.4</v>
      </c>
      <c r="DK35" s="14">
        <v>18.5</v>
      </c>
      <c r="DL35" s="14">
        <v>12.8</v>
      </c>
      <c r="DM35" s="14">
        <v>15.2</v>
      </c>
      <c r="DN35" s="14">
        <v>19.2</v>
      </c>
      <c r="DO35" s="14">
        <v>47.2</v>
      </c>
      <c r="DP35" s="14">
        <v>3.8</v>
      </c>
      <c r="DQ35" s="14">
        <v>2.2000000000000002</v>
      </c>
      <c r="DR35" s="14">
        <v>1.1000000000000001</v>
      </c>
      <c r="DS35" s="14">
        <v>2.2999999999999998</v>
      </c>
      <c r="DT35" s="14">
        <v>13.5</v>
      </c>
      <c r="DU35" s="14">
        <v>2.4</v>
      </c>
      <c r="DV35" s="14">
        <v>16.5</v>
      </c>
      <c r="DW35" s="14">
        <v>1.4</v>
      </c>
      <c r="DX35" s="14"/>
      <c r="DY35" s="14">
        <v>9.5</v>
      </c>
      <c r="DZ35" s="14">
        <v>3.9</v>
      </c>
      <c r="EA35" s="14">
        <v>5.0999999999999996</v>
      </c>
      <c r="EB35" s="14">
        <v>8.4</v>
      </c>
      <c r="EC35" s="14">
        <v>14.3</v>
      </c>
      <c r="ED35" s="14">
        <v>24.6</v>
      </c>
      <c r="EE35" s="14">
        <v>41.9</v>
      </c>
      <c r="EF35" s="14">
        <v>32</v>
      </c>
      <c r="EG35" s="14">
        <v>46.6</v>
      </c>
      <c r="EH35" s="14">
        <v>37.200000000000003</v>
      </c>
      <c r="EI35" s="14">
        <v>7</v>
      </c>
      <c r="EJ35" s="14">
        <v>5.2</v>
      </c>
      <c r="EK35" s="14">
        <v>10.5</v>
      </c>
      <c r="EL35" s="14">
        <v>3.6</v>
      </c>
      <c r="EM35" s="14">
        <v>8.9</v>
      </c>
      <c r="EN35" s="14">
        <v>5.9</v>
      </c>
      <c r="EO35" s="14">
        <v>6.4</v>
      </c>
      <c r="EP35" s="14">
        <v>6.5</v>
      </c>
      <c r="EQ35" s="14">
        <v>10.8</v>
      </c>
      <c r="ER35" s="14">
        <v>204.6</v>
      </c>
      <c r="ES35" s="14">
        <v>16.8</v>
      </c>
      <c r="ET35" s="14">
        <v>117.8</v>
      </c>
      <c r="EU35" s="14">
        <v>0.6</v>
      </c>
      <c r="EV35" s="14">
        <v>0</v>
      </c>
      <c r="EW35" s="14">
        <v>0</v>
      </c>
      <c r="EX35" s="14">
        <v>86.7</v>
      </c>
      <c r="EY35" s="14">
        <v>16</v>
      </c>
      <c r="EZ35" s="14">
        <v>10</v>
      </c>
      <c r="FA35" s="14">
        <v>18.2</v>
      </c>
      <c r="FB35" s="14">
        <v>4.7</v>
      </c>
      <c r="FC35" s="14">
        <v>43.1</v>
      </c>
      <c r="FD35" s="14">
        <v>32.799999999999997</v>
      </c>
      <c r="FE35" s="14"/>
      <c r="FF35" s="14"/>
      <c r="FG35" s="14">
        <v>7.5</v>
      </c>
      <c r="FH35" s="14"/>
      <c r="FI35" s="14"/>
      <c r="FJ35" s="14">
        <v>7104.9</v>
      </c>
      <c r="FK35" s="15"/>
      <c r="FL35" s="14">
        <v>23.1</v>
      </c>
      <c r="FM35" s="14">
        <v>7.9669999999999996</v>
      </c>
      <c r="FN35" s="14">
        <v>6.1</v>
      </c>
      <c r="FO35" s="14">
        <v>10.199999999999999</v>
      </c>
      <c r="FP35" s="14">
        <v>26.052340000000001</v>
      </c>
      <c r="FQ35" s="14">
        <v>18.917120000000001</v>
      </c>
      <c r="FR35" s="14">
        <v>11.1</v>
      </c>
      <c r="FS35" s="14">
        <v>16.2</v>
      </c>
      <c r="FT35" s="14">
        <v>119.63646</v>
      </c>
    </row>
    <row r="36" spans="1:176" ht="24" customHeight="1" x14ac:dyDescent="0.3">
      <c r="A36" s="16" t="s">
        <v>43</v>
      </c>
      <c r="B36" s="16" t="s">
        <v>721</v>
      </c>
      <c r="C36" s="17">
        <v>41.3</v>
      </c>
      <c r="D36" s="17">
        <v>638.70000000000005</v>
      </c>
      <c r="E36" s="17">
        <v>214.2</v>
      </c>
      <c r="F36" s="17"/>
      <c r="G36" s="17"/>
      <c r="H36" s="17">
        <v>59.5</v>
      </c>
      <c r="I36" s="17">
        <v>92.2</v>
      </c>
      <c r="J36" s="17"/>
      <c r="K36" s="17"/>
      <c r="L36" s="17">
        <v>142</v>
      </c>
      <c r="M36" s="17">
        <v>142.30000000000001</v>
      </c>
      <c r="N36" s="17">
        <v>142.4</v>
      </c>
      <c r="O36" s="17">
        <v>246.5</v>
      </c>
      <c r="P36" s="17">
        <v>212.3</v>
      </c>
      <c r="Q36" s="17">
        <v>111</v>
      </c>
      <c r="R36" s="17">
        <v>337.9</v>
      </c>
      <c r="S36" s="17">
        <v>0</v>
      </c>
      <c r="T36" s="17"/>
      <c r="U36" s="17"/>
      <c r="V36" s="17"/>
      <c r="W36" s="17"/>
      <c r="X36" s="17">
        <v>140.30000000000001</v>
      </c>
      <c r="Y36" s="17">
        <v>6.8</v>
      </c>
      <c r="Z36" s="17">
        <v>4.9000000000000004</v>
      </c>
      <c r="AA36" s="17"/>
      <c r="AB36" s="17">
        <v>7</v>
      </c>
      <c r="AC36" s="17">
        <v>11</v>
      </c>
      <c r="AD36" s="17">
        <v>76</v>
      </c>
      <c r="AE36" s="17"/>
      <c r="AF36" s="17"/>
      <c r="AG36" s="17"/>
      <c r="AH36" s="17"/>
      <c r="AI36" s="17">
        <v>68.400000000000006</v>
      </c>
      <c r="AJ36" s="17">
        <v>111.6</v>
      </c>
      <c r="AK36" s="17"/>
      <c r="AL36" s="17"/>
      <c r="AM36" s="17"/>
      <c r="AN36" s="17">
        <v>6.5</v>
      </c>
      <c r="AO36" s="17">
        <v>226.5</v>
      </c>
      <c r="AP36" s="17">
        <v>43.6</v>
      </c>
      <c r="AQ36" s="17">
        <v>123.2</v>
      </c>
      <c r="AR36" s="17">
        <v>26.3</v>
      </c>
      <c r="AS36" s="17">
        <v>18.2</v>
      </c>
      <c r="AT36" s="17">
        <v>19.8</v>
      </c>
      <c r="AU36" s="17">
        <v>71.599999999999994</v>
      </c>
      <c r="AV36" s="17">
        <v>179.8</v>
      </c>
      <c r="AW36" s="17">
        <v>179.4</v>
      </c>
      <c r="AX36" s="17">
        <v>182.8</v>
      </c>
      <c r="AY36" s="17">
        <v>66.8</v>
      </c>
      <c r="AZ36" s="17">
        <v>6.5</v>
      </c>
      <c r="BA36" s="17">
        <v>1.3</v>
      </c>
      <c r="BB36" s="17">
        <v>32.200000000000003</v>
      </c>
      <c r="BC36" s="17">
        <v>30.3</v>
      </c>
      <c r="BD36" s="17">
        <v>3.8</v>
      </c>
      <c r="BE36" s="17">
        <v>12</v>
      </c>
      <c r="BF36" s="17">
        <v>62.7</v>
      </c>
      <c r="BG36" s="17"/>
      <c r="BH36" s="17"/>
      <c r="BI36" s="17">
        <v>16</v>
      </c>
      <c r="BJ36" s="17"/>
      <c r="BK36" s="17"/>
      <c r="BL36" s="17">
        <v>44.5</v>
      </c>
      <c r="BM36" s="17"/>
      <c r="BN36" s="17"/>
      <c r="BO36" s="17"/>
      <c r="BP36" s="17">
        <v>42</v>
      </c>
      <c r="BQ36" s="17">
        <v>176.4</v>
      </c>
      <c r="BR36" s="17">
        <v>174.6</v>
      </c>
      <c r="BS36" s="17">
        <v>200</v>
      </c>
      <c r="BT36" s="17">
        <v>273.39999999999998</v>
      </c>
      <c r="BU36" s="17"/>
      <c r="BV36" s="17"/>
      <c r="BW36" s="17"/>
      <c r="BX36" s="17"/>
      <c r="BY36" s="17"/>
      <c r="BZ36" s="17">
        <v>35</v>
      </c>
      <c r="CA36" s="17"/>
      <c r="CB36" s="17">
        <v>0</v>
      </c>
      <c r="CC36" s="17">
        <v>1.6</v>
      </c>
      <c r="CD36" s="17">
        <v>73.2</v>
      </c>
      <c r="CE36" s="17">
        <v>61.3</v>
      </c>
      <c r="CF36" s="17">
        <v>64.5</v>
      </c>
      <c r="CG36" s="17">
        <v>69.400000000000006</v>
      </c>
      <c r="CH36" s="17">
        <v>27.9</v>
      </c>
      <c r="CI36" s="17">
        <v>64.7</v>
      </c>
      <c r="CJ36" s="17"/>
      <c r="CK36" s="17"/>
      <c r="CL36" s="17">
        <v>0</v>
      </c>
      <c r="CM36" s="17">
        <v>0</v>
      </c>
      <c r="CN36" s="17">
        <v>0</v>
      </c>
      <c r="CO36" s="17"/>
      <c r="CP36" s="17"/>
      <c r="CQ36" s="17"/>
      <c r="CR36" s="17"/>
      <c r="CS36" s="17">
        <v>0</v>
      </c>
      <c r="CT36" s="17">
        <v>216</v>
      </c>
      <c r="CU36" s="17">
        <v>103.2</v>
      </c>
      <c r="CV36" s="17">
        <v>1</v>
      </c>
      <c r="CW36" s="17">
        <v>83.4</v>
      </c>
      <c r="CX36" s="17">
        <v>43.7</v>
      </c>
      <c r="CY36" s="17">
        <v>14.2</v>
      </c>
      <c r="CZ36" s="17">
        <v>0.4</v>
      </c>
      <c r="DA36" s="17">
        <v>11.8</v>
      </c>
      <c r="DB36" s="17">
        <v>10</v>
      </c>
      <c r="DC36" s="17">
        <v>4.8</v>
      </c>
      <c r="DD36" s="17">
        <v>0.5</v>
      </c>
      <c r="DE36" s="17">
        <v>2.9</v>
      </c>
      <c r="DF36" s="17">
        <v>2.6</v>
      </c>
      <c r="DG36" s="17">
        <v>0</v>
      </c>
      <c r="DH36" s="17">
        <v>15.3</v>
      </c>
      <c r="DI36" s="17">
        <v>9.9</v>
      </c>
      <c r="DJ36" s="17">
        <v>3.5</v>
      </c>
      <c r="DK36" s="17">
        <v>18.5</v>
      </c>
      <c r="DL36" s="17">
        <v>9</v>
      </c>
      <c r="DM36" s="17">
        <v>10.6</v>
      </c>
      <c r="DN36" s="17">
        <v>17.899999999999999</v>
      </c>
      <c r="DO36" s="17">
        <v>57.5</v>
      </c>
      <c r="DP36" s="17">
        <v>3.8</v>
      </c>
      <c r="DQ36" s="17">
        <v>2.2000000000000002</v>
      </c>
      <c r="DR36" s="17">
        <v>1.1000000000000001</v>
      </c>
      <c r="DS36" s="17">
        <v>2.2999999999999998</v>
      </c>
      <c r="DT36" s="17">
        <v>11.8</v>
      </c>
      <c r="DU36" s="17">
        <v>2.4</v>
      </c>
      <c r="DV36" s="17">
        <v>10.4</v>
      </c>
      <c r="DW36" s="17">
        <v>1.4</v>
      </c>
      <c r="DX36" s="17"/>
      <c r="DY36" s="17">
        <v>9.4</v>
      </c>
      <c r="DZ36" s="17">
        <v>3.9</v>
      </c>
      <c r="EA36" s="17">
        <v>5</v>
      </c>
      <c r="EB36" s="17">
        <v>7.6</v>
      </c>
      <c r="EC36" s="17">
        <v>14.4</v>
      </c>
      <c r="ED36" s="17">
        <v>22.9</v>
      </c>
      <c r="EE36" s="17">
        <v>50.4</v>
      </c>
      <c r="EF36" s="17">
        <v>27.9</v>
      </c>
      <c r="EG36" s="17">
        <v>35.799999999999997</v>
      </c>
      <c r="EH36" s="17">
        <v>31.4</v>
      </c>
      <c r="EI36" s="17">
        <v>5.5</v>
      </c>
      <c r="EJ36" s="17">
        <v>5.0999999999999996</v>
      </c>
      <c r="EK36" s="17">
        <v>10.5</v>
      </c>
      <c r="EL36" s="17">
        <v>3.7</v>
      </c>
      <c r="EM36" s="17">
        <v>8.9</v>
      </c>
      <c r="EN36" s="17">
        <v>6.1</v>
      </c>
      <c r="EO36" s="17">
        <v>6.4</v>
      </c>
      <c r="EP36" s="17">
        <v>6.5</v>
      </c>
      <c r="EQ36" s="17">
        <v>12.1</v>
      </c>
      <c r="ER36" s="17">
        <v>225.8</v>
      </c>
      <c r="ES36" s="17">
        <v>14.8</v>
      </c>
      <c r="ET36" s="17">
        <v>116.5</v>
      </c>
      <c r="EU36" s="17">
        <v>0.6</v>
      </c>
      <c r="EV36" s="17">
        <v>0</v>
      </c>
      <c r="EW36" s="17">
        <v>0.4</v>
      </c>
      <c r="EX36" s="17">
        <v>88.2</v>
      </c>
      <c r="EY36" s="17">
        <v>15.9</v>
      </c>
      <c r="EZ36" s="17">
        <v>10</v>
      </c>
      <c r="FA36" s="17">
        <v>18.399999999999999</v>
      </c>
      <c r="FB36" s="17">
        <v>4.5</v>
      </c>
      <c r="FC36" s="17">
        <v>43.6</v>
      </c>
      <c r="FD36" s="17">
        <v>32.9</v>
      </c>
      <c r="FE36" s="17"/>
      <c r="FF36" s="17"/>
      <c r="FG36" s="17">
        <v>8.1</v>
      </c>
      <c r="FH36" s="17"/>
      <c r="FI36" s="17"/>
      <c r="FJ36" s="17">
        <v>6949.4</v>
      </c>
      <c r="FK36" s="15"/>
      <c r="FL36" s="17">
        <v>22.9</v>
      </c>
      <c r="FM36" s="17">
        <v>7.9630000000000001</v>
      </c>
      <c r="FN36" s="17">
        <v>6.1</v>
      </c>
      <c r="FO36" s="17">
        <v>10.199999999999999</v>
      </c>
      <c r="FP36" s="17">
        <v>25.967870000000001</v>
      </c>
      <c r="FQ36" s="17">
        <v>18.92014</v>
      </c>
      <c r="FR36" s="17">
        <v>11.1</v>
      </c>
      <c r="FS36" s="17">
        <v>16.100000000000001</v>
      </c>
      <c r="FT36" s="17">
        <v>119.25100999999999</v>
      </c>
    </row>
    <row r="37" spans="1:176" ht="24" customHeight="1" x14ac:dyDescent="0.3">
      <c r="A37" s="16" t="s">
        <v>43</v>
      </c>
      <c r="B37" s="16" t="s">
        <v>722</v>
      </c>
      <c r="C37" s="17">
        <v>52.1</v>
      </c>
      <c r="D37" s="17">
        <v>657.2</v>
      </c>
      <c r="E37" s="17">
        <v>217.1</v>
      </c>
      <c r="F37" s="17"/>
      <c r="G37" s="17"/>
      <c r="H37" s="17">
        <v>60.1</v>
      </c>
      <c r="I37" s="17">
        <v>95.3</v>
      </c>
      <c r="J37" s="17"/>
      <c r="K37" s="17"/>
      <c r="L37" s="17">
        <v>164</v>
      </c>
      <c r="M37" s="17">
        <v>164.3</v>
      </c>
      <c r="N37" s="17">
        <v>164.4</v>
      </c>
      <c r="O37" s="17">
        <v>245.4</v>
      </c>
      <c r="P37" s="17">
        <v>213.9</v>
      </c>
      <c r="Q37" s="17">
        <v>110.4</v>
      </c>
      <c r="R37" s="17">
        <v>359.9</v>
      </c>
      <c r="S37" s="17">
        <v>0</v>
      </c>
      <c r="T37" s="17"/>
      <c r="U37" s="17"/>
      <c r="V37" s="17"/>
      <c r="W37" s="17"/>
      <c r="X37" s="17">
        <v>141.69999999999999</v>
      </c>
      <c r="Y37" s="17">
        <v>7.7</v>
      </c>
      <c r="Z37" s="17">
        <v>5.2</v>
      </c>
      <c r="AA37" s="17"/>
      <c r="AB37" s="17">
        <v>6.8</v>
      </c>
      <c r="AC37" s="17">
        <v>11</v>
      </c>
      <c r="AD37" s="17">
        <v>75.599999999999994</v>
      </c>
      <c r="AE37" s="17"/>
      <c r="AF37" s="17"/>
      <c r="AG37" s="17"/>
      <c r="AH37" s="17"/>
      <c r="AI37" s="17">
        <v>71.400000000000006</v>
      </c>
      <c r="AJ37" s="17">
        <v>112.8</v>
      </c>
      <c r="AK37" s="17"/>
      <c r="AL37" s="17"/>
      <c r="AM37" s="17"/>
      <c r="AN37" s="17">
        <v>6.5</v>
      </c>
      <c r="AO37" s="17">
        <v>231.3</v>
      </c>
      <c r="AP37" s="17">
        <v>43.6</v>
      </c>
      <c r="AQ37" s="17">
        <v>132.4</v>
      </c>
      <c r="AR37" s="17">
        <v>28.3</v>
      </c>
      <c r="AS37" s="17">
        <v>18.3</v>
      </c>
      <c r="AT37" s="17">
        <v>19.8</v>
      </c>
      <c r="AU37" s="17">
        <v>72.7</v>
      </c>
      <c r="AV37" s="17">
        <v>183.9</v>
      </c>
      <c r="AW37" s="17">
        <v>183.6</v>
      </c>
      <c r="AX37" s="17">
        <v>185.7</v>
      </c>
      <c r="AY37" s="17">
        <v>68.2</v>
      </c>
      <c r="AZ37" s="17">
        <v>6.7</v>
      </c>
      <c r="BA37" s="17">
        <v>1.3</v>
      </c>
      <c r="BB37" s="17">
        <v>33.200000000000003</v>
      </c>
      <c r="BC37" s="17">
        <v>31.1</v>
      </c>
      <c r="BD37" s="17">
        <v>3.8</v>
      </c>
      <c r="BE37" s="17">
        <v>12.4</v>
      </c>
      <c r="BF37" s="17">
        <v>66.5</v>
      </c>
      <c r="BG37" s="17"/>
      <c r="BH37" s="17"/>
      <c r="BI37" s="17">
        <v>20.3</v>
      </c>
      <c r="BJ37" s="17"/>
      <c r="BK37" s="17"/>
      <c r="BL37" s="17">
        <v>44.7</v>
      </c>
      <c r="BM37" s="17"/>
      <c r="BN37" s="17"/>
      <c r="BO37" s="17"/>
      <c r="BP37" s="17">
        <v>43.4</v>
      </c>
      <c r="BQ37" s="17">
        <v>177.4</v>
      </c>
      <c r="BR37" s="17">
        <v>175.4</v>
      </c>
      <c r="BS37" s="17">
        <v>200</v>
      </c>
      <c r="BT37" s="17">
        <v>272.60000000000002</v>
      </c>
      <c r="BU37" s="17"/>
      <c r="BV37" s="17"/>
      <c r="BW37" s="17"/>
      <c r="BX37" s="17"/>
      <c r="BY37" s="17"/>
      <c r="BZ37" s="17">
        <v>36.6</v>
      </c>
      <c r="CA37" s="17"/>
      <c r="CB37" s="17">
        <v>0</v>
      </c>
      <c r="CC37" s="17">
        <v>1.6</v>
      </c>
      <c r="CD37" s="17">
        <v>119.9</v>
      </c>
      <c r="CE37" s="17">
        <v>66.8</v>
      </c>
      <c r="CF37" s="17">
        <v>66.400000000000006</v>
      </c>
      <c r="CG37" s="17">
        <v>72.099999999999994</v>
      </c>
      <c r="CH37" s="17">
        <v>28.9</v>
      </c>
      <c r="CI37" s="17">
        <v>66.2</v>
      </c>
      <c r="CJ37" s="17"/>
      <c r="CK37" s="17"/>
      <c r="CL37" s="17">
        <v>0</v>
      </c>
      <c r="CM37" s="17">
        <v>0</v>
      </c>
      <c r="CN37" s="17">
        <v>0</v>
      </c>
      <c r="CO37" s="17"/>
      <c r="CP37" s="17"/>
      <c r="CQ37" s="17"/>
      <c r="CR37" s="17"/>
      <c r="CS37" s="17">
        <v>0</v>
      </c>
      <c r="CT37" s="17">
        <v>215.8</v>
      </c>
      <c r="CU37" s="17">
        <v>103.1</v>
      </c>
      <c r="CV37" s="17">
        <v>0.8</v>
      </c>
      <c r="CW37" s="17">
        <v>88.3</v>
      </c>
      <c r="CX37" s="17">
        <v>68.3</v>
      </c>
      <c r="CY37" s="17">
        <v>13.9</v>
      </c>
      <c r="CZ37" s="17">
        <v>0.4</v>
      </c>
      <c r="DA37" s="17">
        <v>11.8</v>
      </c>
      <c r="DB37" s="17">
        <v>9.9</v>
      </c>
      <c r="DC37" s="17">
        <v>4.8</v>
      </c>
      <c r="DD37" s="17">
        <v>0.5</v>
      </c>
      <c r="DE37" s="17">
        <v>3</v>
      </c>
      <c r="DF37" s="17">
        <v>2.6</v>
      </c>
      <c r="DG37" s="17">
        <v>0</v>
      </c>
      <c r="DH37" s="17">
        <v>15.3</v>
      </c>
      <c r="DI37" s="17">
        <v>9.9</v>
      </c>
      <c r="DJ37" s="17">
        <v>3.5</v>
      </c>
      <c r="DK37" s="17">
        <v>18.5</v>
      </c>
      <c r="DL37" s="17">
        <v>11.4</v>
      </c>
      <c r="DM37" s="17">
        <v>13.3</v>
      </c>
      <c r="DN37" s="17">
        <v>17.899999999999999</v>
      </c>
      <c r="DO37" s="17">
        <v>54.4</v>
      </c>
      <c r="DP37" s="17">
        <v>3.8</v>
      </c>
      <c r="DQ37" s="17">
        <v>2.2000000000000002</v>
      </c>
      <c r="DR37" s="17">
        <v>1.1000000000000001</v>
      </c>
      <c r="DS37" s="17">
        <v>2.2999999999999998</v>
      </c>
      <c r="DT37" s="17">
        <v>12.8</v>
      </c>
      <c r="DU37" s="17">
        <v>2.4</v>
      </c>
      <c r="DV37" s="17">
        <v>7.3</v>
      </c>
      <c r="DW37" s="17">
        <v>1.3</v>
      </c>
      <c r="DX37" s="17"/>
      <c r="DY37" s="17">
        <v>9.4</v>
      </c>
      <c r="DZ37" s="17">
        <v>3.9</v>
      </c>
      <c r="EA37" s="17">
        <v>5.4</v>
      </c>
      <c r="EB37" s="17">
        <v>7.2</v>
      </c>
      <c r="EC37" s="17">
        <v>14.4</v>
      </c>
      <c r="ED37" s="17">
        <v>24.1</v>
      </c>
      <c r="EE37" s="17">
        <v>54.9</v>
      </c>
      <c r="EF37" s="17">
        <v>28.4</v>
      </c>
      <c r="EG37" s="17">
        <v>34.700000000000003</v>
      </c>
      <c r="EH37" s="17">
        <v>36.4</v>
      </c>
      <c r="EI37" s="17">
        <v>6.8</v>
      </c>
      <c r="EJ37" s="17">
        <v>5.2</v>
      </c>
      <c r="EK37" s="17">
        <v>10.5</v>
      </c>
      <c r="EL37" s="17">
        <v>3.7</v>
      </c>
      <c r="EM37" s="17">
        <v>8</v>
      </c>
      <c r="EN37" s="17">
        <v>6.1</v>
      </c>
      <c r="EO37" s="17">
        <v>6.4</v>
      </c>
      <c r="EP37" s="17">
        <v>6.5</v>
      </c>
      <c r="EQ37" s="17">
        <v>12.5</v>
      </c>
      <c r="ER37" s="17">
        <v>156.19999999999999</v>
      </c>
      <c r="ES37" s="17">
        <v>15.8</v>
      </c>
      <c r="ET37" s="17">
        <v>53.2</v>
      </c>
      <c r="EU37" s="17">
        <v>0.6</v>
      </c>
      <c r="EV37" s="17">
        <v>2</v>
      </c>
      <c r="EW37" s="17">
        <v>9.9</v>
      </c>
      <c r="EX37" s="17">
        <v>41.5</v>
      </c>
      <c r="EY37" s="17">
        <v>11.1</v>
      </c>
      <c r="EZ37" s="17">
        <v>10</v>
      </c>
      <c r="FA37" s="17">
        <v>18.3</v>
      </c>
      <c r="FB37" s="17">
        <v>4.8</v>
      </c>
      <c r="FC37" s="17">
        <v>43.7</v>
      </c>
      <c r="FD37" s="17">
        <v>33</v>
      </c>
      <c r="FE37" s="17"/>
      <c r="FF37" s="17"/>
      <c r="FG37" s="17">
        <v>7.9</v>
      </c>
      <c r="FH37" s="17"/>
      <c r="FI37" s="17"/>
      <c r="FJ37" s="17">
        <v>7051</v>
      </c>
      <c r="FK37" s="15"/>
      <c r="FL37" s="17">
        <v>22.9</v>
      </c>
      <c r="FM37" s="17">
        <v>7.94</v>
      </c>
      <c r="FN37" s="17">
        <v>6.1</v>
      </c>
      <c r="FO37" s="17">
        <v>10.199999999999999</v>
      </c>
      <c r="FP37" s="17">
        <v>25.844930000000002</v>
      </c>
      <c r="FQ37" s="17">
        <v>18.922920000000001</v>
      </c>
      <c r="FR37" s="17">
        <v>11.3</v>
      </c>
      <c r="FS37" s="17">
        <v>16.100000000000001</v>
      </c>
      <c r="FT37" s="17">
        <v>119.30785</v>
      </c>
    </row>
    <row r="38" spans="1:176" ht="24" customHeight="1" x14ac:dyDescent="0.3">
      <c r="A38" s="16" t="s">
        <v>43</v>
      </c>
      <c r="B38" s="16" t="s">
        <v>723</v>
      </c>
      <c r="C38" s="17">
        <v>53.6</v>
      </c>
      <c r="D38" s="17">
        <v>656</v>
      </c>
      <c r="E38" s="17">
        <v>216.9</v>
      </c>
      <c r="F38" s="17"/>
      <c r="G38" s="17"/>
      <c r="H38" s="17">
        <v>60.5</v>
      </c>
      <c r="I38" s="17">
        <v>94.4</v>
      </c>
      <c r="J38" s="17"/>
      <c r="K38" s="17"/>
      <c r="L38" s="17">
        <v>137.6</v>
      </c>
      <c r="M38" s="17">
        <v>138.5</v>
      </c>
      <c r="N38" s="17">
        <v>137.6</v>
      </c>
      <c r="O38" s="17">
        <v>216.9</v>
      </c>
      <c r="P38" s="17">
        <v>213</v>
      </c>
      <c r="Q38" s="17">
        <v>110.4</v>
      </c>
      <c r="R38" s="17">
        <v>363.4</v>
      </c>
      <c r="S38" s="17">
        <v>0</v>
      </c>
      <c r="T38" s="17"/>
      <c r="U38" s="17"/>
      <c r="V38" s="17"/>
      <c r="W38" s="17"/>
      <c r="X38" s="17">
        <v>145.5</v>
      </c>
      <c r="Y38" s="17">
        <v>7.9</v>
      </c>
      <c r="Z38" s="17">
        <v>5.3</v>
      </c>
      <c r="AA38" s="17"/>
      <c r="AB38" s="17">
        <v>6.8</v>
      </c>
      <c r="AC38" s="17">
        <v>11</v>
      </c>
      <c r="AD38" s="17">
        <v>74.900000000000006</v>
      </c>
      <c r="AE38" s="17"/>
      <c r="AF38" s="17"/>
      <c r="AG38" s="17"/>
      <c r="AH38" s="17"/>
      <c r="AI38" s="17">
        <v>71</v>
      </c>
      <c r="AJ38" s="17">
        <v>112.2</v>
      </c>
      <c r="AK38" s="17"/>
      <c r="AL38" s="17"/>
      <c r="AM38" s="17"/>
      <c r="AN38" s="17">
        <v>6.5</v>
      </c>
      <c r="AO38" s="17">
        <v>230.6</v>
      </c>
      <c r="AP38" s="17">
        <v>44</v>
      </c>
      <c r="AQ38" s="17">
        <v>126</v>
      </c>
      <c r="AR38" s="17">
        <v>27.2</v>
      </c>
      <c r="AS38" s="17">
        <v>18.3</v>
      </c>
      <c r="AT38" s="17">
        <v>19.8</v>
      </c>
      <c r="AU38" s="17">
        <v>80.599999999999994</v>
      </c>
      <c r="AV38" s="17">
        <v>184.2</v>
      </c>
      <c r="AW38" s="17">
        <v>185.1</v>
      </c>
      <c r="AX38" s="17">
        <v>185.2</v>
      </c>
      <c r="AY38" s="17">
        <v>68.099999999999994</v>
      </c>
      <c r="AZ38" s="17">
        <v>6.7</v>
      </c>
      <c r="BA38" s="17">
        <v>1.3</v>
      </c>
      <c r="BB38" s="17">
        <v>33.799999999999997</v>
      </c>
      <c r="BC38" s="17">
        <v>29.5</v>
      </c>
      <c r="BD38" s="17">
        <v>3.8</v>
      </c>
      <c r="BE38" s="17">
        <v>12.7</v>
      </c>
      <c r="BF38" s="17">
        <v>66.8</v>
      </c>
      <c r="BG38" s="17"/>
      <c r="BH38" s="17"/>
      <c r="BI38" s="17">
        <v>20.3</v>
      </c>
      <c r="BJ38" s="17"/>
      <c r="BK38" s="17"/>
      <c r="BL38" s="17">
        <v>44.5</v>
      </c>
      <c r="BM38" s="17"/>
      <c r="BN38" s="17"/>
      <c r="BO38" s="17"/>
      <c r="BP38" s="17">
        <v>43.8</v>
      </c>
      <c r="BQ38" s="17">
        <v>176.6</v>
      </c>
      <c r="BR38" s="17">
        <v>174.5</v>
      </c>
      <c r="BS38" s="17">
        <v>200</v>
      </c>
      <c r="BT38" s="17">
        <v>272.10000000000002</v>
      </c>
      <c r="BU38" s="17"/>
      <c r="BV38" s="17"/>
      <c r="BW38" s="17"/>
      <c r="BX38" s="17"/>
      <c r="BY38" s="17"/>
      <c r="BZ38" s="17">
        <v>36.799999999999997</v>
      </c>
      <c r="CA38" s="17"/>
      <c r="CB38" s="17">
        <v>0</v>
      </c>
      <c r="CC38" s="17">
        <v>1.7</v>
      </c>
      <c r="CD38" s="17">
        <v>86.8</v>
      </c>
      <c r="CE38" s="17">
        <v>66.7</v>
      </c>
      <c r="CF38" s="17">
        <v>66.3</v>
      </c>
      <c r="CG38" s="17">
        <v>71.900000000000006</v>
      </c>
      <c r="CH38" s="17">
        <v>29</v>
      </c>
      <c r="CI38" s="17">
        <v>65.599999999999994</v>
      </c>
      <c r="CJ38" s="17"/>
      <c r="CK38" s="17"/>
      <c r="CL38" s="17">
        <v>0</v>
      </c>
      <c r="CM38" s="17">
        <v>30.1</v>
      </c>
      <c r="CN38" s="17">
        <v>0</v>
      </c>
      <c r="CO38" s="17"/>
      <c r="CP38" s="17"/>
      <c r="CQ38" s="17"/>
      <c r="CR38" s="17"/>
      <c r="CS38" s="17">
        <v>0</v>
      </c>
      <c r="CT38" s="17">
        <v>215.9</v>
      </c>
      <c r="CU38" s="17">
        <v>103.2</v>
      </c>
      <c r="CV38" s="17">
        <v>0.9</v>
      </c>
      <c r="CW38" s="17">
        <v>90.8</v>
      </c>
      <c r="CX38" s="17">
        <v>59.7</v>
      </c>
      <c r="CY38" s="17">
        <v>14.7</v>
      </c>
      <c r="CZ38" s="17">
        <v>0.4</v>
      </c>
      <c r="DA38" s="17">
        <v>12</v>
      </c>
      <c r="DB38" s="17">
        <v>10</v>
      </c>
      <c r="DC38" s="17">
        <v>4.8</v>
      </c>
      <c r="DD38" s="17">
        <v>0.5</v>
      </c>
      <c r="DE38" s="17">
        <v>2.9</v>
      </c>
      <c r="DF38" s="17">
        <v>2.6</v>
      </c>
      <c r="DG38" s="17">
        <v>0</v>
      </c>
      <c r="DH38" s="17">
        <v>15.4</v>
      </c>
      <c r="DI38" s="17">
        <v>9.9</v>
      </c>
      <c r="DJ38" s="17">
        <v>3.5</v>
      </c>
      <c r="DK38" s="17">
        <v>18.5</v>
      </c>
      <c r="DL38" s="17">
        <v>9.1999999999999993</v>
      </c>
      <c r="DM38" s="17">
        <v>11.2</v>
      </c>
      <c r="DN38" s="17">
        <v>20.6</v>
      </c>
      <c r="DO38" s="17">
        <v>64.2</v>
      </c>
      <c r="DP38" s="17">
        <v>3.8</v>
      </c>
      <c r="DQ38" s="17">
        <v>2.2000000000000002</v>
      </c>
      <c r="DR38" s="17">
        <v>1.1000000000000001</v>
      </c>
      <c r="DS38" s="17">
        <v>2.2999999999999998</v>
      </c>
      <c r="DT38" s="17">
        <v>11.1</v>
      </c>
      <c r="DU38" s="17">
        <v>2.4</v>
      </c>
      <c r="DV38" s="17">
        <v>7.2</v>
      </c>
      <c r="DW38" s="17">
        <v>1.3</v>
      </c>
      <c r="DX38" s="17"/>
      <c r="DY38" s="17">
        <v>9.4</v>
      </c>
      <c r="DZ38" s="17">
        <v>3.9</v>
      </c>
      <c r="EA38" s="17">
        <v>5.5</v>
      </c>
      <c r="EB38" s="17">
        <v>7.2</v>
      </c>
      <c r="EC38" s="17">
        <v>14.3</v>
      </c>
      <c r="ED38" s="17">
        <v>24.7</v>
      </c>
      <c r="EE38" s="17">
        <v>57.5</v>
      </c>
      <c r="EF38" s="17">
        <v>25.1</v>
      </c>
      <c r="EG38" s="17">
        <v>40.200000000000003</v>
      </c>
      <c r="EH38" s="17">
        <v>41.5</v>
      </c>
      <c r="EI38" s="17">
        <v>9.6</v>
      </c>
      <c r="EJ38" s="17">
        <v>5.9</v>
      </c>
      <c r="EK38" s="17">
        <v>10.5</v>
      </c>
      <c r="EL38" s="17">
        <v>3.7</v>
      </c>
      <c r="EM38" s="17">
        <v>7.9</v>
      </c>
      <c r="EN38" s="17">
        <v>6.1</v>
      </c>
      <c r="EO38" s="17">
        <v>6.4</v>
      </c>
      <c r="EP38" s="17">
        <v>6.5</v>
      </c>
      <c r="EQ38" s="17">
        <v>13.3</v>
      </c>
      <c r="ER38" s="17">
        <v>185.7</v>
      </c>
      <c r="ES38" s="17">
        <v>10.8</v>
      </c>
      <c r="ET38" s="17">
        <v>84.8</v>
      </c>
      <c r="EU38" s="17">
        <v>0.6</v>
      </c>
      <c r="EV38" s="17">
        <v>6.2</v>
      </c>
      <c r="EW38" s="17">
        <v>14.6</v>
      </c>
      <c r="EX38" s="17">
        <v>65.8</v>
      </c>
      <c r="EY38" s="17">
        <v>14.7</v>
      </c>
      <c r="EZ38" s="17">
        <v>10</v>
      </c>
      <c r="FA38" s="17">
        <v>18.2</v>
      </c>
      <c r="FB38" s="17">
        <v>4.9000000000000004</v>
      </c>
      <c r="FC38" s="17">
        <v>43.1</v>
      </c>
      <c r="FD38" s="17">
        <v>32.9</v>
      </c>
      <c r="FE38" s="17"/>
      <c r="FF38" s="17"/>
      <c r="FG38" s="17">
        <v>7.8</v>
      </c>
      <c r="FH38" s="17"/>
      <c r="FI38" s="17"/>
      <c r="FJ38" s="17">
        <v>7051.9</v>
      </c>
      <c r="FK38" s="15"/>
      <c r="FL38" s="17">
        <v>22.6</v>
      </c>
      <c r="FM38" s="17">
        <v>7.9470000000000001</v>
      </c>
      <c r="FN38" s="17">
        <v>6.1</v>
      </c>
      <c r="FO38" s="17">
        <v>10.199999999999999</v>
      </c>
      <c r="FP38" s="17">
        <v>25.616019999999999</v>
      </c>
      <c r="FQ38" s="17">
        <v>18.92417</v>
      </c>
      <c r="FR38" s="17">
        <v>11.4</v>
      </c>
      <c r="FS38" s="17">
        <v>16.100000000000001</v>
      </c>
      <c r="FT38" s="17">
        <v>118.88719</v>
      </c>
    </row>
    <row r="39" spans="1:176" ht="24" customHeight="1" x14ac:dyDescent="0.3">
      <c r="A39" s="16" t="s">
        <v>43</v>
      </c>
      <c r="B39" s="16" t="s">
        <v>724</v>
      </c>
      <c r="C39" s="17">
        <v>41.5</v>
      </c>
      <c r="D39" s="17">
        <v>636.20000000000005</v>
      </c>
      <c r="E39" s="17">
        <v>213.1</v>
      </c>
      <c r="F39" s="17"/>
      <c r="G39" s="17"/>
      <c r="H39" s="17">
        <v>59.2</v>
      </c>
      <c r="I39" s="17">
        <v>89.7</v>
      </c>
      <c r="J39" s="17"/>
      <c r="K39" s="17"/>
      <c r="L39" s="17">
        <v>178.5</v>
      </c>
      <c r="M39" s="17">
        <v>183.3</v>
      </c>
      <c r="N39" s="17">
        <v>182.9</v>
      </c>
      <c r="O39" s="17">
        <v>272.60000000000002</v>
      </c>
      <c r="P39" s="17">
        <v>215.4</v>
      </c>
      <c r="Q39" s="17">
        <v>110.5</v>
      </c>
      <c r="R39" s="17">
        <v>467.9</v>
      </c>
      <c r="S39" s="17">
        <v>0</v>
      </c>
      <c r="T39" s="17"/>
      <c r="U39" s="17"/>
      <c r="V39" s="17"/>
      <c r="W39" s="17"/>
      <c r="X39" s="17">
        <v>133.30000000000001</v>
      </c>
      <c r="Y39" s="17">
        <v>6.3</v>
      </c>
      <c r="Z39" s="17">
        <v>4.9000000000000004</v>
      </c>
      <c r="AA39" s="17"/>
      <c r="AB39" s="17">
        <v>6.8</v>
      </c>
      <c r="AC39" s="17">
        <v>12.8</v>
      </c>
      <c r="AD39" s="17">
        <v>75.5</v>
      </c>
      <c r="AE39" s="17"/>
      <c r="AF39" s="17"/>
      <c r="AG39" s="17"/>
      <c r="AH39" s="17"/>
      <c r="AI39" s="17">
        <v>68.3</v>
      </c>
      <c r="AJ39" s="17">
        <v>112.4</v>
      </c>
      <c r="AK39" s="17"/>
      <c r="AL39" s="17"/>
      <c r="AM39" s="17"/>
      <c r="AN39" s="17">
        <v>6.5</v>
      </c>
      <c r="AO39" s="17">
        <v>227.1</v>
      </c>
      <c r="AP39" s="17">
        <v>43.9</v>
      </c>
      <c r="AQ39" s="17">
        <v>125.5</v>
      </c>
      <c r="AR39" s="17">
        <v>27.3</v>
      </c>
      <c r="AS39" s="17">
        <v>18.399999999999999</v>
      </c>
      <c r="AT39" s="17">
        <v>19.8</v>
      </c>
      <c r="AU39" s="17">
        <v>71.5</v>
      </c>
      <c r="AV39" s="17">
        <v>177</v>
      </c>
      <c r="AW39" s="17">
        <v>178.1</v>
      </c>
      <c r="AX39" s="17">
        <v>183.9</v>
      </c>
      <c r="AY39" s="17">
        <v>66</v>
      </c>
      <c r="AZ39" s="17">
        <v>6.6</v>
      </c>
      <c r="BA39" s="17">
        <v>1.4</v>
      </c>
      <c r="BB39" s="17">
        <v>32.6</v>
      </c>
      <c r="BC39" s="17">
        <v>35.700000000000003</v>
      </c>
      <c r="BD39" s="17">
        <v>3.8</v>
      </c>
      <c r="BE39" s="17">
        <v>12</v>
      </c>
      <c r="BF39" s="17">
        <v>62.3</v>
      </c>
      <c r="BG39" s="17"/>
      <c r="BH39" s="17"/>
      <c r="BI39" s="17">
        <v>15.7</v>
      </c>
      <c r="BJ39" s="17"/>
      <c r="BK39" s="17"/>
      <c r="BL39" s="17">
        <v>44.8</v>
      </c>
      <c r="BM39" s="17"/>
      <c r="BN39" s="17"/>
      <c r="BO39" s="17"/>
      <c r="BP39" s="17">
        <v>41.8</v>
      </c>
      <c r="BQ39" s="17">
        <v>176.7</v>
      </c>
      <c r="BR39" s="17">
        <v>175.6</v>
      </c>
      <c r="BS39" s="17">
        <v>200</v>
      </c>
      <c r="BT39" s="17">
        <v>272.8</v>
      </c>
      <c r="BU39" s="17"/>
      <c r="BV39" s="17"/>
      <c r="BW39" s="17"/>
      <c r="BX39" s="17"/>
      <c r="BY39" s="17"/>
      <c r="BZ39" s="17">
        <v>34.700000000000003</v>
      </c>
      <c r="CA39" s="17"/>
      <c r="CB39" s="17">
        <v>0</v>
      </c>
      <c r="CC39" s="17">
        <v>1.7</v>
      </c>
      <c r="CD39" s="17">
        <v>97.3</v>
      </c>
      <c r="CE39" s="17">
        <v>64.3</v>
      </c>
      <c r="CF39" s="17">
        <v>61.5</v>
      </c>
      <c r="CG39" s="17">
        <v>71.3</v>
      </c>
      <c r="CH39" s="17">
        <v>27.9</v>
      </c>
      <c r="CI39" s="17">
        <v>65.099999999999994</v>
      </c>
      <c r="CJ39" s="17"/>
      <c r="CK39" s="17"/>
      <c r="CL39" s="17">
        <v>0</v>
      </c>
      <c r="CM39" s="17">
        <v>29.3</v>
      </c>
      <c r="CN39" s="17">
        <v>0</v>
      </c>
      <c r="CO39" s="17"/>
      <c r="CP39" s="17"/>
      <c r="CQ39" s="17"/>
      <c r="CR39" s="17"/>
      <c r="CS39" s="17">
        <v>0</v>
      </c>
      <c r="CT39" s="17">
        <v>215.5</v>
      </c>
      <c r="CU39" s="17">
        <v>103.1</v>
      </c>
      <c r="CV39" s="17">
        <v>1.1000000000000001</v>
      </c>
      <c r="CW39" s="17">
        <v>77.900000000000006</v>
      </c>
      <c r="CX39" s="17">
        <v>39.1</v>
      </c>
      <c r="CY39" s="17">
        <v>15.7</v>
      </c>
      <c r="CZ39" s="17">
        <v>0.4</v>
      </c>
      <c r="DA39" s="17">
        <v>11.8</v>
      </c>
      <c r="DB39" s="17">
        <v>9.9</v>
      </c>
      <c r="DC39" s="17">
        <v>4.8</v>
      </c>
      <c r="DD39" s="17">
        <v>0.5</v>
      </c>
      <c r="DE39" s="17">
        <v>2.6</v>
      </c>
      <c r="DF39" s="17">
        <v>2.6</v>
      </c>
      <c r="DG39" s="17">
        <v>0</v>
      </c>
      <c r="DH39" s="17">
        <v>15.3</v>
      </c>
      <c r="DI39" s="17">
        <v>9.9</v>
      </c>
      <c r="DJ39" s="17">
        <v>3.4</v>
      </c>
      <c r="DK39" s="17">
        <v>18.5</v>
      </c>
      <c r="DL39" s="17">
        <v>10.7</v>
      </c>
      <c r="DM39" s="17">
        <v>12.6</v>
      </c>
      <c r="DN39" s="17">
        <v>18.2</v>
      </c>
      <c r="DO39" s="17">
        <v>58.7</v>
      </c>
      <c r="DP39" s="17">
        <v>3.8</v>
      </c>
      <c r="DQ39" s="17">
        <v>2.2000000000000002</v>
      </c>
      <c r="DR39" s="17">
        <v>1.1000000000000001</v>
      </c>
      <c r="DS39" s="17">
        <v>2.2999999999999998</v>
      </c>
      <c r="DT39" s="17">
        <v>9.9</v>
      </c>
      <c r="DU39" s="17">
        <v>2.4</v>
      </c>
      <c r="DV39" s="17">
        <v>7.6</v>
      </c>
      <c r="DW39" s="17">
        <v>1.3</v>
      </c>
      <c r="DX39" s="17"/>
      <c r="DY39" s="17">
        <v>9.4</v>
      </c>
      <c r="DZ39" s="17">
        <v>3.9</v>
      </c>
      <c r="EA39" s="17">
        <v>5</v>
      </c>
      <c r="EB39" s="17">
        <v>6.8</v>
      </c>
      <c r="EC39" s="17">
        <v>14.5</v>
      </c>
      <c r="ED39" s="17">
        <v>24.5</v>
      </c>
      <c r="EE39" s="17">
        <v>53.7</v>
      </c>
      <c r="EF39" s="17">
        <v>16.3</v>
      </c>
      <c r="EG39" s="17">
        <v>49.8</v>
      </c>
      <c r="EH39" s="17">
        <v>44.9</v>
      </c>
      <c r="EI39" s="17">
        <v>9.4</v>
      </c>
      <c r="EJ39" s="17">
        <v>5.7</v>
      </c>
      <c r="EK39" s="17">
        <v>10.5</v>
      </c>
      <c r="EL39" s="17">
        <v>3.9</v>
      </c>
      <c r="EM39" s="17">
        <v>8</v>
      </c>
      <c r="EN39" s="17">
        <v>6.1</v>
      </c>
      <c r="EO39" s="17">
        <v>6.4</v>
      </c>
      <c r="EP39" s="17">
        <v>6.4</v>
      </c>
      <c r="EQ39" s="17">
        <v>12.3</v>
      </c>
      <c r="ER39" s="17">
        <v>139.80000000000001</v>
      </c>
      <c r="ES39" s="17">
        <v>5.7</v>
      </c>
      <c r="ET39" s="17">
        <v>69.599999999999994</v>
      </c>
      <c r="EU39" s="17">
        <v>0.6</v>
      </c>
      <c r="EV39" s="17">
        <v>9</v>
      </c>
      <c r="EW39" s="17">
        <v>32.200000000000003</v>
      </c>
      <c r="EX39" s="17">
        <v>49.9</v>
      </c>
      <c r="EY39" s="17">
        <v>8.6999999999999993</v>
      </c>
      <c r="EZ39" s="17">
        <v>9.9</v>
      </c>
      <c r="FA39" s="17">
        <v>18.399999999999999</v>
      </c>
      <c r="FB39" s="17">
        <v>5.3</v>
      </c>
      <c r="FC39" s="17">
        <v>42.7</v>
      </c>
      <c r="FD39" s="17">
        <v>32.9</v>
      </c>
      <c r="FE39" s="17"/>
      <c r="FF39" s="17"/>
      <c r="FG39" s="17">
        <v>8.1999999999999993</v>
      </c>
      <c r="FH39" s="17"/>
      <c r="FI39" s="17"/>
      <c r="FJ39" s="17">
        <v>7144.3</v>
      </c>
      <c r="FK39" s="15"/>
      <c r="FL39" s="17">
        <v>22.5</v>
      </c>
      <c r="FM39" s="17">
        <v>7.9370000000000003</v>
      </c>
      <c r="FN39" s="17">
        <v>6.1</v>
      </c>
      <c r="FO39" s="17">
        <v>10.199999999999999</v>
      </c>
      <c r="FP39" s="17">
        <v>25.607050000000001</v>
      </c>
      <c r="FQ39" s="17">
        <v>18.925689999999999</v>
      </c>
      <c r="FR39" s="17">
        <v>11.7</v>
      </c>
      <c r="FS39" s="17">
        <v>15.9</v>
      </c>
      <c r="FT39" s="17">
        <v>118.86973999999999</v>
      </c>
    </row>
    <row r="40" spans="1:176" ht="24" customHeight="1" x14ac:dyDescent="0.3">
      <c r="A40" s="16" t="s">
        <v>43</v>
      </c>
      <c r="B40" s="16" t="s">
        <v>725</v>
      </c>
      <c r="C40" s="17">
        <v>55.2</v>
      </c>
      <c r="D40" s="17">
        <v>655.1</v>
      </c>
      <c r="E40" s="17">
        <v>216.3</v>
      </c>
      <c r="F40" s="17"/>
      <c r="G40" s="17"/>
      <c r="H40" s="17">
        <v>61</v>
      </c>
      <c r="I40" s="17">
        <v>92.4</v>
      </c>
      <c r="J40" s="17"/>
      <c r="K40" s="17"/>
      <c r="L40" s="17">
        <v>170.8</v>
      </c>
      <c r="M40" s="17">
        <v>172.1</v>
      </c>
      <c r="N40" s="17">
        <v>170.9</v>
      </c>
      <c r="O40" s="17">
        <v>251.1</v>
      </c>
      <c r="P40" s="17">
        <v>214.1</v>
      </c>
      <c r="Q40" s="17">
        <v>110.2</v>
      </c>
      <c r="R40" s="17">
        <v>500.9</v>
      </c>
      <c r="S40" s="17">
        <v>0</v>
      </c>
      <c r="T40" s="17"/>
      <c r="U40" s="17"/>
      <c r="V40" s="17"/>
      <c r="W40" s="17"/>
      <c r="X40" s="17">
        <v>136.4</v>
      </c>
      <c r="Y40" s="17">
        <v>7.6</v>
      </c>
      <c r="Z40" s="17">
        <v>5.5</v>
      </c>
      <c r="AA40" s="17"/>
      <c r="AB40" s="17">
        <v>6.9</v>
      </c>
      <c r="AC40" s="17">
        <v>12.9</v>
      </c>
      <c r="AD40" s="17">
        <v>75.8</v>
      </c>
      <c r="AE40" s="17"/>
      <c r="AF40" s="17"/>
      <c r="AG40" s="17"/>
      <c r="AH40" s="17"/>
      <c r="AI40" s="17">
        <v>71.5</v>
      </c>
      <c r="AJ40" s="17">
        <v>112.3</v>
      </c>
      <c r="AK40" s="17"/>
      <c r="AL40" s="17"/>
      <c r="AM40" s="17"/>
      <c r="AN40" s="17">
        <v>6.5</v>
      </c>
      <c r="AO40" s="17">
        <v>229.1</v>
      </c>
      <c r="AP40" s="17">
        <v>41.8</v>
      </c>
      <c r="AQ40" s="17">
        <v>133.1</v>
      </c>
      <c r="AR40" s="17">
        <v>26.2</v>
      </c>
      <c r="AS40" s="17">
        <v>18.399999999999999</v>
      </c>
      <c r="AT40" s="17">
        <v>19.8</v>
      </c>
      <c r="AU40" s="17">
        <v>77.3</v>
      </c>
      <c r="AV40" s="17">
        <v>184.6</v>
      </c>
      <c r="AW40" s="17">
        <v>184.6</v>
      </c>
      <c r="AX40" s="17">
        <v>183.8</v>
      </c>
      <c r="AY40" s="17">
        <v>70</v>
      </c>
      <c r="AZ40" s="17">
        <v>6.4</v>
      </c>
      <c r="BA40" s="17">
        <v>1.3</v>
      </c>
      <c r="BB40" s="17">
        <v>34.299999999999997</v>
      </c>
      <c r="BC40" s="17">
        <v>28.6</v>
      </c>
      <c r="BD40" s="17">
        <v>3.8</v>
      </c>
      <c r="BE40" s="17">
        <v>12.8</v>
      </c>
      <c r="BF40" s="17">
        <v>66.5</v>
      </c>
      <c r="BG40" s="17"/>
      <c r="BH40" s="17"/>
      <c r="BI40" s="17">
        <v>20.9</v>
      </c>
      <c r="BJ40" s="17"/>
      <c r="BK40" s="17"/>
      <c r="BL40" s="17">
        <v>45.1</v>
      </c>
      <c r="BM40" s="17"/>
      <c r="BN40" s="17"/>
      <c r="BO40" s="17"/>
      <c r="BP40" s="17">
        <v>44.1</v>
      </c>
      <c r="BQ40" s="17">
        <v>175</v>
      </c>
      <c r="BR40" s="17">
        <v>173.2</v>
      </c>
      <c r="BS40" s="17">
        <v>200</v>
      </c>
      <c r="BT40" s="17">
        <v>272.7</v>
      </c>
      <c r="BU40" s="17"/>
      <c r="BV40" s="17"/>
      <c r="BW40" s="17"/>
      <c r="BX40" s="17"/>
      <c r="BY40" s="17"/>
      <c r="BZ40" s="17">
        <v>36.6</v>
      </c>
      <c r="CA40" s="17"/>
      <c r="CB40" s="17">
        <v>0</v>
      </c>
      <c r="CC40" s="17">
        <v>1.7</v>
      </c>
      <c r="CD40" s="17">
        <v>144.6</v>
      </c>
      <c r="CE40" s="17">
        <v>67</v>
      </c>
      <c r="CF40" s="17">
        <v>64.099999999999994</v>
      </c>
      <c r="CG40" s="17">
        <v>72</v>
      </c>
      <c r="CH40" s="17">
        <v>29</v>
      </c>
      <c r="CI40" s="17">
        <v>64.7</v>
      </c>
      <c r="CJ40" s="17"/>
      <c r="CK40" s="17"/>
      <c r="CL40" s="17">
        <v>0</v>
      </c>
      <c r="CM40" s="17">
        <v>28.9</v>
      </c>
      <c r="CN40" s="17">
        <v>0</v>
      </c>
      <c r="CO40" s="17"/>
      <c r="CP40" s="17"/>
      <c r="CQ40" s="17"/>
      <c r="CR40" s="17"/>
      <c r="CS40" s="17">
        <v>0</v>
      </c>
      <c r="CT40" s="17">
        <v>215.4</v>
      </c>
      <c r="CU40" s="17">
        <v>103</v>
      </c>
      <c r="CV40" s="17">
        <v>0.9</v>
      </c>
      <c r="CW40" s="17">
        <v>73.8</v>
      </c>
      <c r="CX40" s="17">
        <v>33.9</v>
      </c>
      <c r="CY40" s="17">
        <v>13.7</v>
      </c>
      <c r="CZ40" s="17">
        <v>0.3</v>
      </c>
      <c r="DA40" s="17">
        <v>11.6</v>
      </c>
      <c r="DB40" s="17">
        <v>9.9</v>
      </c>
      <c r="DC40" s="17">
        <v>4.9000000000000004</v>
      </c>
      <c r="DD40" s="17">
        <v>0.5</v>
      </c>
      <c r="DE40" s="17">
        <v>2.6</v>
      </c>
      <c r="DF40" s="17">
        <v>2.6</v>
      </c>
      <c r="DG40" s="17">
        <v>0</v>
      </c>
      <c r="DH40" s="17">
        <v>15.4</v>
      </c>
      <c r="DI40" s="17">
        <v>9.9</v>
      </c>
      <c r="DJ40" s="17">
        <v>3.5</v>
      </c>
      <c r="DK40" s="17">
        <v>18.5</v>
      </c>
      <c r="DL40" s="17">
        <v>10.6</v>
      </c>
      <c r="DM40" s="17">
        <v>12.8</v>
      </c>
      <c r="DN40" s="17">
        <v>18.3</v>
      </c>
      <c r="DO40" s="17">
        <v>60.6</v>
      </c>
      <c r="DP40" s="17">
        <v>3.8</v>
      </c>
      <c r="DQ40" s="17">
        <v>2.2000000000000002</v>
      </c>
      <c r="DR40" s="17">
        <v>1.1000000000000001</v>
      </c>
      <c r="DS40" s="17">
        <v>2.2999999999999998</v>
      </c>
      <c r="DT40" s="17">
        <v>12.6</v>
      </c>
      <c r="DU40" s="17">
        <v>2.4</v>
      </c>
      <c r="DV40" s="17">
        <v>7.2</v>
      </c>
      <c r="DW40" s="17">
        <v>1.3</v>
      </c>
      <c r="DX40" s="17"/>
      <c r="DY40" s="17">
        <v>9.4</v>
      </c>
      <c r="DZ40" s="17">
        <v>3.9</v>
      </c>
      <c r="EA40" s="17">
        <v>5.5</v>
      </c>
      <c r="EB40" s="17">
        <v>7.5</v>
      </c>
      <c r="EC40" s="17">
        <v>14.4</v>
      </c>
      <c r="ED40" s="17">
        <v>24.2</v>
      </c>
      <c r="EE40" s="17">
        <v>50.8</v>
      </c>
      <c r="EF40" s="17">
        <v>19.8</v>
      </c>
      <c r="EG40" s="17">
        <v>46.9</v>
      </c>
      <c r="EH40" s="17">
        <v>32.6</v>
      </c>
      <c r="EI40" s="17">
        <v>9.3000000000000007</v>
      </c>
      <c r="EJ40" s="17">
        <v>6.9</v>
      </c>
      <c r="EK40" s="17">
        <v>10.5</v>
      </c>
      <c r="EL40" s="17">
        <v>4.0999999999999996</v>
      </c>
      <c r="EM40" s="17">
        <v>7.7</v>
      </c>
      <c r="EN40" s="17">
        <v>6.1</v>
      </c>
      <c r="EO40" s="17">
        <v>6.4</v>
      </c>
      <c r="EP40" s="17">
        <v>6.4</v>
      </c>
      <c r="EQ40" s="17">
        <v>12.6</v>
      </c>
      <c r="ER40" s="17">
        <v>99</v>
      </c>
      <c r="ES40" s="17">
        <v>7.5</v>
      </c>
      <c r="ET40" s="17">
        <v>54.8</v>
      </c>
      <c r="EU40" s="17">
        <v>0.6</v>
      </c>
      <c r="EV40" s="17">
        <v>31.5</v>
      </c>
      <c r="EW40" s="17">
        <v>52.6</v>
      </c>
      <c r="EX40" s="17">
        <v>44.3</v>
      </c>
      <c r="EY40" s="17">
        <v>4.5999999999999996</v>
      </c>
      <c r="EZ40" s="17">
        <v>10</v>
      </c>
      <c r="FA40" s="17">
        <v>18.3</v>
      </c>
      <c r="FB40" s="17">
        <v>9.6</v>
      </c>
      <c r="FC40" s="17">
        <v>43.4</v>
      </c>
      <c r="FD40" s="17">
        <v>32.9</v>
      </c>
      <c r="FE40" s="17"/>
      <c r="FF40" s="17"/>
      <c r="FG40" s="17">
        <v>7</v>
      </c>
      <c r="FH40" s="17"/>
      <c r="FI40" s="17"/>
      <c r="FJ40" s="17">
        <v>7224.2</v>
      </c>
      <c r="FK40" s="15"/>
      <c r="FL40" s="17">
        <v>22.3</v>
      </c>
      <c r="FM40" s="17">
        <v>7.9409999999999998</v>
      </c>
      <c r="FN40" s="17">
        <v>6.1</v>
      </c>
      <c r="FO40" s="17">
        <v>10.199999999999999</v>
      </c>
      <c r="FP40" s="17">
        <v>25.599499999999999</v>
      </c>
      <c r="FQ40" s="17">
        <v>18.927330000000001</v>
      </c>
      <c r="FR40" s="17">
        <v>11.6</v>
      </c>
      <c r="FS40" s="17">
        <v>16</v>
      </c>
      <c r="FT40" s="17">
        <v>118.66783</v>
      </c>
    </row>
    <row r="41" spans="1:176" ht="24" customHeight="1" x14ac:dyDescent="0.3">
      <c r="A41" s="16" t="s">
        <v>43</v>
      </c>
      <c r="B41" s="16" t="s">
        <v>726</v>
      </c>
      <c r="C41" s="17">
        <v>41.1</v>
      </c>
      <c r="D41" s="17">
        <v>640.9</v>
      </c>
      <c r="E41" s="17">
        <v>214</v>
      </c>
      <c r="F41" s="17"/>
      <c r="G41" s="17"/>
      <c r="H41" s="17">
        <v>59.1</v>
      </c>
      <c r="I41" s="17">
        <v>93</v>
      </c>
      <c r="J41" s="17"/>
      <c r="K41" s="17"/>
      <c r="L41" s="17">
        <v>168.5</v>
      </c>
      <c r="M41" s="17">
        <v>168.6</v>
      </c>
      <c r="N41" s="17">
        <v>168.7</v>
      </c>
      <c r="O41" s="17">
        <v>271.7</v>
      </c>
      <c r="P41" s="17">
        <v>213.2</v>
      </c>
      <c r="Q41" s="17">
        <v>110.3</v>
      </c>
      <c r="R41" s="17">
        <v>465.2</v>
      </c>
      <c r="S41" s="17">
        <v>0</v>
      </c>
      <c r="T41" s="17"/>
      <c r="U41" s="17"/>
      <c r="V41" s="17"/>
      <c r="W41" s="17"/>
      <c r="X41" s="17">
        <v>138.69999999999999</v>
      </c>
      <c r="Y41" s="17">
        <v>6.5</v>
      </c>
      <c r="Z41" s="17">
        <v>5.0999999999999996</v>
      </c>
      <c r="AA41" s="17"/>
      <c r="AB41" s="17">
        <v>6.8</v>
      </c>
      <c r="AC41" s="17">
        <v>13</v>
      </c>
      <c r="AD41" s="17">
        <v>76.2</v>
      </c>
      <c r="AE41" s="17"/>
      <c r="AF41" s="17"/>
      <c r="AG41" s="17"/>
      <c r="AH41" s="17"/>
      <c r="AI41" s="17">
        <v>68.3</v>
      </c>
      <c r="AJ41" s="17">
        <v>111.6</v>
      </c>
      <c r="AK41" s="17"/>
      <c r="AL41" s="17"/>
      <c r="AM41" s="17"/>
      <c r="AN41" s="17">
        <v>6.5</v>
      </c>
      <c r="AO41" s="17">
        <v>225.5</v>
      </c>
      <c r="AP41" s="17">
        <v>43.1</v>
      </c>
      <c r="AQ41" s="17">
        <v>109.9</v>
      </c>
      <c r="AR41" s="17">
        <v>26.1</v>
      </c>
      <c r="AS41" s="17">
        <v>18.399999999999999</v>
      </c>
      <c r="AT41" s="17">
        <v>19.8</v>
      </c>
      <c r="AU41" s="17">
        <v>72.8</v>
      </c>
      <c r="AV41" s="17">
        <v>177.4</v>
      </c>
      <c r="AW41" s="17">
        <v>179.3</v>
      </c>
      <c r="AX41" s="17">
        <v>182.3</v>
      </c>
      <c r="AY41" s="17">
        <v>67.5</v>
      </c>
      <c r="AZ41" s="17">
        <v>6.5</v>
      </c>
      <c r="BA41" s="17">
        <v>1.3</v>
      </c>
      <c r="BB41" s="17">
        <v>32.1</v>
      </c>
      <c r="BC41" s="17">
        <v>25.4</v>
      </c>
      <c r="BD41" s="17">
        <v>3.8</v>
      </c>
      <c r="BE41" s="17">
        <v>12</v>
      </c>
      <c r="BF41" s="17">
        <v>72.7</v>
      </c>
      <c r="BG41" s="17"/>
      <c r="BH41" s="17"/>
      <c r="BI41" s="17">
        <v>16.2</v>
      </c>
      <c r="BJ41" s="17"/>
      <c r="BK41" s="17"/>
      <c r="BL41" s="17">
        <v>45.3</v>
      </c>
      <c r="BM41" s="17"/>
      <c r="BN41" s="17"/>
      <c r="BO41" s="17"/>
      <c r="BP41" s="17">
        <v>42.6</v>
      </c>
      <c r="BQ41" s="17">
        <v>175.9</v>
      </c>
      <c r="BR41" s="17">
        <v>174.4</v>
      </c>
      <c r="BS41" s="17">
        <v>200</v>
      </c>
      <c r="BT41" s="17">
        <v>272.39999999999998</v>
      </c>
      <c r="BU41" s="17"/>
      <c r="BV41" s="17"/>
      <c r="BW41" s="17"/>
      <c r="BX41" s="17"/>
      <c r="BY41" s="17"/>
      <c r="BZ41" s="17">
        <v>35.200000000000003</v>
      </c>
      <c r="CA41" s="17"/>
      <c r="CB41" s="17">
        <v>0</v>
      </c>
      <c r="CC41" s="17">
        <v>1.7</v>
      </c>
      <c r="CD41" s="17">
        <v>98.9</v>
      </c>
      <c r="CE41" s="17">
        <v>64.7</v>
      </c>
      <c r="CF41" s="17">
        <v>62</v>
      </c>
      <c r="CG41" s="17">
        <v>71.099999999999994</v>
      </c>
      <c r="CH41" s="17">
        <v>27.4</v>
      </c>
      <c r="CI41" s="17">
        <v>65.3</v>
      </c>
      <c r="CJ41" s="17"/>
      <c r="CK41" s="17"/>
      <c r="CL41" s="17">
        <v>0</v>
      </c>
      <c r="CM41" s="17">
        <v>77.2</v>
      </c>
      <c r="CN41" s="17">
        <v>0</v>
      </c>
      <c r="CO41" s="17"/>
      <c r="CP41" s="17"/>
      <c r="CQ41" s="17"/>
      <c r="CR41" s="17"/>
      <c r="CS41" s="17">
        <v>0</v>
      </c>
      <c r="CT41" s="17">
        <v>214.9</v>
      </c>
      <c r="CU41" s="17">
        <v>101.8</v>
      </c>
      <c r="CV41" s="17">
        <v>0.8</v>
      </c>
      <c r="CW41" s="17">
        <v>72.5</v>
      </c>
      <c r="CX41" s="17">
        <v>19.8</v>
      </c>
      <c r="CY41" s="17">
        <v>18</v>
      </c>
      <c r="CZ41" s="17">
        <v>0.3</v>
      </c>
      <c r="DA41" s="17">
        <v>11.6</v>
      </c>
      <c r="DB41" s="17">
        <v>9.9</v>
      </c>
      <c r="DC41" s="17">
        <v>4.9000000000000004</v>
      </c>
      <c r="DD41" s="17">
        <v>0.5</v>
      </c>
      <c r="DE41" s="17">
        <v>2.9</v>
      </c>
      <c r="DF41" s="17">
        <v>2.6</v>
      </c>
      <c r="DG41" s="17">
        <v>0</v>
      </c>
      <c r="DH41" s="17">
        <v>15.3</v>
      </c>
      <c r="DI41" s="17">
        <v>9.9</v>
      </c>
      <c r="DJ41" s="17">
        <v>3.4</v>
      </c>
      <c r="DK41" s="17">
        <v>18.5</v>
      </c>
      <c r="DL41" s="17">
        <v>8.1999999999999993</v>
      </c>
      <c r="DM41" s="17">
        <v>9.6999999999999993</v>
      </c>
      <c r="DN41" s="17">
        <v>18.5</v>
      </c>
      <c r="DO41" s="17">
        <v>59.1</v>
      </c>
      <c r="DP41" s="17">
        <v>3.8</v>
      </c>
      <c r="DQ41" s="17">
        <v>2.2000000000000002</v>
      </c>
      <c r="DR41" s="17">
        <v>1.1000000000000001</v>
      </c>
      <c r="DS41" s="17">
        <v>2.2999999999999998</v>
      </c>
      <c r="DT41" s="17">
        <v>12.4</v>
      </c>
      <c r="DU41" s="17">
        <v>2.4</v>
      </c>
      <c r="DV41" s="17">
        <v>7.4</v>
      </c>
      <c r="DW41" s="17">
        <v>1.3</v>
      </c>
      <c r="DX41" s="17"/>
      <c r="DY41" s="17">
        <v>9.4</v>
      </c>
      <c r="DZ41" s="17">
        <v>3.9</v>
      </c>
      <c r="EA41" s="17">
        <v>5</v>
      </c>
      <c r="EB41" s="17">
        <v>6.7</v>
      </c>
      <c r="EC41" s="17">
        <v>14.4</v>
      </c>
      <c r="ED41" s="17">
        <v>24.3</v>
      </c>
      <c r="EE41" s="17">
        <v>52.7</v>
      </c>
      <c r="EF41" s="17">
        <v>10.7</v>
      </c>
      <c r="EG41" s="17">
        <v>44</v>
      </c>
      <c r="EH41" s="17">
        <v>30.9</v>
      </c>
      <c r="EI41" s="17">
        <v>8.3000000000000007</v>
      </c>
      <c r="EJ41" s="17">
        <v>5.5</v>
      </c>
      <c r="EK41" s="17">
        <v>10.5</v>
      </c>
      <c r="EL41" s="17">
        <v>4.3</v>
      </c>
      <c r="EM41" s="17">
        <v>8</v>
      </c>
      <c r="EN41" s="17">
        <v>6.1</v>
      </c>
      <c r="EO41" s="17">
        <v>6.4</v>
      </c>
      <c r="EP41" s="17">
        <v>6.4</v>
      </c>
      <c r="EQ41" s="17">
        <v>16.2</v>
      </c>
      <c r="ER41" s="17">
        <v>72.8</v>
      </c>
      <c r="ES41" s="17">
        <v>5.9</v>
      </c>
      <c r="ET41" s="17">
        <v>85.9</v>
      </c>
      <c r="EU41" s="17">
        <v>0.6</v>
      </c>
      <c r="EV41" s="17">
        <v>42.7</v>
      </c>
      <c r="EW41" s="17">
        <v>72.3</v>
      </c>
      <c r="EX41" s="17">
        <v>56.2</v>
      </c>
      <c r="EY41" s="17">
        <v>5.7</v>
      </c>
      <c r="EZ41" s="17">
        <v>10</v>
      </c>
      <c r="FA41" s="17">
        <v>18.3</v>
      </c>
      <c r="FB41" s="17">
        <v>8.5</v>
      </c>
      <c r="FC41" s="17">
        <v>43.4</v>
      </c>
      <c r="FD41" s="17">
        <v>33.200000000000003</v>
      </c>
      <c r="FE41" s="17"/>
      <c r="FF41" s="17"/>
      <c r="FG41" s="17">
        <v>7.6</v>
      </c>
      <c r="FH41" s="17"/>
      <c r="FI41" s="17"/>
      <c r="FJ41" s="17">
        <v>7126</v>
      </c>
      <c r="FK41" s="15"/>
      <c r="FL41" s="17">
        <v>22.2</v>
      </c>
      <c r="FM41" s="17">
        <v>7.923</v>
      </c>
      <c r="FN41" s="17">
        <v>6.1</v>
      </c>
      <c r="FO41" s="17">
        <v>10.199999999999999</v>
      </c>
      <c r="FP41" s="17">
        <v>25.596499999999999</v>
      </c>
      <c r="FQ41" s="17">
        <v>18.928889999999999</v>
      </c>
      <c r="FR41" s="17">
        <v>11.7</v>
      </c>
      <c r="FS41" s="17">
        <v>16.100000000000001</v>
      </c>
      <c r="FT41" s="17">
        <v>118.74839</v>
      </c>
    </row>
    <row r="42" spans="1:176" ht="24" customHeight="1" x14ac:dyDescent="0.3">
      <c r="A42" s="18" t="s">
        <v>43</v>
      </c>
      <c r="B42" s="18" t="s">
        <v>727</v>
      </c>
      <c r="C42" s="19">
        <v>111.3</v>
      </c>
      <c r="D42" s="19">
        <v>644.29999999999995</v>
      </c>
      <c r="E42" s="19">
        <v>214.1</v>
      </c>
      <c r="F42" s="19"/>
      <c r="G42" s="19"/>
      <c r="H42" s="19">
        <v>60</v>
      </c>
      <c r="I42" s="19">
        <v>94</v>
      </c>
      <c r="J42" s="19"/>
      <c r="K42" s="19"/>
      <c r="L42" s="19">
        <v>152.1</v>
      </c>
      <c r="M42" s="19">
        <v>151.19999999999999</v>
      </c>
      <c r="N42" s="19">
        <v>152</v>
      </c>
      <c r="O42" s="19">
        <v>257.10000000000002</v>
      </c>
      <c r="P42" s="19">
        <v>214.1</v>
      </c>
      <c r="Q42" s="19">
        <v>110.6</v>
      </c>
      <c r="R42" s="19">
        <v>475.9</v>
      </c>
      <c r="S42" s="19">
        <v>0</v>
      </c>
      <c r="T42" s="19"/>
      <c r="U42" s="19"/>
      <c r="V42" s="19"/>
      <c r="W42" s="19"/>
      <c r="X42" s="19">
        <v>137.9</v>
      </c>
      <c r="Y42" s="19">
        <v>6.8</v>
      </c>
      <c r="Z42" s="19">
        <v>5.2</v>
      </c>
      <c r="AA42" s="19"/>
      <c r="AB42" s="19">
        <v>6.8</v>
      </c>
      <c r="AC42" s="19">
        <v>12.1</v>
      </c>
      <c r="AD42" s="19">
        <v>75.900000000000006</v>
      </c>
      <c r="AE42" s="19"/>
      <c r="AF42" s="19"/>
      <c r="AG42" s="19"/>
      <c r="AH42" s="19"/>
      <c r="AI42" s="19">
        <v>69.7</v>
      </c>
      <c r="AJ42" s="19">
        <v>112</v>
      </c>
      <c r="AK42" s="19"/>
      <c r="AL42" s="19"/>
      <c r="AM42" s="19"/>
      <c r="AN42" s="19">
        <v>6.5</v>
      </c>
      <c r="AO42" s="19">
        <v>227.1</v>
      </c>
      <c r="AP42" s="19">
        <v>41.3</v>
      </c>
      <c r="AQ42" s="19">
        <v>111.9</v>
      </c>
      <c r="AR42" s="19">
        <v>26.6</v>
      </c>
      <c r="AS42" s="19">
        <v>18.399999999999999</v>
      </c>
      <c r="AT42" s="19">
        <v>19.8</v>
      </c>
      <c r="AU42" s="19">
        <v>76.599999999999994</v>
      </c>
      <c r="AV42" s="19">
        <v>180.4</v>
      </c>
      <c r="AW42" s="19">
        <v>182.2</v>
      </c>
      <c r="AX42" s="19">
        <v>183.3</v>
      </c>
      <c r="AY42" s="19">
        <v>67.900000000000006</v>
      </c>
      <c r="AZ42" s="19">
        <v>6.5</v>
      </c>
      <c r="BA42" s="19">
        <v>2.2000000000000002</v>
      </c>
      <c r="BB42" s="19">
        <v>33.299999999999997</v>
      </c>
      <c r="BC42" s="19">
        <v>28</v>
      </c>
      <c r="BD42" s="19">
        <v>3.8</v>
      </c>
      <c r="BE42" s="19">
        <v>12.6</v>
      </c>
      <c r="BF42" s="19">
        <v>74</v>
      </c>
      <c r="BG42" s="19"/>
      <c r="BH42" s="19"/>
      <c r="BI42" s="19">
        <v>18.2</v>
      </c>
      <c r="BJ42" s="19"/>
      <c r="BK42" s="19"/>
      <c r="BL42" s="19">
        <v>45.7</v>
      </c>
      <c r="BM42" s="19"/>
      <c r="BN42" s="19"/>
      <c r="BO42" s="19"/>
      <c r="BP42" s="19">
        <v>43.3</v>
      </c>
      <c r="BQ42" s="19">
        <v>176.7</v>
      </c>
      <c r="BR42" s="19">
        <v>175.1</v>
      </c>
      <c r="BS42" s="19">
        <v>200</v>
      </c>
      <c r="BT42" s="19">
        <v>273.2</v>
      </c>
      <c r="BU42" s="19"/>
      <c r="BV42" s="19"/>
      <c r="BW42" s="19"/>
      <c r="BX42" s="19"/>
      <c r="BY42" s="19"/>
      <c r="BZ42" s="19">
        <v>35.799999999999997</v>
      </c>
      <c r="CA42" s="19"/>
      <c r="CB42" s="19">
        <v>0</v>
      </c>
      <c r="CC42" s="19">
        <v>1.7</v>
      </c>
      <c r="CD42" s="19">
        <v>127.5</v>
      </c>
      <c r="CE42" s="19">
        <v>65.8</v>
      </c>
      <c r="CF42" s="19">
        <v>62.9</v>
      </c>
      <c r="CG42" s="19">
        <v>70.8</v>
      </c>
      <c r="CH42" s="19">
        <v>27.3</v>
      </c>
      <c r="CI42" s="19">
        <v>65.400000000000006</v>
      </c>
      <c r="CJ42" s="19"/>
      <c r="CK42" s="19"/>
      <c r="CL42" s="19">
        <v>0</v>
      </c>
      <c r="CM42" s="19">
        <v>89.9</v>
      </c>
      <c r="CN42" s="19">
        <v>0</v>
      </c>
      <c r="CO42" s="19"/>
      <c r="CP42" s="19"/>
      <c r="CQ42" s="19"/>
      <c r="CR42" s="19"/>
      <c r="CS42" s="19">
        <v>0</v>
      </c>
      <c r="CT42" s="19">
        <v>215.9</v>
      </c>
      <c r="CU42" s="19">
        <v>100.9</v>
      </c>
      <c r="CV42" s="19">
        <v>0.6</v>
      </c>
      <c r="CW42" s="19">
        <v>71.5</v>
      </c>
      <c r="CX42" s="19">
        <v>23.9</v>
      </c>
      <c r="CY42" s="19">
        <v>17.600000000000001</v>
      </c>
      <c r="CZ42" s="19">
        <v>0.3</v>
      </c>
      <c r="DA42" s="19">
        <v>11.6</v>
      </c>
      <c r="DB42" s="19">
        <v>9.9</v>
      </c>
      <c r="DC42" s="19">
        <v>4.8</v>
      </c>
      <c r="DD42" s="19">
        <v>0.5</v>
      </c>
      <c r="DE42" s="19">
        <v>2.9</v>
      </c>
      <c r="DF42" s="19">
        <v>2.6</v>
      </c>
      <c r="DG42" s="19">
        <v>0</v>
      </c>
      <c r="DH42" s="19">
        <v>15.1</v>
      </c>
      <c r="DI42" s="19">
        <v>9.9</v>
      </c>
      <c r="DJ42" s="19">
        <v>3.5</v>
      </c>
      <c r="DK42" s="19">
        <v>18.5</v>
      </c>
      <c r="DL42" s="19">
        <v>7.6</v>
      </c>
      <c r="DM42" s="19">
        <v>9</v>
      </c>
      <c r="DN42" s="19">
        <v>17.5</v>
      </c>
      <c r="DO42" s="19">
        <v>61.1</v>
      </c>
      <c r="DP42" s="19">
        <v>3.8</v>
      </c>
      <c r="DQ42" s="19">
        <v>2.2000000000000002</v>
      </c>
      <c r="DR42" s="19">
        <v>1.1000000000000001</v>
      </c>
      <c r="DS42" s="19">
        <v>2.2999999999999998</v>
      </c>
      <c r="DT42" s="19">
        <v>0</v>
      </c>
      <c r="DU42" s="19">
        <v>2.4</v>
      </c>
      <c r="DV42" s="19">
        <v>7.3</v>
      </c>
      <c r="DW42" s="19">
        <v>1.3</v>
      </c>
      <c r="DX42" s="19"/>
      <c r="DY42" s="19">
        <v>9.4</v>
      </c>
      <c r="DZ42" s="19">
        <v>3.9</v>
      </c>
      <c r="EA42" s="19">
        <v>5.0999999999999996</v>
      </c>
      <c r="EB42" s="19">
        <v>6.8</v>
      </c>
      <c r="EC42" s="19">
        <v>14.4</v>
      </c>
      <c r="ED42" s="19">
        <v>23.9</v>
      </c>
      <c r="EE42" s="19">
        <v>44.4</v>
      </c>
      <c r="EF42" s="19">
        <v>16.100000000000001</v>
      </c>
      <c r="EG42" s="19">
        <v>36.299999999999997</v>
      </c>
      <c r="EH42" s="19">
        <v>29.3</v>
      </c>
      <c r="EI42" s="19">
        <v>6.1</v>
      </c>
      <c r="EJ42" s="19">
        <v>3.9</v>
      </c>
      <c r="EK42" s="19">
        <v>10.5</v>
      </c>
      <c r="EL42" s="19">
        <v>4.3</v>
      </c>
      <c r="EM42" s="19">
        <v>8.1999999999999993</v>
      </c>
      <c r="EN42" s="19">
        <v>5.9</v>
      </c>
      <c r="EO42" s="19">
        <v>6.6</v>
      </c>
      <c r="EP42" s="19">
        <v>6.4</v>
      </c>
      <c r="EQ42" s="19">
        <v>15</v>
      </c>
      <c r="ER42" s="19">
        <v>58.9</v>
      </c>
      <c r="ES42" s="19">
        <v>8.1</v>
      </c>
      <c r="ET42" s="19">
        <v>44</v>
      </c>
      <c r="EU42" s="19">
        <v>0.6</v>
      </c>
      <c r="EV42" s="19">
        <v>58.9</v>
      </c>
      <c r="EW42" s="19">
        <v>86.3</v>
      </c>
      <c r="EX42" s="19">
        <v>38.200000000000003</v>
      </c>
      <c r="EY42" s="19">
        <v>4.0999999999999996</v>
      </c>
      <c r="EZ42" s="19">
        <v>10</v>
      </c>
      <c r="FA42" s="19">
        <v>18.3</v>
      </c>
      <c r="FB42" s="19">
        <v>8.5</v>
      </c>
      <c r="FC42" s="19">
        <v>43</v>
      </c>
      <c r="FD42" s="19">
        <v>33.799999999999997</v>
      </c>
      <c r="FE42" s="19"/>
      <c r="FF42" s="19"/>
      <c r="FG42" s="19">
        <v>7</v>
      </c>
      <c r="FH42" s="19"/>
      <c r="FI42" s="19"/>
      <c r="FJ42" s="19">
        <v>7146.6</v>
      </c>
      <c r="FK42" s="15"/>
      <c r="FL42" s="19">
        <v>22.2</v>
      </c>
      <c r="FM42" s="19">
        <v>7.9080000000000004</v>
      </c>
      <c r="FN42" s="19">
        <v>6.1</v>
      </c>
      <c r="FO42" s="19">
        <v>10.199999999999999</v>
      </c>
      <c r="FP42" s="19">
        <v>25.683389999999999</v>
      </c>
      <c r="FQ42" s="19">
        <v>18.92999</v>
      </c>
      <c r="FR42" s="19">
        <v>11.7</v>
      </c>
      <c r="FS42" s="19">
        <v>16.2</v>
      </c>
      <c r="FT42" s="19">
        <v>118.92138</v>
      </c>
    </row>
    <row r="43" spans="1:176" ht="24" customHeight="1" x14ac:dyDescent="0.3">
      <c r="A43" s="13" t="s">
        <v>43</v>
      </c>
      <c r="B43" s="13" t="s">
        <v>728</v>
      </c>
      <c r="C43" s="14">
        <v>110.5</v>
      </c>
      <c r="D43" s="14">
        <v>660.1</v>
      </c>
      <c r="E43" s="14">
        <v>216.3</v>
      </c>
      <c r="F43" s="14"/>
      <c r="G43" s="14"/>
      <c r="H43" s="14">
        <v>60.8</v>
      </c>
      <c r="I43" s="14">
        <v>95.8</v>
      </c>
      <c r="J43" s="14"/>
      <c r="K43" s="14"/>
      <c r="L43" s="14">
        <v>168.9</v>
      </c>
      <c r="M43" s="14">
        <v>168.5</v>
      </c>
      <c r="N43" s="14">
        <v>169.7</v>
      </c>
      <c r="O43" s="14">
        <v>250.1</v>
      </c>
      <c r="P43" s="14">
        <v>213.8</v>
      </c>
      <c r="Q43" s="14">
        <v>110.7</v>
      </c>
      <c r="R43" s="14">
        <v>500.1</v>
      </c>
      <c r="S43" s="14">
        <v>0</v>
      </c>
      <c r="T43" s="14"/>
      <c r="U43" s="14"/>
      <c r="V43" s="14"/>
      <c r="W43" s="14"/>
      <c r="X43" s="14">
        <v>141.80000000000001</v>
      </c>
      <c r="Y43" s="14">
        <v>7.8</v>
      </c>
      <c r="Z43" s="14">
        <v>5.6</v>
      </c>
      <c r="AA43" s="14"/>
      <c r="AB43" s="14">
        <v>6.8</v>
      </c>
      <c r="AC43" s="14">
        <v>12.7</v>
      </c>
      <c r="AD43" s="14">
        <v>75.5</v>
      </c>
      <c r="AE43" s="14"/>
      <c r="AF43" s="14"/>
      <c r="AG43" s="14"/>
      <c r="AH43" s="14"/>
      <c r="AI43" s="14">
        <v>72.3</v>
      </c>
      <c r="AJ43" s="14">
        <v>112.8</v>
      </c>
      <c r="AK43" s="14"/>
      <c r="AL43" s="14"/>
      <c r="AM43" s="14"/>
      <c r="AN43" s="14">
        <v>6.5</v>
      </c>
      <c r="AO43" s="14">
        <v>231.4</v>
      </c>
      <c r="AP43" s="14">
        <v>43.3</v>
      </c>
      <c r="AQ43" s="14">
        <v>46.5</v>
      </c>
      <c r="AR43" s="14">
        <v>26.7</v>
      </c>
      <c r="AS43" s="14">
        <v>18.399999999999999</v>
      </c>
      <c r="AT43" s="14">
        <v>19.8</v>
      </c>
      <c r="AU43" s="14">
        <v>75.5</v>
      </c>
      <c r="AV43" s="14">
        <v>186.5</v>
      </c>
      <c r="AW43" s="14">
        <v>186.5</v>
      </c>
      <c r="AX43" s="14">
        <v>185.3</v>
      </c>
      <c r="AY43" s="14">
        <v>68.8</v>
      </c>
      <c r="AZ43" s="14">
        <v>6.5</v>
      </c>
      <c r="BA43" s="14">
        <v>2.2000000000000002</v>
      </c>
      <c r="BB43" s="14">
        <v>34.1</v>
      </c>
      <c r="BC43" s="14">
        <v>28.9</v>
      </c>
      <c r="BD43" s="14">
        <v>3.8</v>
      </c>
      <c r="BE43" s="14">
        <v>12.8</v>
      </c>
      <c r="BF43" s="14">
        <v>77.5</v>
      </c>
      <c r="BG43" s="14"/>
      <c r="BH43" s="14"/>
      <c r="BI43" s="14">
        <v>21.6</v>
      </c>
      <c r="BJ43" s="14"/>
      <c r="BK43" s="14"/>
      <c r="BL43" s="14">
        <v>46.6</v>
      </c>
      <c r="BM43" s="14"/>
      <c r="BN43" s="14"/>
      <c r="BO43" s="14"/>
      <c r="BP43" s="14">
        <v>44.4</v>
      </c>
      <c r="BQ43" s="14">
        <v>176.9</v>
      </c>
      <c r="BR43" s="14">
        <v>174.9</v>
      </c>
      <c r="BS43" s="14">
        <v>200</v>
      </c>
      <c r="BT43" s="14">
        <v>273</v>
      </c>
      <c r="BU43" s="14"/>
      <c r="BV43" s="14"/>
      <c r="BW43" s="14"/>
      <c r="BX43" s="14"/>
      <c r="BY43" s="14"/>
      <c r="BZ43" s="14">
        <v>37.200000000000003</v>
      </c>
      <c r="CA43" s="14"/>
      <c r="CB43" s="14">
        <v>0</v>
      </c>
      <c r="CC43" s="14">
        <v>1.5</v>
      </c>
      <c r="CD43" s="14">
        <v>77.900000000000006</v>
      </c>
      <c r="CE43" s="14">
        <v>67.5</v>
      </c>
      <c r="CF43" s="14">
        <v>64.7</v>
      </c>
      <c r="CG43" s="14">
        <v>71.400000000000006</v>
      </c>
      <c r="CH43" s="14">
        <v>28.3</v>
      </c>
      <c r="CI43" s="14">
        <v>65.599999999999994</v>
      </c>
      <c r="CJ43" s="14"/>
      <c r="CK43" s="14"/>
      <c r="CL43" s="14">
        <v>0</v>
      </c>
      <c r="CM43" s="14">
        <v>90.2</v>
      </c>
      <c r="CN43" s="14">
        <v>0</v>
      </c>
      <c r="CO43" s="14"/>
      <c r="CP43" s="14"/>
      <c r="CQ43" s="14"/>
      <c r="CR43" s="14"/>
      <c r="CS43" s="14">
        <v>0</v>
      </c>
      <c r="CT43" s="14">
        <v>215.6</v>
      </c>
      <c r="CU43" s="14">
        <v>103</v>
      </c>
      <c r="CV43" s="14">
        <v>0.2</v>
      </c>
      <c r="CW43" s="14">
        <v>68.099999999999994</v>
      </c>
      <c r="CX43" s="14">
        <v>24.1</v>
      </c>
      <c r="CY43" s="14">
        <v>17.600000000000001</v>
      </c>
      <c r="CZ43" s="14">
        <v>0.2</v>
      </c>
      <c r="DA43" s="14">
        <v>12</v>
      </c>
      <c r="DB43" s="14">
        <v>9.9</v>
      </c>
      <c r="DC43" s="14">
        <v>4.8</v>
      </c>
      <c r="DD43" s="14">
        <v>0.5</v>
      </c>
      <c r="DE43" s="14">
        <v>2.9</v>
      </c>
      <c r="DF43" s="14">
        <v>2.6</v>
      </c>
      <c r="DG43" s="14">
        <v>0</v>
      </c>
      <c r="DH43" s="14">
        <v>14.5</v>
      </c>
      <c r="DI43" s="14">
        <v>9.9</v>
      </c>
      <c r="DJ43" s="14">
        <v>3.5</v>
      </c>
      <c r="DK43" s="14">
        <v>18.5</v>
      </c>
      <c r="DL43" s="14">
        <v>3.6</v>
      </c>
      <c r="DM43" s="14">
        <v>4.2</v>
      </c>
      <c r="DN43" s="14">
        <v>18.100000000000001</v>
      </c>
      <c r="DO43" s="14">
        <v>58.7</v>
      </c>
      <c r="DP43" s="14">
        <v>3.8</v>
      </c>
      <c r="DQ43" s="14">
        <v>2.2000000000000002</v>
      </c>
      <c r="DR43" s="14">
        <v>1.1000000000000001</v>
      </c>
      <c r="DS43" s="14">
        <v>2.2999999999999998</v>
      </c>
      <c r="DT43" s="14">
        <v>0</v>
      </c>
      <c r="DU43" s="14">
        <v>1.8</v>
      </c>
      <c r="DV43" s="14">
        <v>7.1</v>
      </c>
      <c r="DW43" s="14">
        <v>1.4</v>
      </c>
      <c r="DX43" s="14"/>
      <c r="DY43" s="14">
        <v>9.5</v>
      </c>
      <c r="DZ43" s="14">
        <v>3.9</v>
      </c>
      <c r="EA43" s="14">
        <v>5.5</v>
      </c>
      <c r="EB43" s="14">
        <v>7.1</v>
      </c>
      <c r="EC43" s="14">
        <v>14.4</v>
      </c>
      <c r="ED43" s="14">
        <v>19.2</v>
      </c>
      <c r="EE43" s="14">
        <v>47.2</v>
      </c>
      <c r="EF43" s="14">
        <v>5.8</v>
      </c>
      <c r="EG43" s="14">
        <v>36.1</v>
      </c>
      <c r="EH43" s="14">
        <v>30.9</v>
      </c>
      <c r="EI43" s="14">
        <v>7</v>
      </c>
      <c r="EJ43" s="14">
        <v>4.7</v>
      </c>
      <c r="EK43" s="14">
        <v>10.5</v>
      </c>
      <c r="EL43" s="14">
        <v>5</v>
      </c>
      <c r="EM43" s="14">
        <v>8.3000000000000007</v>
      </c>
      <c r="EN43" s="14">
        <v>5.9</v>
      </c>
      <c r="EO43" s="14">
        <v>6.6</v>
      </c>
      <c r="EP43" s="14">
        <v>6.4</v>
      </c>
      <c r="EQ43" s="14">
        <v>15.3</v>
      </c>
      <c r="ER43" s="14">
        <v>115.8</v>
      </c>
      <c r="ES43" s="14">
        <v>1.4</v>
      </c>
      <c r="ET43" s="14">
        <v>7.7</v>
      </c>
      <c r="EU43" s="14">
        <v>0.6</v>
      </c>
      <c r="EV43" s="14">
        <v>70</v>
      </c>
      <c r="EW43" s="14">
        <v>91.2</v>
      </c>
      <c r="EX43" s="14">
        <v>6.8</v>
      </c>
      <c r="EY43" s="14">
        <v>4.5999999999999996</v>
      </c>
      <c r="EZ43" s="14">
        <v>10</v>
      </c>
      <c r="FA43" s="14">
        <v>18.399999999999999</v>
      </c>
      <c r="FB43" s="14">
        <v>8.1999999999999993</v>
      </c>
      <c r="FC43" s="14">
        <v>43.3</v>
      </c>
      <c r="FD43" s="14">
        <v>33.799999999999997</v>
      </c>
      <c r="FE43" s="14"/>
      <c r="FF43" s="14"/>
      <c r="FG43" s="14">
        <v>7.1</v>
      </c>
      <c r="FH43" s="14"/>
      <c r="FI43" s="14"/>
      <c r="FJ43" s="14">
        <v>7143.7</v>
      </c>
      <c r="FK43" s="15"/>
      <c r="FL43" s="14">
        <v>22.2</v>
      </c>
      <c r="FM43" s="14">
        <v>7.8979999999999997</v>
      </c>
      <c r="FN43" s="14">
        <v>6.1</v>
      </c>
      <c r="FO43" s="14">
        <v>10.199999999999999</v>
      </c>
      <c r="FP43" s="14">
        <v>25.927879999999998</v>
      </c>
      <c r="FQ43" s="14">
        <v>18.930949999999999</v>
      </c>
      <c r="FR43" s="14">
        <v>11.7</v>
      </c>
      <c r="FS43" s="14">
        <v>16.100000000000001</v>
      </c>
      <c r="FT43" s="14">
        <v>119.05683000000001</v>
      </c>
    </row>
    <row r="44" spans="1:176" ht="24" customHeight="1" x14ac:dyDescent="0.3">
      <c r="A44" s="16" t="s">
        <v>43</v>
      </c>
      <c r="B44" s="16" t="s">
        <v>729</v>
      </c>
      <c r="C44" s="17">
        <v>112.2</v>
      </c>
      <c r="D44" s="17">
        <v>654</v>
      </c>
      <c r="E44" s="17">
        <v>216.1</v>
      </c>
      <c r="F44" s="17"/>
      <c r="G44" s="17"/>
      <c r="H44" s="17">
        <v>60.7</v>
      </c>
      <c r="I44" s="17">
        <v>92.7</v>
      </c>
      <c r="J44" s="17"/>
      <c r="K44" s="17"/>
      <c r="L44" s="17">
        <v>187.7</v>
      </c>
      <c r="M44" s="17">
        <v>199.9</v>
      </c>
      <c r="N44" s="17">
        <v>200.6</v>
      </c>
      <c r="O44" s="17">
        <v>276.39999999999998</v>
      </c>
      <c r="P44" s="17">
        <v>214.2</v>
      </c>
      <c r="Q44" s="17">
        <v>110.9</v>
      </c>
      <c r="R44" s="17">
        <v>484.6</v>
      </c>
      <c r="S44" s="17">
        <v>0</v>
      </c>
      <c r="T44" s="17"/>
      <c r="U44" s="17"/>
      <c r="V44" s="17"/>
      <c r="W44" s="17"/>
      <c r="X44" s="17">
        <v>138.19999999999999</v>
      </c>
      <c r="Y44" s="17">
        <v>7.5</v>
      </c>
      <c r="Z44" s="17">
        <v>5.4</v>
      </c>
      <c r="AA44" s="17"/>
      <c r="AB44" s="17">
        <v>6.8</v>
      </c>
      <c r="AC44" s="17">
        <v>12.7</v>
      </c>
      <c r="AD44" s="17">
        <v>75.3</v>
      </c>
      <c r="AE44" s="17"/>
      <c r="AF44" s="17"/>
      <c r="AG44" s="17"/>
      <c r="AH44" s="17"/>
      <c r="AI44" s="17">
        <v>71.3</v>
      </c>
      <c r="AJ44" s="17">
        <v>112.5</v>
      </c>
      <c r="AK44" s="17"/>
      <c r="AL44" s="17"/>
      <c r="AM44" s="17"/>
      <c r="AN44" s="17">
        <v>6.5</v>
      </c>
      <c r="AO44" s="17">
        <v>232</v>
      </c>
      <c r="AP44" s="17">
        <v>43.2</v>
      </c>
      <c r="AQ44" s="17">
        <v>62.5</v>
      </c>
      <c r="AR44" s="17">
        <v>27.6</v>
      </c>
      <c r="AS44" s="17">
        <v>18.399999999999999</v>
      </c>
      <c r="AT44" s="17">
        <v>19.8</v>
      </c>
      <c r="AU44" s="17">
        <v>80.099999999999994</v>
      </c>
      <c r="AV44" s="17">
        <v>185.4</v>
      </c>
      <c r="AW44" s="17">
        <v>185</v>
      </c>
      <c r="AX44" s="17">
        <v>184.4</v>
      </c>
      <c r="AY44" s="17">
        <v>70.099999999999994</v>
      </c>
      <c r="AZ44" s="17">
        <v>6.5</v>
      </c>
      <c r="BA44" s="17">
        <v>2.2000000000000002</v>
      </c>
      <c r="BB44" s="17">
        <v>33.5</v>
      </c>
      <c r="BC44" s="17">
        <v>30.7</v>
      </c>
      <c r="BD44" s="17">
        <v>3.8</v>
      </c>
      <c r="BE44" s="17">
        <v>12.7</v>
      </c>
      <c r="BF44" s="17">
        <v>76.7</v>
      </c>
      <c r="BG44" s="17"/>
      <c r="BH44" s="17"/>
      <c r="BI44" s="17">
        <v>20.6</v>
      </c>
      <c r="BJ44" s="17"/>
      <c r="BK44" s="17"/>
      <c r="BL44" s="17">
        <v>46.2</v>
      </c>
      <c r="BM44" s="17"/>
      <c r="BN44" s="17"/>
      <c r="BO44" s="17"/>
      <c r="BP44" s="17">
        <v>44.3</v>
      </c>
      <c r="BQ44" s="17">
        <v>176.8</v>
      </c>
      <c r="BR44" s="17">
        <v>175</v>
      </c>
      <c r="BS44" s="17">
        <v>200</v>
      </c>
      <c r="BT44" s="17">
        <v>273.8</v>
      </c>
      <c r="BU44" s="17"/>
      <c r="BV44" s="17"/>
      <c r="BW44" s="17"/>
      <c r="BX44" s="17"/>
      <c r="BY44" s="17"/>
      <c r="BZ44" s="17">
        <v>36.799999999999997</v>
      </c>
      <c r="CA44" s="17"/>
      <c r="CB44" s="17">
        <v>0</v>
      </c>
      <c r="CC44" s="17">
        <v>1.4</v>
      </c>
      <c r="CD44" s="17">
        <v>164.2</v>
      </c>
      <c r="CE44" s="17">
        <v>66.900000000000006</v>
      </c>
      <c r="CF44" s="17">
        <v>64.099999999999994</v>
      </c>
      <c r="CG44" s="17">
        <v>72</v>
      </c>
      <c r="CH44" s="17">
        <v>27.9</v>
      </c>
      <c r="CI44" s="17">
        <v>65.400000000000006</v>
      </c>
      <c r="CJ44" s="17"/>
      <c r="CK44" s="17"/>
      <c r="CL44" s="17">
        <v>0</v>
      </c>
      <c r="CM44" s="17">
        <v>90.1</v>
      </c>
      <c r="CN44" s="17">
        <v>0</v>
      </c>
      <c r="CO44" s="17"/>
      <c r="CP44" s="17"/>
      <c r="CQ44" s="17"/>
      <c r="CR44" s="17"/>
      <c r="CS44" s="17">
        <v>0</v>
      </c>
      <c r="CT44" s="17">
        <v>215.7</v>
      </c>
      <c r="CU44" s="17">
        <v>103</v>
      </c>
      <c r="CV44" s="17">
        <v>0.1</v>
      </c>
      <c r="CW44" s="17">
        <v>67.2</v>
      </c>
      <c r="CX44" s="17">
        <v>2.7</v>
      </c>
      <c r="CY44" s="17">
        <v>18</v>
      </c>
      <c r="CZ44" s="17">
        <v>0.1</v>
      </c>
      <c r="DA44" s="17">
        <v>11.8</v>
      </c>
      <c r="DB44" s="17">
        <v>9.9</v>
      </c>
      <c r="DC44" s="17">
        <v>4.9000000000000004</v>
      </c>
      <c r="DD44" s="17">
        <v>0.5</v>
      </c>
      <c r="DE44" s="17">
        <v>3.2</v>
      </c>
      <c r="DF44" s="17">
        <v>2.6</v>
      </c>
      <c r="DG44" s="17">
        <v>0</v>
      </c>
      <c r="DH44" s="17">
        <v>14.1</v>
      </c>
      <c r="DI44" s="17">
        <v>9.9</v>
      </c>
      <c r="DJ44" s="17">
        <v>3.5</v>
      </c>
      <c r="DK44" s="17">
        <v>18.5</v>
      </c>
      <c r="DL44" s="17">
        <v>0.5</v>
      </c>
      <c r="DM44" s="17">
        <v>0.4</v>
      </c>
      <c r="DN44" s="17">
        <v>14.9</v>
      </c>
      <c r="DO44" s="17">
        <v>48.9</v>
      </c>
      <c r="DP44" s="17">
        <v>3.8</v>
      </c>
      <c r="DQ44" s="17">
        <v>2.2000000000000002</v>
      </c>
      <c r="DR44" s="17">
        <v>1.1000000000000001</v>
      </c>
      <c r="DS44" s="17">
        <v>2.2999999999999998</v>
      </c>
      <c r="DT44" s="17">
        <v>0</v>
      </c>
      <c r="DU44" s="17">
        <v>1.9</v>
      </c>
      <c r="DV44" s="17">
        <v>7.5</v>
      </c>
      <c r="DW44" s="17">
        <v>1.4</v>
      </c>
      <c r="DX44" s="17"/>
      <c r="DY44" s="17">
        <v>9.4</v>
      </c>
      <c r="DZ44" s="17">
        <v>3.9</v>
      </c>
      <c r="EA44" s="17">
        <v>5.4</v>
      </c>
      <c r="EB44" s="17">
        <v>7</v>
      </c>
      <c r="EC44" s="17">
        <v>14.4</v>
      </c>
      <c r="ED44" s="17">
        <v>18.399999999999999</v>
      </c>
      <c r="EE44" s="17">
        <v>55.9</v>
      </c>
      <c r="EF44" s="17">
        <v>1.8</v>
      </c>
      <c r="EG44" s="17">
        <v>37.9</v>
      </c>
      <c r="EH44" s="17">
        <v>34.299999999999997</v>
      </c>
      <c r="EI44" s="17">
        <v>5.4</v>
      </c>
      <c r="EJ44" s="17">
        <v>4.0999999999999996</v>
      </c>
      <c r="EK44" s="17">
        <v>10.5</v>
      </c>
      <c r="EL44" s="17">
        <v>5.9</v>
      </c>
      <c r="EM44" s="17">
        <v>8.4</v>
      </c>
      <c r="EN44" s="17">
        <v>5.9</v>
      </c>
      <c r="EO44" s="17">
        <v>6.6</v>
      </c>
      <c r="EP44" s="17">
        <v>6.4</v>
      </c>
      <c r="EQ44" s="17">
        <v>15.3</v>
      </c>
      <c r="ER44" s="17">
        <v>11</v>
      </c>
      <c r="ES44" s="17">
        <v>1.3</v>
      </c>
      <c r="ET44" s="17">
        <v>9.8000000000000007</v>
      </c>
      <c r="EU44" s="17">
        <v>0.6</v>
      </c>
      <c r="EV44" s="17">
        <v>75.099999999999994</v>
      </c>
      <c r="EW44" s="17">
        <v>86.5</v>
      </c>
      <c r="EX44" s="17">
        <v>10.3</v>
      </c>
      <c r="EY44" s="17">
        <v>0</v>
      </c>
      <c r="EZ44" s="17">
        <v>10</v>
      </c>
      <c r="FA44" s="17">
        <v>18.3</v>
      </c>
      <c r="FB44" s="17">
        <v>9.6</v>
      </c>
      <c r="FC44" s="17">
        <v>43.9</v>
      </c>
      <c r="FD44" s="17">
        <v>34</v>
      </c>
      <c r="FE44" s="17"/>
      <c r="FF44" s="17"/>
      <c r="FG44" s="17">
        <v>7.7</v>
      </c>
      <c r="FH44" s="17"/>
      <c r="FI44" s="17"/>
      <c r="FJ44" s="17">
        <v>7191.9</v>
      </c>
      <c r="FK44" s="15"/>
      <c r="FL44" s="17">
        <v>22.2</v>
      </c>
      <c r="FM44" s="17">
        <v>7.88</v>
      </c>
      <c r="FN44" s="17">
        <v>6.1</v>
      </c>
      <c r="FO44" s="17">
        <v>10.199999999999999</v>
      </c>
      <c r="FP44" s="17">
        <v>26.119669999999999</v>
      </c>
      <c r="FQ44" s="17">
        <v>18.930890000000002</v>
      </c>
      <c r="FR44" s="17">
        <v>11.9</v>
      </c>
      <c r="FS44" s="17">
        <v>16.100000000000001</v>
      </c>
      <c r="FT44" s="17">
        <v>119.43056</v>
      </c>
    </row>
    <row r="45" spans="1:176" ht="24" customHeight="1" x14ac:dyDescent="0.3">
      <c r="A45" s="16" t="s">
        <v>43</v>
      </c>
      <c r="B45" s="16" t="s">
        <v>730</v>
      </c>
      <c r="C45" s="17">
        <v>144.1</v>
      </c>
      <c r="D45" s="17">
        <v>650.6</v>
      </c>
      <c r="E45" s="17">
        <v>215.7</v>
      </c>
      <c r="F45" s="17"/>
      <c r="G45" s="17"/>
      <c r="H45" s="17">
        <v>60.2</v>
      </c>
      <c r="I45" s="17">
        <v>91.5</v>
      </c>
      <c r="J45" s="17"/>
      <c r="K45" s="17"/>
      <c r="L45" s="17">
        <v>187.6</v>
      </c>
      <c r="M45" s="17">
        <v>196.1</v>
      </c>
      <c r="N45" s="17">
        <v>195.9</v>
      </c>
      <c r="O45" s="17">
        <v>268.8</v>
      </c>
      <c r="P45" s="17">
        <v>213.4</v>
      </c>
      <c r="Q45" s="17">
        <v>111.3</v>
      </c>
      <c r="R45" s="17">
        <v>565.20000000000005</v>
      </c>
      <c r="S45" s="17">
        <v>0</v>
      </c>
      <c r="T45" s="17"/>
      <c r="U45" s="17"/>
      <c r="V45" s="17"/>
      <c r="W45" s="17"/>
      <c r="X45" s="17">
        <v>140.5</v>
      </c>
      <c r="Y45" s="17">
        <v>7.3</v>
      </c>
      <c r="Z45" s="17">
        <v>5.2</v>
      </c>
      <c r="AA45" s="17"/>
      <c r="AB45" s="17">
        <v>6.8</v>
      </c>
      <c r="AC45" s="17">
        <v>12.7</v>
      </c>
      <c r="AD45" s="17">
        <v>76</v>
      </c>
      <c r="AE45" s="17"/>
      <c r="AF45" s="17"/>
      <c r="AG45" s="17"/>
      <c r="AH45" s="17"/>
      <c r="AI45" s="17">
        <v>70.3</v>
      </c>
      <c r="AJ45" s="17">
        <v>112.1</v>
      </c>
      <c r="AK45" s="17"/>
      <c r="AL45" s="17"/>
      <c r="AM45" s="17"/>
      <c r="AN45" s="17">
        <v>6.5</v>
      </c>
      <c r="AO45" s="17">
        <v>228.9</v>
      </c>
      <c r="AP45" s="17">
        <v>42.4</v>
      </c>
      <c r="AQ45" s="17">
        <v>54.9</v>
      </c>
      <c r="AR45" s="17">
        <v>25.9</v>
      </c>
      <c r="AS45" s="17">
        <v>18.399999999999999</v>
      </c>
      <c r="AT45" s="17">
        <v>19.8</v>
      </c>
      <c r="AU45" s="17">
        <v>74.2</v>
      </c>
      <c r="AV45" s="17">
        <v>182.5</v>
      </c>
      <c r="AW45" s="17">
        <v>182.8</v>
      </c>
      <c r="AX45" s="17">
        <v>184.3</v>
      </c>
      <c r="AY45" s="17">
        <v>69.099999999999994</v>
      </c>
      <c r="AZ45" s="17">
        <v>6.5</v>
      </c>
      <c r="BA45" s="17">
        <v>2.2000000000000002</v>
      </c>
      <c r="BB45" s="17">
        <v>33.299999999999997</v>
      </c>
      <c r="BC45" s="17">
        <v>31.1</v>
      </c>
      <c r="BD45" s="17">
        <v>3.8</v>
      </c>
      <c r="BE45" s="17">
        <v>12.3</v>
      </c>
      <c r="BF45" s="17">
        <v>75</v>
      </c>
      <c r="BG45" s="17"/>
      <c r="BH45" s="17"/>
      <c r="BI45" s="17">
        <v>62.2</v>
      </c>
      <c r="BJ45" s="17"/>
      <c r="BK45" s="17"/>
      <c r="BL45" s="17">
        <v>46.5</v>
      </c>
      <c r="BM45" s="17"/>
      <c r="BN45" s="17"/>
      <c r="BO45" s="17"/>
      <c r="BP45" s="17">
        <v>43.5</v>
      </c>
      <c r="BQ45" s="17">
        <v>177.1</v>
      </c>
      <c r="BR45" s="17">
        <v>174.9</v>
      </c>
      <c r="BS45" s="17">
        <v>200</v>
      </c>
      <c r="BT45" s="17">
        <v>273.60000000000002</v>
      </c>
      <c r="BU45" s="17"/>
      <c r="BV45" s="17"/>
      <c r="BW45" s="17"/>
      <c r="BX45" s="17"/>
      <c r="BY45" s="17"/>
      <c r="BZ45" s="17">
        <v>36.1</v>
      </c>
      <c r="CA45" s="17"/>
      <c r="CB45" s="17">
        <v>0</v>
      </c>
      <c r="CC45" s="17">
        <v>1.4</v>
      </c>
      <c r="CD45" s="17">
        <v>100.6</v>
      </c>
      <c r="CE45" s="17">
        <v>66.2</v>
      </c>
      <c r="CF45" s="17">
        <v>63.4</v>
      </c>
      <c r="CG45" s="17">
        <v>71.900000000000006</v>
      </c>
      <c r="CH45" s="17">
        <v>28.6</v>
      </c>
      <c r="CI45" s="17">
        <v>0</v>
      </c>
      <c r="CJ45" s="17"/>
      <c r="CK45" s="17"/>
      <c r="CL45" s="17">
        <v>0</v>
      </c>
      <c r="CM45" s="17">
        <v>90.1</v>
      </c>
      <c r="CN45" s="17">
        <v>0</v>
      </c>
      <c r="CO45" s="17"/>
      <c r="CP45" s="17"/>
      <c r="CQ45" s="17"/>
      <c r="CR45" s="17"/>
      <c r="CS45" s="17">
        <v>46.2</v>
      </c>
      <c r="CT45" s="17">
        <v>215.4</v>
      </c>
      <c r="CU45" s="17">
        <v>102.9</v>
      </c>
      <c r="CV45" s="17">
        <v>0</v>
      </c>
      <c r="CW45" s="17">
        <v>73.400000000000006</v>
      </c>
      <c r="CX45" s="17">
        <v>0</v>
      </c>
      <c r="CY45" s="17">
        <v>14.7</v>
      </c>
      <c r="CZ45" s="17">
        <v>0</v>
      </c>
      <c r="DA45" s="17">
        <v>11.8</v>
      </c>
      <c r="DB45" s="17">
        <v>9.9</v>
      </c>
      <c r="DC45" s="17">
        <v>4.9000000000000004</v>
      </c>
      <c r="DD45" s="17">
        <v>0.5</v>
      </c>
      <c r="DE45" s="17">
        <v>3.2</v>
      </c>
      <c r="DF45" s="17">
        <v>2.6</v>
      </c>
      <c r="DG45" s="17">
        <v>0</v>
      </c>
      <c r="DH45" s="17">
        <v>14.3</v>
      </c>
      <c r="DI45" s="17">
        <v>9.9</v>
      </c>
      <c r="DJ45" s="17">
        <v>3.5</v>
      </c>
      <c r="DK45" s="17">
        <v>18.5</v>
      </c>
      <c r="DL45" s="17">
        <v>0</v>
      </c>
      <c r="DM45" s="17">
        <v>0</v>
      </c>
      <c r="DN45" s="17">
        <v>19.8</v>
      </c>
      <c r="DO45" s="17">
        <v>52.6</v>
      </c>
      <c r="DP45" s="17">
        <v>3.8</v>
      </c>
      <c r="DQ45" s="17">
        <v>2.2000000000000002</v>
      </c>
      <c r="DR45" s="17">
        <v>1.1000000000000001</v>
      </c>
      <c r="DS45" s="17">
        <v>2.2999999999999998</v>
      </c>
      <c r="DT45" s="17">
        <v>0</v>
      </c>
      <c r="DU45" s="17">
        <v>2</v>
      </c>
      <c r="DV45" s="17">
        <v>8.1</v>
      </c>
      <c r="DW45" s="17">
        <v>1.4</v>
      </c>
      <c r="DX45" s="17"/>
      <c r="DY45" s="17">
        <v>9.4</v>
      </c>
      <c r="DZ45" s="17">
        <v>3.9</v>
      </c>
      <c r="EA45" s="17">
        <v>5.3</v>
      </c>
      <c r="EB45" s="17">
        <v>6.9</v>
      </c>
      <c r="EC45" s="17">
        <v>14.3</v>
      </c>
      <c r="ED45" s="17">
        <v>13.8</v>
      </c>
      <c r="EE45" s="17">
        <v>53.5</v>
      </c>
      <c r="EF45" s="17">
        <v>0</v>
      </c>
      <c r="EG45" s="17">
        <v>33.200000000000003</v>
      </c>
      <c r="EH45" s="17">
        <v>46.6</v>
      </c>
      <c r="EI45" s="17">
        <v>5.3</v>
      </c>
      <c r="EJ45" s="17">
        <v>3.9</v>
      </c>
      <c r="EK45" s="17">
        <v>10.5</v>
      </c>
      <c r="EL45" s="17">
        <v>6.4</v>
      </c>
      <c r="EM45" s="17">
        <v>8.9</v>
      </c>
      <c r="EN45" s="17">
        <v>5.7</v>
      </c>
      <c r="EO45" s="17">
        <v>6.5</v>
      </c>
      <c r="EP45" s="17">
        <v>6.6</v>
      </c>
      <c r="EQ45" s="17">
        <v>11.7</v>
      </c>
      <c r="ER45" s="17">
        <v>0</v>
      </c>
      <c r="ES45" s="17">
        <v>0</v>
      </c>
      <c r="ET45" s="17">
        <v>0</v>
      </c>
      <c r="EU45" s="17">
        <v>0.6</v>
      </c>
      <c r="EV45" s="17">
        <v>87.1</v>
      </c>
      <c r="EW45" s="17">
        <v>80.5</v>
      </c>
      <c r="EX45" s="17">
        <v>0</v>
      </c>
      <c r="EY45" s="17">
        <v>0</v>
      </c>
      <c r="EZ45" s="17">
        <v>10</v>
      </c>
      <c r="FA45" s="17">
        <v>18.3</v>
      </c>
      <c r="FB45" s="17">
        <v>9.5</v>
      </c>
      <c r="FC45" s="17">
        <v>44</v>
      </c>
      <c r="FD45" s="17">
        <v>34.200000000000003</v>
      </c>
      <c r="FE45" s="17"/>
      <c r="FF45" s="17"/>
      <c r="FG45" s="17">
        <v>7.2</v>
      </c>
      <c r="FH45" s="17"/>
      <c r="FI45" s="17"/>
      <c r="FJ45" s="17">
        <v>7190.1</v>
      </c>
      <c r="FK45" s="15"/>
      <c r="FL45" s="17">
        <v>22</v>
      </c>
      <c r="FM45" s="17">
        <v>7.8789999999999996</v>
      </c>
      <c r="FN45" s="17">
        <v>6.1</v>
      </c>
      <c r="FO45" s="17">
        <v>10.4</v>
      </c>
      <c r="FP45" s="17">
        <v>26.277809999999999</v>
      </c>
      <c r="FQ45" s="17">
        <v>18.93094</v>
      </c>
      <c r="FR45" s="17">
        <v>11.9</v>
      </c>
      <c r="FS45" s="17">
        <v>16.2</v>
      </c>
      <c r="FT45" s="17">
        <v>119.68774999999999</v>
      </c>
    </row>
    <row r="46" spans="1:176" ht="24" customHeight="1" x14ac:dyDescent="0.3">
      <c r="A46" s="16" t="s">
        <v>43</v>
      </c>
      <c r="B46" s="16" t="s">
        <v>731</v>
      </c>
      <c r="C46" s="17">
        <v>141</v>
      </c>
      <c r="D46" s="17">
        <v>643</v>
      </c>
      <c r="E46" s="17">
        <v>213.7</v>
      </c>
      <c r="F46" s="17"/>
      <c r="G46" s="17"/>
      <c r="H46" s="17">
        <v>60</v>
      </c>
      <c r="I46" s="17">
        <v>90.8</v>
      </c>
      <c r="J46" s="17"/>
      <c r="K46" s="17"/>
      <c r="L46" s="17">
        <v>152.9</v>
      </c>
      <c r="M46" s="17">
        <v>152.69999999999999</v>
      </c>
      <c r="N46" s="17">
        <v>153.4</v>
      </c>
      <c r="O46" s="17">
        <v>245.3</v>
      </c>
      <c r="P46" s="17">
        <v>215.2</v>
      </c>
      <c r="Q46" s="17">
        <v>111</v>
      </c>
      <c r="R46" s="17">
        <v>554.1</v>
      </c>
      <c r="S46" s="17">
        <v>0</v>
      </c>
      <c r="T46" s="17"/>
      <c r="U46" s="17"/>
      <c r="V46" s="17"/>
      <c r="W46" s="17"/>
      <c r="X46" s="17">
        <v>138.19999999999999</v>
      </c>
      <c r="Y46" s="17">
        <v>6.8</v>
      </c>
      <c r="Z46" s="17">
        <v>5</v>
      </c>
      <c r="AA46" s="17"/>
      <c r="AB46" s="17">
        <v>6.8</v>
      </c>
      <c r="AC46" s="17">
        <v>12.8</v>
      </c>
      <c r="AD46" s="17">
        <v>74.599999999999994</v>
      </c>
      <c r="AE46" s="17"/>
      <c r="AF46" s="17"/>
      <c r="AG46" s="17"/>
      <c r="AH46" s="17"/>
      <c r="AI46" s="17">
        <v>69.599999999999994</v>
      </c>
      <c r="AJ46" s="17">
        <v>111.2</v>
      </c>
      <c r="AK46" s="17"/>
      <c r="AL46" s="17"/>
      <c r="AM46" s="17"/>
      <c r="AN46" s="17">
        <v>6.5</v>
      </c>
      <c r="AO46" s="17">
        <v>152.80000000000001</v>
      </c>
      <c r="AP46" s="17">
        <v>44</v>
      </c>
      <c r="AQ46" s="17">
        <v>44.9</v>
      </c>
      <c r="AR46" s="17">
        <v>26.6</v>
      </c>
      <c r="AS46" s="17">
        <v>18.2</v>
      </c>
      <c r="AT46" s="17">
        <v>19.8</v>
      </c>
      <c r="AU46" s="17">
        <v>73.900000000000006</v>
      </c>
      <c r="AV46" s="17">
        <v>180.8</v>
      </c>
      <c r="AW46" s="17">
        <v>181.9</v>
      </c>
      <c r="AX46" s="17">
        <v>183.5</v>
      </c>
      <c r="AY46" s="17">
        <v>69.099999999999994</v>
      </c>
      <c r="AZ46" s="17">
        <v>6.5</v>
      </c>
      <c r="BA46" s="17">
        <v>2.2000000000000002</v>
      </c>
      <c r="BB46" s="17">
        <v>32.9</v>
      </c>
      <c r="BC46" s="17">
        <v>30.9</v>
      </c>
      <c r="BD46" s="17">
        <v>3.8</v>
      </c>
      <c r="BE46" s="17">
        <v>12.3</v>
      </c>
      <c r="BF46" s="17">
        <v>73.7</v>
      </c>
      <c r="BG46" s="17"/>
      <c r="BH46" s="17"/>
      <c r="BI46" s="17">
        <v>61.4</v>
      </c>
      <c r="BJ46" s="17"/>
      <c r="BK46" s="17"/>
      <c r="BL46" s="17">
        <v>46.8</v>
      </c>
      <c r="BM46" s="17"/>
      <c r="BN46" s="17"/>
      <c r="BO46" s="17"/>
      <c r="BP46" s="17">
        <v>43.3</v>
      </c>
      <c r="BQ46" s="17">
        <v>177.1</v>
      </c>
      <c r="BR46" s="17">
        <v>175.5</v>
      </c>
      <c r="BS46" s="17">
        <v>200</v>
      </c>
      <c r="BT46" s="17">
        <v>273.7</v>
      </c>
      <c r="BU46" s="17"/>
      <c r="BV46" s="17"/>
      <c r="BW46" s="17"/>
      <c r="BX46" s="17"/>
      <c r="BY46" s="17"/>
      <c r="BZ46" s="17">
        <v>35.6</v>
      </c>
      <c r="CA46" s="17"/>
      <c r="CB46" s="17">
        <v>0</v>
      </c>
      <c r="CC46" s="17">
        <v>1.4</v>
      </c>
      <c r="CD46" s="17">
        <v>61.3</v>
      </c>
      <c r="CE46" s="17">
        <v>65.8</v>
      </c>
      <c r="CF46" s="17">
        <v>62.9</v>
      </c>
      <c r="CG46" s="17">
        <v>73.900000000000006</v>
      </c>
      <c r="CH46" s="17">
        <v>29.1</v>
      </c>
      <c r="CI46" s="17">
        <v>0</v>
      </c>
      <c r="CJ46" s="17"/>
      <c r="CK46" s="17"/>
      <c r="CL46" s="17">
        <v>0</v>
      </c>
      <c r="CM46" s="17">
        <v>89.8</v>
      </c>
      <c r="CN46" s="17">
        <v>0</v>
      </c>
      <c r="CO46" s="17"/>
      <c r="CP46" s="17"/>
      <c r="CQ46" s="17"/>
      <c r="CR46" s="17"/>
      <c r="CS46" s="17">
        <v>174.7</v>
      </c>
      <c r="CT46" s="17">
        <v>215.7</v>
      </c>
      <c r="CU46" s="17">
        <v>103.1</v>
      </c>
      <c r="CV46" s="17">
        <v>0</v>
      </c>
      <c r="CW46" s="17">
        <v>74.2</v>
      </c>
      <c r="CX46" s="17">
        <v>0</v>
      </c>
      <c r="CY46" s="17">
        <v>13.4</v>
      </c>
      <c r="CZ46" s="17">
        <v>0</v>
      </c>
      <c r="DA46" s="17">
        <v>12</v>
      </c>
      <c r="DB46" s="17">
        <v>9.9</v>
      </c>
      <c r="DC46" s="17">
        <v>4.9000000000000004</v>
      </c>
      <c r="DD46" s="17">
        <v>0.5</v>
      </c>
      <c r="DE46" s="17">
        <v>3.2</v>
      </c>
      <c r="DF46" s="17">
        <v>2.6</v>
      </c>
      <c r="DG46" s="17">
        <v>19.7</v>
      </c>
      <c r="DH46" s="17">
        <v>14.4</v>
      </c>
      <c r="DI46" s="17">
        <v>9.9</v>
      </c>
      <c r="DJ46" s="17">
        <v>3.5</v>
      </c>
      <c r="DK46" s="17">
        <v>18.5</v>
      </c>
      <c r="DL46" s="17">
        <v>0</v>
      </c>
      <c r="DM46" s="17">
        <v>0</v>
      </c>
      <c r="DN46" s="17">
        <v>19.7</v>
      </c>
      <c r="DO46" s="17">
        <v>56.7</v>
      </c>
      <c r="DP46" s="17">
        <v>3.8</v>
      </c>
      <c r="DQ46" s="17">
        <v>2.2000000000000002</v>
      </c>
      <c r="DR46" s="17">
        <v>1.1000000000000001</v>
      </c>
      <c r="DS46" s="17">
        <v>2.2999999999999998</v>
      </c>
      <c r="DT46" s="17">
        <v>0</v>
      </c>
      <c r="DU46" s="17">
        <v>2</v>
      </c>
      <c r="DV46" s="17">
        <v>14.4</v>
      </c>
      <c r="DW46" s="17">
        <v>1.4</v>
      </c>
      <c r="DX46" s="17"/>
      <c r="DY46" s="17">
        <v>9.4</v>
      </c>
      <c r="DZ46" s="17">
        <v>3.9</v>
      </c>
      <c r="EA46" s="17">
        <v>5.0999999999999996</v>
      </c>
      <c r="EB46" s="17">
        <v>6.8</v>
      </c>
      <c r="EC46" s="17">
        <v>14.2</v>
      </c>
      <c r="ED46" s="17">
        <v>18.8</v>
      </c>
      <c r="EE46" s="17">
        <v>56.8</v>
      </c>
      <c r="EF46" s="17">
        <v>0</v>
      </c>
      <c r="EG46" s="17">
        <v>44.4</v>
      </c>
      <c r="EH46" s="17">
        <v>51.3</v>
      </c>
      <c r="EI46" s="17">
        <v>5.4</v>
      </c>
      <c r="EJ46" s="17">
        <v>5</v>
      </c>
      <c r="EK46" s="17">
        <v>10.5</v>
      </c>
      <c r="EL46" s="17">
        <v>6.7</v>
      </c>
      <c r="EM46" s="17">
        <v>8.9</v>
      </c>
      <c r="EN46" s="17">
        <v>5.7</v>
      </c>
      <c r="EO46" s="17">
        <v>6.5</v>
      </c>
      <c r="EP46" s="17">
        <v>6.6</v>
      </c>
      <c r="EQ46" s="17">
        <v>10.8</v>
      </c>
      <c r="ER46" s="17">
        <v>0</v>
      </c>
      <c r="ES46" s="17">
        <v>0</v>
      </c>
      <c r="ET46" s="17">
        <v>0</v>
      </c>
      <c r="EU46" s="17">
        <v>0.6</v>
      </c>
      <c r="EV46" s="17">
        <v>99.2</v>
      </c>
      <c r="EW46" s="17">
        <v>78.7</v>
      </c>
      <c r="EX46" s="17">
        <v>0</v>
      </c>
      <c r="EY46" s="17">
        <v>0</v>
      </c>
      <c r="EZ46" s="17">
        <v>10</v>
      </c>
      <c r="FA46" s="17">
        <v>18.2</v>
      </c>
      <c r="FB46" s="17">
        <v>9.6</v>
      </c>
      <c r="FC46" s="17">
        <v>43</v>
      </c>
      <c r="FD46" s="17">
        <v>34.700000000000003</v>
      </c>
      <c r="FE46" s="17"/>
      <c r="FF46" s="17"/>
      <c r="FG46" s="17">
        <v>7.4</v>
      </c>
      <c r="FH46" s="17"/>
      <c r="FI46" s="17"/>
      <c r="FJ46" s="17">
        <v>7082</v>
      </c>
      <c r="FK46" s="15"/>
      <c r="FL46" s="17">
        <v>21.8</v>
      </c>
      <c r="FM46" s="17">
        <v>7.875</v>
      </c>
      <c r="FN46" s="17">
        <v>6.1</v>
      </c>
      <c r="FO46" s="17">
        <v>10.6</v>
      </c>
      <c r="FP46" s="17">
        <v>26.47288</v>
      </c>
      <c r="FQ46" s="17">
        <v>18.930250000000001</v>
      </c>
      <c r="FR46" s="17">
        <v>11.7</v>
      </c>
      <c r="FS46" s="17">
        <v>16.100000000000001</v>
      </c>
      <c r="FT46" s="17">
        <v>119.57813</v>
      </c>
    </row>
    <row r="47" spans="1:176" ht="24" customHeight="1" x14ac:dyDescent="0.3">
      <c r="A47" s="16" t="s">
        <v>43</v>
      </c>
      <c r="B47" s="16" t="s">
        <v>732</v>
      </c>
      <c r="C47" s="17">
        <v>141.1</v>
      </c>
      <c r="D47" s="17">
        <v>648.4</v>
      </c>
      <c r="E47" s="17">
        <v>214.9</v>
      </c>
      <c r="F47" s="17"/>
      <c r="G47" s="17"/>
      <c r="H47" s="17">
        <v>60</v>
      </c>
      <c r="I47" s="17">
        <v>91</v>
      </c>
      <c r="J47" s="17"/>
      <c r="K47" s="17"/>
      <c r="L47" s="17">
        <v>174.4</v>
      </c>
      <c r="M47" s="17">
        <v>174.4</v>
      </c>
      <c r="N47" s="17">
        <v>174</v>
      </c>
      <c r="O47" s="17">
        <v>259.60000000000002</v>
      </c>
      <c r="P47" s="17">
        <v>215.2</v>
      </c>
      <c r="Q47" s="17">
        <v>111.5</v>
      </c>
      <c r="R47" s="17">
        <v>560.4</v>
      </c>
      <c r="S47" s="17">
        <v>0</v>
      </c>
      <c r="T47" s="17"/>
      <c r="U47" s="17"/>
      <c r="V47" s="17"/>
      <c r="W47" s="17"/>
      <c r="X47" s="17">
        <v>140.19999999999999</v>
      </c>
      <c r="Y47" s="17">
        <v>7.4</v>
      </c>
      <c r="Z47" s="17">
        <v>5.0999999999999996</v>
      </c>
      <c r="AA47" s="17"/>
      <c r="AB47" s="17">
        <v>6.9</v>
      </c>
      <c r="AC47" s="17">
        <v>12.8</v>
      </c>
      <c r="AD47" s="17">
        <v>76</v>
      </c>
      <c r="AE47" s="17"/>
      <c r="AF47" s="17"/>
      <c r="AG47" s="17"/>
      <c r="AH47" s="17"/>
      <c r="AI47" s="17">
        <v>69.900000000000006</v>
      </c>
      <c r="AJ47" s="17">
        <v>112.2</v>
      </c>
      <c r="AK47" s="17"/>
      <c r="AL47" s="17"/>
      <c r="AM47" s="17"/>
      <c r="AN47" s="17">
        <v>6.5</v>
      </c>
      <c r="AO47" s="17">
        <v>152.69999999999999</v>
      </c>
      <c r="AP47" s="17">
        <v>44</v>
      </c>
      <c r="AQ47" s="17">
        <v>66.900000000000006</v>
      </c>
      <c r="AR47" s="17">
        <v>25.9</v>
      </c>
      <c r="AS47" s="17">
        <v>18.2</v>
      </c>
      <c r="AT47" s="17">
        <v>19.8</v>
      </c>
      <c r="AU47" s="17">
        <v>76.7</v>
      </c>
      <c r="AV47" s="17">
        <v>182.6</v>
      </c>
      <c r="AW47" s="17">
        <v>182.7</v>
      </c>
      <c r="AX47" s="17">
        <v>184.3</v>
      </c>
      <c r="AY47" s="17">
        <v>69.7</v>
      </c>
      <c r="AZ47" s="17">
        <v>6.5</v>
      </c>
      <c r="BA47" s="17">
        <v>2.2000000000000002</v>
      </c>
      <c r="BB47" s="17">
        <v>33.1</v>
      </c>
      <c r="BC47" s="17">
        <v>26.5</v>
      </c>
      <c r="BD47" s="17">
        <v>3.8</v>
      </c>
      <c r="BE47" s="17">
        <v>26.1</v>
      </c>
      <c r="BF47" s="17">
        <v>74.7</v>
      </c>
      <c r="BG47" s="17"/>
      <c r="BH47" s="17"/>
      <c r="BI47" s="17">
        <v>77.099999999999994</v>
      </c>
      <c r="BJ47" s="17"/>
      <c r="BK47" s="17"/>
      <c r="BL47" s="17">
        <v>46.9</v>
      </c>
      <c r="BM47" s="17"/>
      <c r="BN47" s="17"/>
      <c r="BO47" s="17"/>
      <c r="BP47" s="17">
        <v>43.4</v>
      </c>
      <c r="BQ47" s="17">
        <v>177.4</v>
      </c>
      <c r="BR47" s="17">
        <v>175.7</v>
      </c>
      <c r="BS47" s="17">
        <v>200</v>
      </c>
      <c r="BT47" s="17">
        <v>274.60000000000002</v>
      </c>
      <c r="BU47" s="17"/>
      <c r="BV47" s="17"/>
      <c r="BW47" s="17"/>
      <c r="BX47" s="17"/>
      <c r="BY47" s="17"/>
      <c r="BZ47" s="17">
        <v>35.9</v>
      </c>
      <c r="CA47" s="17"/>
      <c r="CB47" s="17">
        <v>0</v>
      </c>
      <c r="CC47" s="17">
        <v>1.4</v>
      </c>
      <c r="CD47" s="17">
        <v>111.7</v>
      </c>
      <c r="CE47" s="17">
        <v>65.900000000000006</v>
      </c>
      <c r="CF47" s="17">
        <v>63.1</v>
      </c>
      <c r="CG47" s="17">
        <v>74</v>
      </c>
      <c r="CH47" s="17">
        <v>29.3</v>
      </c>
      <c r="CI47" s="17">
        <v>0</v>
      </c>
      <c r="CJ47" s="17"/>
      <c r="CK47" s="17"/>
      <c r="CL47" s="17">
        <v>0</v>
      </c>
      <c r="CM47" s="17">
        <v>90.2</v>
      </c>
      <c r="CN47" s="17">
        <v>0</v>
      </c>
      <c r="CO47" s="17"/>
      <c r="CP47" s="17"/>
      <c r="CQ47" s="17"/>
      <c r="CR47" s="17"/>
      <c r="CS47" s="17">
        <v>176.1</v>
      </c>
      <c r="CT47" s="17">
        <v>215.7</v>
      </c>
      <c r="CU47" s="17">
        <v>103.1</v>
      </c>
      <c r="CV47" s="17">
        <v>0</v>
      </c>
      <c r="CW47" s="17">
        <v>75.099999999999994</v>
      </c>
      <c r="CX47" s="17">
        <v>0</v>
      </c>
      <c r="CY47" s="17">
        <v>11.7</v>
      </c>
      <c r="CZ47" s="17">
        <v>0</v>
      </c>
      <c r="DA47" s="17">
        <v>12</v>
      </c>
      <c r="DB47" s="17">
        <v>10</v>
      </c>
      <c r="DC47" s="17">
        <v>4.9000000000000004</v>
      </c>
      <c r="DD47" s="17">
        <v>0.5</v>
      </c>
      <c r="DE47" s="17">
        <v>3.2</v>
      </c>
      <c r="DF47" s="17">
        <v>2.6</v>
      </c>
      <c r="DG47" s="17">
        <v>19.899999999999999</v>
      </c>
      <c r="DH47" s="17">
        <v>14.4</v>
      </c>
      <c r="DI47" s="17">
        <v>9.9</v>
      </c>
      <c r="DJ47" s="17">
        <v>3.5</v>
      </c>
      <c r="DK47" s="17">
        <v>18.5</v>
      </c>
      <c r="DL47" s="17">
        <v>0</v>
      </c>
      <c r="DM47" s="17">
        <v>0</v>
      </c>
      <c r="DN47" s="17">
        <v>13.6</v>
      </c>
      <c r="DO47" s="17">
        <v>50.4</v>
      </c>
      <c r="DP47" s="17">
        <v>3.8</v>
      </c>
      <c r="DQ47" s="17">
        <v>2.2000000000000002</v>
      </c>
      <c r="DR47" s="17">
        <v>1.1000000000000001</v>
      </c>
      <c r="DS47" s="17">
        <v>2.2999999999999998</v>
      </c>
      <c r="DT47" s="17">
        <v>0</v>
      </c>
      <c r="DU47" s="17">
        <v>2.2000000000000002</v>
      </c>
      <c r="DV47" s="17">
        <v>16.899999999999999</v>
      </c>
      <c r="DW47" s="17">
        <v>1.4</v>
      </c>
      <c r="DX47" s="17"/>
      <c r="DY47" s="17">
        <v>9.4</v>
      </c>
      <c r="DZ47" s="17">
        <v>3.9</v>
      </c>
      <c r="EA47" s="17">
        <v>5.2</v>
      </c>
      <c r="EB47" s="17">
        <v>6.9</v>
      </c>
      <c r="EC47" s="17">
        <v>14.4</v>
      </c>
      <c r="ED47" s="17">
        <v>16.899999999999999</v>
      </c>
      <c r="EE47" s="17">
        <v>48.9</v>
      </c>
      <c r="EF47" s="17">
        <v>0</v>
      </c>
      <c r="EG47" s="17">
        <v>38.799999999999997</v>
      </c>
      <c r="EH47" s="17">
        <v>56</v>
      </c>
      <c r="EI47" s="17">
        <v>4.2</v>
      </c>
      <c r="EJ47" s="17">
        <v>4.3</v>
      </c>
      <c r="EK47" s="17">
        <v>10.5</v>
      </c>
      <c r="EL47" s="17">
        <v>7</v>
      </c>
      <c r="EM47" s="17">
        <v>8.9</v>
      </c>
      <c r="EN47" s="17">
        <v>5.7</v>
      </c>
      <c r="EO47" s="17">
        <v>6.5</v>
      </c>
      <c r="EP47" s="17">
        <v>6.6</v>
      </c>
      <c r="EQ47" s="17">
        <v>6.8</v>
      </c>
      <c r="ER47" s="17">
        <v>0</v>
      </c>
      <c r="ES47" s="17">
        <v>0</v>
      </c>
      <c r="ET47" s="17">
        <v>0</v>
      </c>
      <c r="EU47" s="17">
        <v>0.6</v>
      </c>
      <c r="EV47" s="17">
        <v>101.2</v>
      </c>
      <c r="EW47" s="17">
        <v>88.8</v>
      </c>
      <c r="EX47" s="17">
        <v>0</v>
      </c>
      <c r="EY47" s="17">
        <v>0</v>
      </c>
      <c r="EZ47" s="17">
        <v>10</v>
      </c>
      <c r="FA47" s="17">
        <v>18.3</v>
      </c>
      <c r="FB47" s="17">
        <v>9.3000000000000007</v>
      </c>
      <c r="FC47" s="17">
        <v>43.2</v>
      </c>
      <c r="FD47" s="17">
        <v>35.1</v>
      </c>
      <c r="FE47" s="17"/>
      <c r="FF47" s="17"/>
      <c r="FG47" s="17">
        <v>7.2</v>
      </c>
      <c r="FH47" s="17"/>
      <c r="FI47" s="17"/>
      <c r="FJ47" s="17">
        <v>7274.5</v>
      </c>
      <c r="FK47" s="15"/>
      <c r="FL47" s="17">
        <v>22</v>
      </c>
      <c r="FM47" s="17">
        <v>7.8730000000000002</v>
      </c>
      <c r="FN47" s="17">
        <v>6.1</v>
      </c>
      <c r="FO47" s="17">
        <v>10.6</v>
      </c>
      <c r="FP47" s="17">
        <v>26.676960000000001</v>
      </c>
      <c r="FQ47" s="17">
        <v>18.928519999999999</v>
      </c>
      <c r="FR47" s="17">
        <v>11.7</v>
      </c>
      <c r="FS47" s="17">
        <v>16.100000000000001</v>
      </c>
      <c r="FT47" s="17">
        <v>119.97848</v>
      </c>
    </row>
    <row r="48" spans="1:176" ht="24" customHeight="1" x14ac:dyDescent="0.3">
      <c r="A48" s="16" t="s">
        <v>43</v>
      </c>
      <c r="B48" s="16" t="s">
        <v>733</v>
      </c>
      <c r="C48" s="17">
        <v>144.69999999999999</v>
      </c>
      <c r="D48" s="17">
        <v>649.20000000000005</v>
      </c>
      <c r="E48" s="17">
        <v>215</v>
      </c>
      <c r="F48" s="17"/>
      <c r="G48" s="17"/>
      <c r="H48" s="17">
        <v>60</v>
      </c>
      <c r="I48" s="17">
        <v>91.2</v>
      </c>
      <c r="J48" s="17"/>
      <c r="K48" s="17"/>
      <c r="L48" s="17">
        <v>152.4</v>
      </c>
      <c r="M48" s="17">
        <v>152.6</v>
      </c>
      <c r="N48" s="17">
        <v>152.80000000000001</v>
      </c>
      <c r="O48" s="17">
        <v>244.1</v>
      </c>
      <c r="P48" s="17">
        <v>180.3</v>
      </c>
      <c r="Q48" s="17">
        <v>103.3</v>
      </c>
      <c r="R48" s="17">
        <v>557.4</v>
      </c>
      <c r="S48" s="17">
        <v>0</v>
      </c>
      <c r="T48" s="17"/>
      <c r="U48" s="17"/>
      <c r="V48" s="17"/>
      <c r="W48" s="17"/>
      <c r="X48" s="17">
        <v>137.30000000000001</v>
      </c>
      <c r="Y48" s="17">
        <v>7.6</v>
      </c>
      <c r="Z48" s="17">
        <v>5.0999999999999996</v>
      </c>
      <c r="AA48" s="17"/>
      <c r="AB48" s="17">
        <v>6.8</v>
      </c>
      <c r="AC48" s="17">
        <v>12.8</v>
      </c>
      <c r="AD48" s="17">
        <v>91</v>
      </c>
      <c r="AE48" s="17"/>
      <c r="AF48" s="17"/>
      <c r="AG48" s="17"/>
      <c r="AH48" s="17"/>
      <c r="AI48" s="17">
        <v>70.599999999999994</v>
      </c>
      <c r="AJ48" s="17">
        <v>111.8</v>
      </c>
      <c r="AK48" s="17"/>
      <c r="AL48" s="17"/>
      <c r="AM48" s="17"/>
      <c r="AN48" s="17">
        <v>6.5</v>
      </c>
      <c r="AO48" s="17">
        <v>148</v>
      </c>
      <c r="AP48" s="17">
        <v>44</v>
      </c>
      <c r="AQ48" s="17">
        <v>48.4</v>
      </c>
      <c r="AR48" s="17">
        <v>26.9</v>
      </c>
      <c r="AS48" s="17">
        <v>18.399999999999999</v>
      </c>
      <c r="AT48" s="17">
        <v>19.8</v>
      </c>
      <c r="AU48" s="17">
        <v>79.5</v>
      </c>
      <c r="AV48" s="17">
        <v>152.6</v>
      </c>
      <c r="AW48" s="17">
        <v>151.19999999999999</v>
      </c>
      <c r="AX48" s="17">
        <v>171.2</v>
      </c>
      <c r="AY48" s="17">
        <v>82.3</v>
      </c>
      <c r="AZ48" s="17">
        <v>6.5</v>
      </c>
      <c r="BA48" s="17">
        <v>2.2000000000000002</v>
      </c>
      <c r="BB48" s="17">
        <v>33.299999999999997</v>
      </c>
      <c r="BC48" s="17">
        <v>29.7</v>
      </c>
      <c r="BD48" s="17">
        <v>3.8</v>
      </c>
      <c r="BE48" s="17">
        <v>26.1</v>
      </c>
      <c r="BF48" s="17">
        <v>77.599999999999994</v>
      </c>
      <c r="BG48" s="17"/>
      <c r="BH48" s="17"/>
      <c r="BI48" s="17">
        <v>86.1</v>
      </c>
      <c r="BJ48" s="17"/>
      <c r="BK48" s="17"/>
      <c r="BL48" s="17">
        <v>46.8</v>
      </c>
      <c r="BM48" s="17"/>
      <c r="BN48" s="17"/>
      <c r="BO48" s="17"/>
      <c r="BP48" s="17">
        <v>66</v>
      </c>
      <c r="BQ48" s="17">
        <v>177.7</v>
      </c>
      <c r="BR48" s="17">
        <v>175.6</v>
      </c>
      <c r="BS48" s="17">
        <v>200</v>
      </c>
      <c r="BT48" s="17">
        <v>274.10000000000002</v>
      </c>
      <c r="BU48" s="17"/>
      <c r="BV48" s="17"/>
      <c r="BW48" s="17"/>
      <c r="BX48" s="17"/>
      <c r="BY48" s="17"/>
      <c r="BZ48" s="17">
        <v>55.2</v>
      </c>
      <c r="CA48" s="17"/>
      <c r="CB48" s="17">
        <v>0</v>
      </c>
      <c r="CC48" s="17">
        <v>1.4</v>
      </c>
      <c r="CD48" s="17">
        <v>145.6</v>
      </c>
      <c r="CE48" s="17">
        <v>66.2</v>
      </c>
      <c r="CF48" s="17">
        <v>64.400000000000006</v>
      </c>
      <c r="CG48" s="17">
        <v>74</v>
      </c>
      <c r="CH48" s="17">
        <v>29.1</v>
      </c>
      <c r="CI48" s="17">
        <v>0</v>
      </c>
      <c r="CJ48" s="17"/>
      <c r="CK48" s="17"/>
      <c r="CL48" s="17">
        <v>0</v>
      </c>
      <c r="CM48" s="17">
        <v>89.9</v>
      </c>
      <c r="CN48" s="17">
        <v>0</v>
      </c>
      <c r="CO48" s="17"/>
      <c r="CP48" s="17"/>
      <c r="CQ48" s="17"/>
      <c r="CR48" s="17"/>
      <c r="CS48" s="17">
        <v>176.8</v>
      </c>
      <c r="CT48" s="17">
        <v>215.7</v>
      </c>
      <c r="CU48" s="17">
        <v>103.3</v>
      </c>
      <c r="CV48" s="17">
        <v>0</v>
      </c>
      <c r="CW48" s="17">
        <v>66.900000000000006</v>
      </c>
      <c r="CX48" s="17">
        <v>0</v>
      </c>
      <c r="CY48" s="17">
        <v>11.9</v>
      </c>
      <c r="CZ48" s="17">
        <v>0</v>
      </c>
      <c r="DA48" s="17">
        <v>11.7</v>
      </c>
      <c r="DB48" s="17">
        <v>9.9</v>
      </c>
      <c r="DC48" s="17">
        <v>4.7</v>
      </c>
      <c r="DD48" s="17">
        <v>0.5</v>
      </c>
      <c r="DE48" s="17">
        <v>3.2</v>
      </c>
      <c r="DF48" s="17">
        <v>2.6</v>
      </c>
      <c r="DG48" s="17">
        <v>20.100000000000001</v>
      </c>
      <c r="DH48" s="17">
        <v>14.4</v>
      </c>
      <c r="DI48" s="17">
        <v>9.9</v>
      </c>
      <c r="DJ48" s="17">
        <v>3.5</v>
      </c>
      <c r="DK48" s="17">
        <v>18.5</v>
      </c>
      <c r="DL48" s="17">
        <v>0</v>
      </c>
      <c r="DM48" s="17">
        <v>0</v>
      </c>
      <c r="DN48" s="17">
        <v>15.2</v>
      </c>
      <c r="DO48" s="17">
        <v>52.4</v>
      </c>
      <c r="DP48" s="17">
        <v>3.8</v>
      </c>
      <c r="DQ48" s="17">
        <v>2.2000000000000002</v>
      </c>
      <c r="DR48" s="17">
        <v>1.1000000000000001</v>
      </c>
      <c r="DS48" s="17">
        <v>2.2999999999999998</v>
      </c>
      <c r="DT48" s="17">
        <v>0</v>
      </c>
      <c r="DU48" s="17">
        <v>2.2999999999999998</v>
      </c>
      <c r="DV48" s="17">
        <v>20</v>
      </c>
      <c r="DW48" s="17">
        <v>1.5</v>
      </c>
      <c r="DX48" s="17"/>
      <c r="DY48" s="17">
        <v>9.4</v>
      </c>
      <c r="DZ48" s="17">
        <v>3.9</v>
      </c>
      <c r="EA48" s="17">
        <v>5.3</v>
      </c>
      <c r="EB48" s="17">
        <v>6.9</v>
      </c>
      <c r="EC48" s="17">
        <v>14.5</v>
      </c>
      <c r="ED48" s="17">
        <v>7.9</v>
      </c>
      <c r="EE48" s="17">
        <v>43.2</v>
      </c>
      <c r="EF48" s="17">
        <v>0</v>
      </c>
      <c r="EG48" s="17">
        <v>46.5</v>
      </c>
      <c r="EH48" s="17">
        <v>67.900000000000006</v>
      </c>
      <c r="EI48" s="17">
        <v>5.4</v>
      </c>
      <c r="EJ48" s="17">
        <v>4.0999999999999996</v>
      </c>
      <c r="EK48" s="17">
        <v>10.5</v>
      </c>
      <c r="EL48" s="17">
        <v>7.3</v>
      </c>
      <c r="EM48" s="17">
        <v>8.3000000000000007</v>
      </c>
      <c r="EN48" s="17">
        <v>5.7</v>
      </c>
      <c r="EO48" s="17">
        <v>6.5</v>
      </c>
      <c r="EP48" s="17">
        <v>6.6</v>
      </c>
      <c r="EQ48" s="17">
        <v>9.3000000000000007</v>
      </c>
      <c r="ER48" s="17">
        <v>0</v>
      </c>
      <c r="ES48" s="17">
        <v>0</v>
      </c>
      <c r="ET48" s="17">
        <v>0</v>
      </c>
      <c r="EU48" s="17">
        <v>0.6</v>
      </c>
      <c r="EV48" s="17">
        <v>111.6</v>
      </c>
      <c r="EW48" s="17">
        <v>113.7</v>
      </c>
      <c r="EX48" s="17">
        <v>0</v>
      </c>
      <c r="EY48" s="17">
        <v>0</v>
      </c>
      <c r="EZ48" s="17">
        <v>10</v>
      </c>
      <c r="FA48" s="17">
        <v>18.3</v>
      </c>
      <c r="FB48" s="17">
        <v>9.8000000000000007</v>
      </c>
      <c r="FC48" s="17">
        <v>43</v>
      </c>
      <c r="FD48" s="17">
        <v>34.799999999999997</v>
      </c>
      <c r="FE48" s="17"/>
      <c r="FF48" s="17"/>
      <c r="FG48" s="17">
        <v>8.3000000000000007</v>
      </c>
      <c r="FH48" s="17"/>
      <c r="FI48" s="17"/>
      <c r="FJ48" s="17">
        <v>7219.8</v>
      </c>
      <c r="FK48" s="15"/>
      <c r="FL48" s="17">
        <v>22</v>
      </c>
      <c r="FM48" s="17">
        <v>7.8680000000000003</v>
      </c>
      <c r="FN48" s="17">
        <v>6.1</v>
      </c>
      <c r="FO48" s="17">
        <v>10.8</v>
      </c>
      <c r="FP48" s="17">
        <v>26.836079999999999</v>
      </c>
      <c r="FQ48" s="17">
        <v>18.926690000000001</v>
      </c>
      <c r="FR48" s="17">
        <v>11.7</v>
      </c>
      <c r="FS48" s="17">
        <v>16.100000000000001</v>
      </c>
      <c r="FT48" s="17">
        <v>120.33077</v>
      </c>
    </row>
    <row r="49" spans="1:176" ht="24" customHeight="1" x14ac:dyDescent="0.3">
      <c r="A49" s="16" t="s">
        <v>43</v>
      </c>
      <c r="B49" s="16" t="s">
        <v>734</v>
      </c>
      <c r="C49" s="17">
        <v>143.5</v>
      </c>
      <c r="D49" s="17">
        <v>647.79999999999995</v>
      </c>
      <c r="E49" s="17">
        <v>215.1</v>
      </c>
      <c r="F49" s="17"/>
      <c r="G49" s="17"/>
      <c r="H49" s="17">
        <v>60</v>
      </c>
      <c r="I49" s="17">
        <v>91.1</v>
      </c>
      <c r="J49" s="17"/>
      <c r="K49" s="17"/>
      <c r="L49" s="17">
        <v>187</v>
      </c>
      <c r="M49" s="17">
        <v>191</v>
      </c>
      <c r="N49" s="17">
        <v>191</v>
      </c>
      <c r="O49" s="17">
        <v>274</v>
      </c>
      <c r="P49" s="17">
        <v>110.3</v>
      </c>
      <c r="Q49" s="17">
        <v>69.900000000000006</v>
      </c>
      <c r="R49" s="17">
        <v>556.1</v>
      </c>
      <c r="S49" s="17">
        <v>4.3</v>
      </c>
      <c r="T49" s="17"/>
      <c r="U49" s="17"/>
      <c r="V49" s="17"/>
      <c r="W49" s="17"/>
      <c r="X49" s="17">
        <v>139.19999999999999</v>
      </c>
      <c r="Y49" s="17">
        <v>7.4</v>
      </c>
      <c r="Z49" s="17">
        <v>5.0999999999999996</v>
      </c>
      <c r="AA49" s="17"/>
      <c r="AB49" s="17">
        <v>6.8</v>
      </c>
      <c r="AC49" s="17">
        <v>14.2</v>
      </c>
      <c r="AD49" s="17">
        <v>136.30000000000001</v>
      </c>
      <c r="AE49" s="17"/>
      <c r="AF49" s="17"/>
      <c r="AG49" s="17"/>
      <c r="AH49" s="17"/>
      <c r="AI49" s="17">
        <v>70.099999999999994</v>
      </c>
      <c r="AJ49" s="17">
        <v>111.7</v>
      </c>
      <c r="AK49" s="17"/>
      <c r="AL49" s="17"/>
      <c r="AM49" s="17"/>
      <c r="AN49" s="17">
        <v>6.5</v>
      </c>
      <c r="AO49" s="17">
        <v>148.6</v>
      </c>
      <c r="AP49" s="17">
        <v>44</v>
      </c>
      <c r="AQ49" s="17">
        <v>53.1</v>
      </c>
      <c r="AR49" s="17">
        <v>27</v>
      </c>
      <c r="AS49" s="17">
        <v>18.399999999999999</v>
      </c>
      <c r="AT49" s="17">
        <v>19.8</v>
      </c>
      <c r="AU49" s="17">
        <v>73.900000000000006</v>
      </c>
      <c r="AV49" s="17">
        <v>122.4</v>
      </c>
      <c r="AW49" s="17">
        <v>122.8</v>
      </c>
      <c r="AX49" s="17">
        <v>152.1</v>
      </c>
      <c r="AY49" s="17">
        <v>87.4</v>
      </c>
      <c r="AZ49" s="17">
        <v>6.7</v>
      </c>
      <c r="BA49" s="17">
        <v>2.2000000000000002</v>
      </c>
      <c r="BB49" s="17">
        <v>33.200000000000003</v>
      </c>
      <c r="BC49" s="17">
        <v>34.5</v>
      </c>
      <c r="BD49" s="17">
        <v>3.8</v>
      </c>
      <c r="BE49" s="17">
        <v>25.9</v>
      </c>
      <c r="BF49" s="17">
        <v>76.900000000000006</v>
      </c>
      <c r="BG49" s="17"/>
      <c r="BH49" s="17"/>
      <c r="BI49" s="17">
        <v>85.8</v>
      </c>
      <c r="BJ49" s="17"/>
      <c r="BK49" s="17"/>
      <c r="BL49" s="17">
        <v>47.5</v>
      </c>
      <c r="BM49" s="17"/>
      <c r="BN49" s="17"/>
      <c r="BO49" s="17"/>
      <c r="BP49" s="17">
        <v>65</v>
      </c>
      <c r="BQ49" s="17">
        <v>178.1</v>
      </c>
      <c r="BR49" s="17">
        <v>176.2</v>
      </c>
      <c r="BS49" s="17">
        <v>200</v>
      </c>
      <c r="BT49" s="17">
        <v>274.60000000000002</v>
      </c>
      <c r="BU49" s="17"/>
      <c r="BV49" s="17"/>
      <c r="BW49" s="17"/>
      <c r="BX49" s="17"/>
      <c r="BY49" s="17"/>
      <c r="BZ49" s="17">
        <v>55.1</v>
      </c>
      <c r="CA49" s="17"/>
      <c r="CB49" s="17">
        <v>0</v>
      </c>
      <c r="CC49" s="17">
        <v>1.4</v>
      </c>
      <c r="CD49" s="17">
        <v>176.8</v>
      </c>
      <c r="CE49" s="17">
        <v>66.3</v>
      </c>
      <c r="CF49" s="17">
        <v>64.400000000000006</v>
      </c>
      <c r="CG49" s="17">
        <v>74</v>
      </c>
      <c r="CH49" s="17">
        <v>28.5</v>
      </c>
      <c r="CI49" s="17">
        <v>0</v>
      </c>
      <c r="CJ49" s="17"/>
      <c r="CK49" s="17"/>
      <c r="CL49" s="17">
        <v>0</v>
      </c>
      <c r="CM49" s="17">
        <v>90.1</v>
      </c>
      <c r="CN49" s="17">
        <v>24.3</v>
      </c>
      <c r="CO49" s="17"/>
      <c r="CP49" s="17"/>
      <c r="CQ49" s="17"/>
      <c r="CR49" s="17"/>
      <c r="CS49" s="17">
        <v>175.2</v>
      </c>
      <c r="CT49" s="17">
        <v>215.7</v>
      </c>
      <c r="CU49" s="17">
        <v>103.2</v>
      </c>
      <c r="CV49" s="17">
        <v>0</v>
      </c>
      <c r="CW49" s="17">
        <v>62.1</v>
      </c>
      <c r="CX49" s="17">
        <v>0</v>
      </c>
      <c r="CY49" s="17">
        <v>14.9</v>
      </c>
      <c r="CZ49" s="17">
        <v>0</v>
      </c>
      <c r="DA49" s="17">
        <v>11.9</v>
      </c>
      <c r="DB49" s="17">
        <v>9.9</v>
      </c>
      <c r="DC49" s="17">
        <v>4.9000000000000004</v>
      </c>
      <c r="DD49" s="17">
        <v>0.5</v>
      </c>
      <c r="DE49" s="17">
        <v>3.2</v>
      </c>
      <c r="DF49" s="17">
        <v>2.6</v>
      </c>
      <c r="DG49" s="17">
        <v>20</v>
      </c>
      <c r="DH49" s="17">
        <v>14.1</v>
      </c>
      <c r="DI49" s="17">
        <v>9.9</v>
      </c>
      <c r="DJ49" s="17">
        <v>3.5</v>
      </c>
      <c r="DK49" s="17">
        <v>18.5</v>
      </c>
      <c r="DL49" s="17">
        <v>0</v>
      </c>
      <c r="DM49" s="17">
        <v>0</v>
      </c>
      <c r="DN49" s="17">
        <v>18.7</v>
      </c>
      <c r="DO49" s="17">
        <v>54.1</v>
      </c>
      <c r="DP49" s="17">
        <v>3.8</v>
      </c>
      <c r="DQ49" s="17">
        <v>2.2000000000000002</v>
      </c>
      <c r="DR49" s="17">
        <v>1.1000000000000001</v>
      </c>
      <c r="DS49" s="17">
        <v>2.2999999999999998</v>
      </c>
      <c r="DT49" s="17">
        <v>0</v>
      </c>
      <c r="DU49" s="17">
        <v>2.2999999999999998</v>
      </c>
      <c r="DV49" s="17">
        <v>20.2</v>
      </c>
      <c r="DW49" s="17">
        <v>1.4</v>
      </c>
      <c r="DX49" s="17"/>
      <c r="DY49" s="17">
        <v>9.4</v>
      </c>
      <c r="DZ49" s="17">
        <v>3.9</v>
      </c>
      <c r="EA49" s="17">
        <v>5.6</v>
      </c>
      <c r="EB49" s="17">
        <v>6.9</v>
      </c>
      <c r="EC49" s="17">
        <v>14.5</v>
      </c>
      <c r="ED49" s="17">
        <v>7.5</v>
      </c>
      <c r="EE49" s="17">
        <v>32.9</v>
      </c>
      <c r="EF49" s="17">
        <v>0</v>
      </c>
      <c r="EG49" s="17">
        <v>44.8</v>
      </c>
      <c r="EH49" s="17">
        <v>63.6</v>
      </c>
      <c r="EI49" s="17">
        <v>6</v>
      </c>
      <c r="EJ49" s="17">
        <v>4.7</v>
      </c>
      <c r="EK49" s="17">
        <v>10.5</v>
      </c>
      <c r="EL49" s="17">
        <v>7.6</v>
      </c>
      <c r="EM49" s="17">
        <v>8.3000000000000007</v>
      </c>
      <c r="EN49" s="17">
        <v>5.7</v>
      </c>
      <c r="EO49" s="17">
        <v>6.2</v>
      </c>
      <c r="EP49" s="17">
        <v>6.4</v>
      </c>
      <c r="EQ49" s="17">
        <v>10.1</v>
      </c>
      <c r="ER49" s="17">
        <v>0</v>
      </c>
      <c r="ES49" s="17">
        <v>0</v>
      </c>
      <c r="ET49" s="17">
        <v>0</v>
      </c>
      <c r="EU49" s="17">
        <v>0.6</v>
      </c>
      <c r="EV49" s="17">
        <v>105.8</v>
      </c>
      <c r="EW49" s="17">
        <v>92.6</v>
      </c>
      <c r="EX49" s="17">
        <v>0</v>
      </c>
      <c r="EY49" s="17">
        <v>0</v>
      </c>
      <c r="EZ49" s="17">
        <v>10</v>
      </c>
      <c r="FA49" s="17">
        <v>18.3</v>
      </c>
      <c r="FB49" s="17">
        <v>10.3</v>
      </c>
      <c r="FC49" s="17">
        <v>43.3</v>
      </c>
      <c r="FD49" s="17">
        <v>34.799999999999997</v>
      </c>
      <c r="FE49" s="17"/>
      <c r="FF49" s="17"/>
      <c r="FG49" s="17">
        <v>8</v>
      </c>
      <c r="FH49" s="17"/>
      <c r="FI49" s="17"/>
      <c r="FJ49" s="17">
        <v>7253.7</v>
      </c>
      <c r="FK49" s="15"/>
      <c r="FL49" s="17">
        <v>21.9</v>
      </c>
      <c r="FM49" s="17">
        <v>7.8689999999999998</v>
      </c>
      <c r="FN49" s="17">
        <v>6.1</v>
      </c>
      <c r="FO49" s="17">
        <v>10.8</v>
      </c>
      <c r="FP49" s="17">
        <v>26.95017</v>
      </c>
      <c r="FQ49" s="17">
        <v>18.925090000000001</v>
      </c>
      <c r="FR49" s="17">
        <v>11.8</v>
      </c>
      <c r="FS49" s="17">
        <v>16</v>
      </c>
      <c r="FT49" s="17">
        <v>120.34426000000001</v>
      </c>
    </row>
    <row r="50" spans="1:176" ht="24" customHeight="1" x14ac:dyDescent="0.3">
      <c r="A50" s="18" t="s">
        <v>43</v>
      </c>
      <c r="B50" s="18" t="s">
        <v>735</v>
      </c>
      <c r="C50" s="19">
        <v>146</v>
      </c>
      <c r="D50" s="19">
        <v>648.4</v>
      </c>
      <c r="E50" s="19">
        <v>215.6</v>
      </c>
      <c r="F50" s="19"/>
      <c r="G50" s="19"/>
      <c r="H50" s="19">
        <v>60.3</v>
      </c>
      <c r="I50" s="19">
        <v>91</v>
      </c>
      <c r="J50" s="19"/>
      <c r="K50" s="19"/>
      <c r="L50" s="19">
        <v>160.5</v>
      </c>
      <c r="M50" s="19">
        <v>161.1</v>
      </c>
      <c r="N50" s="19">
        <v>160.19999999999999</v>
      </c>
      <c r="O50" s="19">
        <v>251.7</v>
      </c>
      <c r="P50" s="19">
        <v>109.3</v>
      </c>
      <c r="Q50" s="19">
        <v>67.400000000000006</v>
      </c>
      <c r="R50" s="19">
        <v>557.20000000000005</v>
      </c>
      <c r="S50" s="19">
        <v>4.3</v>
      </c>
      <c r="T50" s="19"/>
      <c r="U50" s="19"/>
      <c r="V50" s="19"/>
      <c r="W50" s="19"/>
      <c r="X50" s="19">
        <v>136.9</v>
      </c>
      <c r="Y50" s="19">
        <v>7.6</v>
      </c>
      <c r="Z50" s="19">
        <v>5.4</v>
      </c>
      <c r="AA50" s="19"/>
      <c r="AB50" s="19">
        <v>6.9</v>
      </c>
      <c r="AC50" s="19">
        <v>14.6</v>
      </c>
      <c r="AD50" s="19">
        <v>135.1</v>
      </c>
      <c r="AE50" s="19"/>
      <c r="AF50" s="19"/>
      <c r="AG50" s="19"/>
      <c r="AH50" s="19"/>
      <c r="AI50" s="19">
        <v>106.3</v>
      </c>
      <c r="AJ50" s="19">
        <v>111.6</v>
      </c>
      <c r="AK50" s="19"/>
      <c r="AL50" s="19"/>
      <c r="AM50" s="19"/>
      <c r="AN50" s="19">
        <v>6.5</v>
      </c>
      <c r="AO50" s="19">
        <v>347.9</v>
      </c>
      <c r="AP50" s="19">
        <v>44</v>
      </c>
      <c r="AQ50" s="19">
        <v>83.7</v>
      </c>
      <c r="AR50" s="19">
        <v>26.3</v>
      </c>
      <c r="AS50" s="19">
        <v>18.399999999999999</v>
      </c>
      <c r="AT50" s="19">
        <v>19.8</v>
      </c>
      <c r="AU50" s="19">
        <v>75.7</v>
      </c>
      <c r="AV50" s="19">
        <v>122.4</v>
      </c>
      <c r="AW50" s="19">
        <v>124</v>
      </c>
      <c r="AX50" s="19">
        <v>152</v>
      </c>
      <c r="AY50" s="19">
        <v>87.4</v>
      </c>
      <c r="AZ50" s="19">
        <v>6.7</v>
      </c>
      <c r="BA50" s="19">
        <v>2.2000000000000002</v>
      </c>
      <c r="BB50" s="19">
        <v>33.5</v>
      </c>
      <c r="BC50" s="19">
        <v>34.700000000000003</v>
      </c>
      <c r="BD50" s="19">
        <v>3.8</v>
      </c>
      <c r="BE50" s="19">
        <v>26.2</v>
      </c>
      <c r="BF50" s="19">
        <v>77.3</v>
      </c>
      <c r="BG50" s="19"/>
      <c r="BH50" s="19"/>
      <c r="BI50" s="19">
        <v>85.8</v>
      </c>
      <c r="BJ50" s="19"/>
      <c r="BK50" s="19"/>
      <c r="BL50" s="19">
        <v>47.4</v>
      </c>
      <c r="BM50" s="19"/>
      <c r="BN50" s="19"/>
      <c r="BO50" s="19"/>
      <c r="BP50" s="19">
        <v>61.3</v>
      </c>
      <c r="BQ50" s="19">
        <v>177.9</v>
      </c>
      <c r="BR50" s="19">
        <v>175.8</v>
      </c>
      <c r="BS50" s="19">
        <v>200</v>
      </c>
      <c r="BT50" s="19">
        <v>274.2</v>
      </c>
      <c r="BU50" s="19"/>
      <c r="BV50" s="19"/>
      <c r="BW50" s="19"/>
      <c r="BX50" s="19"/>
      <c r="BY50" s="19"/>
      <c r="BZ50" s="19">
        <v>55.2</v>
      </c>
      <c r="CA50" s="19"/>
      <c r="CB50" s="19">
        <v>0</v>
      </c>
      <c r="CC50" s="19">
        <v>1.4</v>
      </c>
      <c r="CD50" s="19">
        <v>207.7</v>
      </c>
      <c r="CE50" s="19">
        <v>66.3</v>
      </c>
      <c r="CF50" s="19">
        <v>64.2</v>
      </c>
      <c r="CG50" s="19">
        <v>73.8</v>
      </c>
      <c r="CH50" s="19">
        <v>28.5</v>
      </c>
      <c r="CI50" s="19">
        <v>0</v>
      </c>
      <c r="CJ50" s="19"/>
      <c r="CK50" s="19"/>
      <c r="CL50" s="19">
        <v>0</v>
      </c>
      <c r="CM50" s="19">
        <v>122.5</v>
      </c>
      <c r="CN50" s="19">
        <v>48.1</v>
      </c>
      <c r="CO50" s="19"/>
      <c r="CP50" s="19"/>
      <c r="CQ50" s="19"/>
      <c r="CR50" s="19"/>
      <c r="CS50" s="19">
        <v>0</v>
      </c>
      <c r="CT50" s="19">
        <v>215.8</v>
      </c>
      <c r="CU50" s="19">
        <v>103.3</v>
      </c>
      <c r="CV50" s="19">
        <v>0</v>
      </c>
      <c r="CW50" s="19">
        <v>60.8</v>
      </c>
      <c r="CX50" s="19">
        <v>0</v>
      </c>
      <c r="CY50" s="19">
        <v>13</v>
      </c>
      <c r="CZ50" s="19">
        <v>0</v>
      </c>
      <c r="DA50" s="19">
        <v>12.1</v>
      </c>
      <c r="DB50" s="19">
        <v>9.9</v>
      </c>
      <c r="DC50" s="19">
        <v>4.9000000000000004</v>
      </c>
      <c r="DD50" s="19">
        <v>0.5</v>
      </c>
      <c r="DE50" s="19">
        <v>3.2</v>
      </c>
      <c r="DF50" s="19">
        <v>2.6</v>
      </c>
      <c r="DG50" s="19">
        <v>20</v>
      </c>
      <c r="DH50" s="19">
        <v>14.1</v>
      </c>
      <c r="DI50" s="19">
        <v>9.9</v>
      </c>
      <c r="DJ50" s="19">
        <v>3.5</v>
      </c>
      <c r="DK50" s="19">
        <v>18.5</v>
      </c>
      <c r="DL50" s="19">
        <v>0</v>
      </c>
      <c r="DM50" s="19">
        <v>0</v>
      </c>
      <c r="DN50" s="19">
        <v>17.600000000000001</v>
      </c>
      <c r="DO50" s="19">
        <v>46.5</v>
      </c>
      <c r="DP50" s="19">
        <v>3.8</v>
      </c>
      <c r="DQ50" s="19">
        <v>2.2000000000000002</v>
      </c>
      <c r="DR50" s="19">
        <v>1.1000000000000001</v>
      </c>
      <c r="DS50" s="19">
        <v>2.2999999999999998</v>
      </c>
      <c r="DT50" s="19">
        <v>0</v>
      </c>
      <c r="DU50" s="19">
        <v>2.2000000000000002</v>
      </c>
      <c r="DV50" s="19">
        <v>20.2</v>
      </c>
      <c r="DW50" s="19">
        <v>1.5</v>
      </c>
      <c r="DX50" s="19"/>
      <c r="DY50" s="19">
        <v>9.4</v>
      </c>
      <c r="DZ50" s="19">
        <v>3.9</v>
      </c>
      <c r="EA50" s="19">
        <v>5.8</v>
      </c>
      <c r="EB50" s="19">
        <v>6.9</v>
      </c>
      <c r="EC50" s="19">
        <v>14.4</v>
      </c>
      <c r="ED50" s="19">
        <v>6.4</v>
      </c>
      <c r="EE50" s="19">
        <v>36.700000000000003</v>
      </c>
      <c r="EF50" s="19">
        <v>0</v>
      </c>
      <c r="EG50" s="19">
        <v>41.8</v>
      </c>
      <c r="EH50" s="19">
        <v>63.4</v>
      </c>
      <c r="EI50" s="19">
        <v>5.5</v>
      </c>
      <c r="EJ50" s="19">
        <v>3.1</v>
      </c>
      <c r="EK50" s="19">
        <v>10.5</v>
      </c>
      <c r="EL50" s="19">
        <v>7.8</v>
      </c>
      <c r="EM50" s="19">
        <v>8.3000000000000007</v>
      </c>
      <c r="EN50" s="19">
        <v>5.7</v>
      </c>
      <c r="EO50" s="19">
        <v>6.2</v>
      </c>
      <c r="EP50" s="19">
        <v>6.4</v>
      </c>
      <c r="EQ50" s="19">
        <v>9.4</v>
      </c>
      <c r="ER50" s="19">
        <v>0</v>
      </c>
      <c r="ES50" s="19">
        <v>0.1</v>
      </c>
      <c r="ET50" s="19">
        <v>0</v>
      </c>
      <c r="EU50" s="19">
        <v>0.6</v>
      </c>
      <c r="EV50" s="19">
        <v>82.4</v>
      </c>
      <c r="EW50" s="19">
        <v>69.900000000000006</v>
      </c>
      <c r="EX50" s="19">
        <v>0</v>
      </c>
      <c r="EY50" s="19">
        <v>0</v>
      </c>
      <c r="EZ50" s="19">
        <v>10</v>
      </c>
      <c r="FA50" s="19">
        <v>18.3</v>
      </c>
      <c r="FB50" s="19">
        <v>10.199999999999999</v>
      </c>
      <c r="FC50" s="19">
        <v>43.2</v>
      </c>
      <c r="FD50" s="19">
        <v>34.700000000000003</v>
      </c>
      <c r="FE50" s="19"/>
      <c r="FF50" s="19"/>
      <c r="FG50" s="19">
        <v>7.8</v>
      </c>
      <c r="FH50" s="19"/>
      <c r="FI50" s="19"/>
      <c r="FJ50" s="19">
        <v>7258.3</v>
      </c>
      <c r="FK50" s="15"/>
      <c r="FL50" s="19">
        <v>22.2</v>
      </c>
      <c r="FM50" s="19">
        <v>7.8689999999999998</v>
      </c>
      <c r="FN50" s="19">
        <v>6.1</v>
      </c>
      <c r="FO50" s="19">
        <v>10.8</v>
      </c>
      <c r="FP50" s="19">
        <v>27.01681</v>
      </c>
      <c r="FQ50" s="19">
        <v>18.923850000000002</v>
      </c>
      <c r="FR50" s="19">
        <v>11.7</v>
      </c>
      <c r="FS50" s="19">
        <v>16</v>
      </c>
      <c r="FT50" s="19">
        <v>120.60966000000001</v>
      </c>
    </row>
    <row r="51" spans="1:176" ht="24" customHeight="1" x14ac:dyDescent="0.3">
      <c r="A51" s="13" t="s">
        <v>43</v>
      </c>
      <c r="B51" s="13" t="s">
        <v>736</v>
      </c>
      <c r="C51" s="14">
        <v>142.80000000000001</v>
      </c>
      <c r="D51" s="14">
        <v>648.1</v>
      </c>
      <c r="E51" s="14">
        <v>215.5</v>
      </c>
      <c r="F51" s="14"/>
      <c r="G51" s="14"/>
      <c r="H51" s="14">
        <v>59.9</v>
      </c>
      <c r="I51" s="14">
        <v>90.9</v>
      </c>
      <c r="J51" s="14"/>
      <c r="K51" s="14"/>
      <c r="L51" s="14">
        <v>150.19999999999999</v>
      </c>
      <c r="M51" s="14">
        <v>150.69999999999999</v>
      </c>
      <c r="N51" s="14">
        <v>150.1</v>
      </c>
      <c r="O51" s="14">
        <v>240.9</v>
      </c>
      <c r="P51" s="14">
        <v>109.9</v>
      </c>
      <c r="Q51" s="14">
        <v>65</v>
      </c>
      <c r="R51" s="14">
        <v>556.79999999999995</v>
      </c>
      <c r="S51" s="14">
        <v>4.3</v>
      </c>
      <c r="T51" s="14"/>
      <c r="U51" s="14"/>
      <c r="V51" s="14"/>
      <c r="W51" s="14"/>
      <c r="X51" s="14">
        <v>138.19999999999999</v>
      </c>
      <c r="Y51" s="14">
        <v>7.4</v>
      </c>
      <c r="Z51" s="14">
        <v>5.3</v>
      </c>
      <c r="AA51" s="14"/>
      <c r="AB51" s="14">
        <v>7</v>
      </c>
      <c r="AC51" s="14">
        <v>14.7</v>
      </c>
      <c r="AD51" s="14">
        <v>136</v>
      </c>
      <c r="AE51" s="14"/>
      <c r="AF51" s="14"/>
      <c r="AG51" s="14"/>
      <c r="AH51" s="14"/>
      <c r="AI51" s="14">
        <v>105.8</v>
      </c>
      <c r="AJ51" s="14">
        <v>111.8</v>
      </c>
      <c r="AK51" s="14"/>
      <c r="AL51" s="14"/>
      <c r="AM51" s="14"/>
      <c r="AN51" s="14">
        <v>6.5</v>
      </c>
      <c r="AO51" s="14">
        <v>351</v>
      </c>
      <c r="AP51" s="14">
        <v>44.2</v>
      </c>
      <c r="AQ51" s="14">
        <v>120.9</v>
      </c>
      <c r="AR51" s="14">
        <v>27.1</v>
      </c>
      <c r="AS51" s="14">
        <v>18.399999999999999</v>
      </c>
      <c r="AT51" s="14">
        <v>19.8</v>
      </c>
      <c r="AU51" s="14">
        <v>71.5</v>
      </c>
      <c r="AV51" s="14">
        <v>121.6</v>
      </c>
      <c r="AW51" s="14">
        <v>121.5</v>
      </c>
      <c r="AX51" s="14">
        <v>152.1</v>
      </c>
      <c r="AY51" s="14">
        <v>85.8</v>
      </c>
      <c r="AZ51" s="14">
        <v>6.7</v>
      </c>
      <c r="BA51" s="14">
        <v>2.2000000000000002</v>
      </c>
      <c r="BB51" s="14">
        <v>33.299999999999997</v>
      </c>
      <c r="BC51" s="14">
        <v>34.700000000000003</v>
      </c>
      <c r="BD51" s="14">
        <v>3.8</v>
      </c>
      <c r="BE51" s="14">
        <v>25.8</v>
      </c>
      <c r="BF51" s="14">
        <v>76.3</v>
      </c>
      <c r="BG51" s="14"/>
      <c r="BH51" s="14"/>
      <c r="BI51" s="14">
        <v>85.6</v>
      </c>
      <c r="BJ51" s="14"/>
      <c r="BK51" s="14"/>
      <c r="BL51" s="14">
        <v>47.4</v>
      </c>
      <c r="BM51" s="14"/>
      <c r="BN51" s="14"/>
      <c r="BO51" s="14"/>
      <c r="BP51" s="14">
        <v>61.2</v>
      </c>
      <c r="BQ51" s="14">
        <v>178.2</v>
      </c>
      <c r="BR51" s="14">
        <v>176.3</v>
      </c>
      <c r="BS51" s="14">
        <v>200</v>
      </c>
      <c r="BT51" s="14">
        <v>275.5</v>
      </c>
      <c r="BU51" s="14"/>
      <c r="BV51" s="14"/>
      <c r="BW51" s="14"/>
      <c r="BX51" s="14"/>
      <c r="BY51" s="14"/>
      <c r="BZ51" s="14">
        <v>54.8</v>
      </c>
      <c r="CA51" s="14"/>
      <c r="CB51" s="14">
        <v>0</v>
      </c>
      <c r="CC51" s="14">
        <v>1.4</v>
      </c>
      <c r="CD51" s="14">
        <v>224.6</v>
      </c>
      <c r="CE51" s="14">
        <v>65.900000000000006</v>
      </c>
      <c r="CF51" s="14">
        <v>64.099999999999994</v>
      </c>
      <c r="CG51" s="14">
        <v>72.7</v>
      </c>
      <c r="CH51" s="14">
        <v>28.4</v>
      </c>
      <c r="CI51" s="14">
        <v>0</v>
      </c>
      <c r="CJ51" s="14"/>
      <c r="CK51" s="14"/>
      <c r="CL51" s="14">
        <v>0</v>
      </c>
      <c r="CM51" s="14">
        <v>122.6</v>
      </c>
      <c r="CN51" s="14">
        <v>56</v>
      </c>
      <c r="CO51" s="14"/>
      <c r="CP51" s="14"/>
      <c r="CQ51" s="14"/>
      <c r="CR51" s="14"/>
      <c r="CS51" s="14">
        <v>0</v>
      </c>
      <c r="CT51" s="14">
        <v>215.9</v>
      </c>
      <c r="CU51" s="14">
        <v>103.4</v>
      </c>
      <c r="CV51" s="14">
        <v>0</v>
      </c>
      <c r="CW51" s="14">
        <v>46.6</v>
      </c>
      <c r="CX51" s="14">
        <v>0</v>
      </c>
      <c r="CY51" s="14">
        <v>12.4</v>
      </c>
      <c r="CZ51" s="14">
        <v>0</v>
      </c>
      <c r="DA51" s="14">
        <v>12.1</v>
      </c>
      <c r="DB51" s="14">
        <v>9.9</v>
      </c>
      <c r="DC51" s="14">
        <v>4.7</v>
      </c>
      <c r="DD51" s="14">
        <v>0.5</v>
      </c>
      <c r="DE51" s="14">
        <v>3.2</v>
      </c>
      <c r="DF51" s="14">
        <v>2.6</v>
      </c>
      <c r="DG51" s="14">
        <v>19.8</v>
      </c>
      <c r="DH51" s="14">
        <v>14.1</v>
      </c>
      <c r="DI51" s="14">
        <v>9.9</v>
      </c>
      <c r="DJ51" s="14">
        <v>3.5</v>
      </c>
      <c r="DK51" s="14">
        <v>18.5</v>
      </c>
      <c r="DL51" s="14">
        <v>0</v>
      </c>
      <c r="DM51" s="14">
        <v>0</v>
      </c>
      <c r="DN51" s="14">
        <v>14.7</v>
      </c>
      <c r="DO51" s="14">
        <v>39.9</v>
      </c>
      <c r="DP51" s="14">
        <v>3.8</v>
      </c>
      <c r="DQ51" s="14">
        <v>2.2000000000000002</v>
      </c>
      <c r="DR51" s="14">
        <v>1.1000000000000001</v>
      </c>
      <c r="DS51" s="14">
        <v>2.2999999999999998</v>
      </c>
      <c r="DT51" s="14">
        <v>0</v>
      </c>
      <c r="DU51" s="14">
        <v>2.4</v>
      </c>
      <c r="DV51" s="14">
        <v>20.2</v>
      </c>
      <c r="DW51" s="14">
        <v>1.4</v>
      </c>
      <c r="DX51" s="14"/>
      <c r="DY51" s="14">
        <v>9.4</v>
      </c>
      <c r="DZ51" s="14">
        <v>3.9</v>
      </c>
      <c r="EA51" s="14">
        <v>6.2</v>
      </c>
      <c r="EB51" s="14">
        <v>6.9</v>
      </c>
      <c r="EC51" s="14">
        <v>14.4</v>
      </c>
      <c r="ED51" s="14">
        <v>8.1</v>
      </c>
      <c r="EE51" s="14">
        <v>40.6</v>
      </c>
      <c r="EF51" s="14">
        <v>0</v>
      </c>
      <c r="EG51" s="14">
        <v>44.9</v>
      </c>
      <c r="EH51" s="14">
        <v>67.5</v>
      </c>
      <c r="EI51" s="14">
        <v>7.5</v>
      </c>
      <c r="EJ51" s="14">
        <v>4.2</v>
      </c>
      <c r="EK51" s="14">
        <v>10.5</v>
      </c>
      <c r="EL51" s="14">
        <v>8.1999999999999993</v>
      </c>
      <c r="EM51" s="14">
        <v>8.1999999999999993</v>
      </c>
      <c r="EN51" s="14">
        <v>5.7</v>
      </c>
      <c r="EO51" s="14">
        <v>6.2</v>
      </c>
      <c r="EP51" s="14">
        <v>6.4</v>
      </c>
      <c r="EQ51" s="14">
        <v>9.3000000000000007</v>
      </c>
      <c r="ER51" s="14">
        <v>0</v>
      </c>
      <c r="ES51" s="14">
        <v>0.1</v>
      </c>
      <c r="ET51" s="14">
        <v>0</v>
      </c>
      <c r="EU51" s="14">
        <v>0.6</v>
      </c>
      <c r="EV51" s="14">
        <v>63.5</v>
      </c>
      <c r="EW51" s="14">
        <v>45.2</v>
      </c>
      <c r="EX51" s="14">
        <v>0</v>
      </c>
      <c r="EY51" s="14">
        <v>0</v>
      </c>
      <c r="EZ51" s="14">
        <v>9.9</v>
      </c>
      <c r="FA51" s="14">
        <v>18.3</v>
      </c>
      <c r="FB51" s="14">
        <v>10.3</v>
      </c>
      <c r="FC51" s="14">
        <v>43.4</v>
      </c>
      <c r="FD51" s="14">
        <v>34.9</v>
      </c>
      <c r="FE51" s="14"/>
      <c r="FF51" s="14"/>
      <c r="FG51" s="14">
        <v>8.1</v>
      </c>
      <c r="FH51" s="14"/>
      <c r="FI51" s="14"/>
      <c r="FJ51" s="14">
        <v>7216.7</v>
      </c>
      <c r="FK51" s="15"/>
      <c r="FL51" s="14">
        <v>22.4</v>
      </c>
      <c r="FM51" s="14">
        <v>7.8689999999999998</v>
      </c>
      <c r="FN51" s="14">
        <v>6.1</v>
      </c>
      <c r="FO51" s="14">
        <v>10.8</v>
      </c>
      <c r="FP51" s="14">
        <v>27.094449999999998</v>
      </c>
      <c r="FQ51" s="14">
        <v>18.922499999999999</v>
      </c>
      <c r="FR51" s="14">
        <v>11.7</v>
      </c>
      <c r="FS51" s="14">
        <v>16.100000000000001</v>
      </c>
      <c r="FT51" s="14">
        <v>120.98595</v>
      </c>
    </row>
    <row r="52" spans="1:176" ht="24" customHeight="1" x14ac:dyDescent="0.3">
      <c r="A52" s="16" t="s">
        <v>43</v>
      </c>
      <c r="B52" s="16" t="s">
        <v>737</v>
      </c>
      <c r="C52" s="17">
        <v>143.1</v>
      </c>
      <c r="D52" s="17">
        <v>650.6</v>
      </c>
      <c r="E52" s="17">
        <v>216</v>
      </c>
      <c r="F52" s="17"/>
      <c r="G52" s="17"/>
      <c r="H52" s="17">
        <v>60.1</v>
      </c>
      <c r="I52" s="17">
        <v>91.6</v>
      </c>
      <c r="J52" s="17"/>
      <c r="K52" s="17"/>
      <c r="L52" s="17">
        <v>146.69999999999999</v>
      </c>
      <c r="M52" s="17">
        <v>147</v>
      </c>
      <c r="N52" s="17">
        <v>146.6</v>
      </c>
      <c r="O52" s="17">
        <v>240.8</v>
      </c>
      <c r="P52" s="17">
        <v>110.7</v>
      </c>
      <c r="Q52" s="17">
        <v>65</v>
      </c>
      <c r="R52" s="17">
        <v>557.70000000000005</v>
      </c>
      <c r="S52" s="17">
        <v>4.3</v>
      </c>
      <c r="T52" s="17"/>
      <c r="U52" s="17"/>
      <c r="V52" s="17"/>
      <c r="W52" s="17"/>
      <c r="X52" s="17">
        <v>137.19999999999999</v>
      </c>
      <c r="Y52" s="17">
        <v>7.7</v>
      </c>
      <c r="Z52" s="17">
        <v>5.4</v>
      </c>
      <c r="AA52" s="17"/>
      <c r="AB52" s="17">
        <v>6.8</v>
      </c>
      <c r="AC52" s="17">
        <v>14.9</v>
      </c>
      <c r="AD52" s="17">
        <v>136.1</v>
      </c>
      <c r="AE52" s="17"/>
      <c r="AF52" s="17"/>
      <c r="AG52" s="17"/>
      <c r="AH52" s="17"/>
      <c r="AI52" s="17">
        <v>106.7</v>
      </c>
      <c r="AJ52" s="17">
        <v>111.6</v>
      </c>
      <c r="AK52" s="17"/>
      <c r="AL52" s="17"/>
      <c r="AM52" s="17"/>
      <c r="AN52" s="17">
        <v>6.5</v>
      </c>
      <c r="AO52" s="17">
        <v>353</v>
      </c>
      <c r="AP52" s="17">
        <v>45.4</v>
      </c>
      <c r="AQ52" s="17">
        <v>115.5</v>
      </c>
      <c r="AR52" s="17">
        <v>28.4</v>
      </c>
      <c r="AS52" s="17">
        <v>18.399999999999999</v>
      </c>
      <c r="AT52" s="17">
        <v>19.8</v>
      </c>
      <c r="AU52" s="17">
        <v>75</v>
      </c>
      <c r="AV52" s="17">
        <v>124.5</v>
      </c>
      <c r="AW52" s="17">
        <v>122.9</v>
      </c>
      <c r="AX52" s="17">
        <v>152.5</v>
      </c>
      <c r="AY52" s="17">
        <v>86.8</v>
      </c>
      <c r="AZ52" s="17">
        <v>6.7</v>
      </c>
      <c r="BA52" s="17">
        <v>2.2000000000000002</v>
      </c>
      <c r="BB52" s="17">
        <v>33</v>
      </c>
      <c r="BC52" s="17">
        <v>34.5</v>
      </c>
      <c r="BD52" s="17">
        <v>3.8</v>
      </c>
      <c r="BE52" s="17">
        <v>25.4</v>
      </c>
      <c r="BF52" s="17">
        <v>77.7</v>
      </c>
      <c r="BG52" s="17"/>
      <c r="BH52" s="17"/>
      <c r="BI52" s="17">
        <v>86.2</v>
      </c>
      <c r="BJ52" s="17"/>
      <c r="BK52" s="17"/>
      <c r="BL52" s="17">
        <v>47.1</v>
      </c>
      <c r="BM52" s="17"/>
      <c r="BN52" s="17"/>
      <c r="BO52" s="17"/>
      <c r="BP52" s="17">
        <v>61.4</v>
      </c>
      <c r="BQ52" s="17">
        <v>178.7</v>
      </c>
      <c r="BR52" s="17">
        <v>176.8</v>
      </c>
      <c r="BS52" s="17">
        <v>200</v>
      </c>
      <c r="BT52" s="17">
        <v>275.10000000000002</v>
      </c>
      <c r="BU52" s="17"/>
      <c r="BV52" s="17"/>
      <c r="BW52" s="17"/>
      <c r="BX52" s="17"/>
      <c r="BY52" s="17"/>
      <c r="BZ52" s="17">
        <v>55.4</v>
      </c>
      <c r="CA52" s="17"/>
      <c r="CB52" s="17">
        <v>0</v>
      </c>
      <c r="CC52" s="17">
        <v>1.4</v>
      </c>
      <c r="CD52" s="17">
        <v>210.1</v>
      </c>
      <c r="CE52" s="17">
        <v>66.599999999999994</v>
      </c>
      <c r="CF52" s="17">
        <v>64.7</v>
      </c>
      <c r="CG52" s="17">
        <v>73</v>
      </c>
      <c r="CH52" s="17">
        <v>28.7</v>
      </c>
      <c r="CI52" s="17">
        <v>0</v>
      </c>
      <c r="CJ52" s="17"/>
      <c r="CK52" s="17"/>
      <c r="CL52" s="17">
        <v>0</v>
      </c>
      <c r="CM52" s="17">
        <v>123.3</v>
      </c>
      <c r="CN52" s="17">
        <v>57.8</v>
      </c>
      <c r="CO52" s="17"/>
      <c r="CP52" s="17"/>
      <c r="CQ52" s="17"/>
      <c r="CR52" s="17"/>
      <c r="CS52" s="17">
        <v>0</v>
      </c>
      <c r="CT52" s="17">
        <v>216</v>
      </c>
      <c r="CU52" s="17">
        <v>103.4</v>
      </c>
      <c r="CV52" s="17">
        <v>0</v>
      </c>
      <c r="CW52" s="17">
        <v>39.5</v>
      </c>
      <c r="CX52" s="17">
        <v>0</v>
      </c>
      <c r="CY52" s="17">
        <v>12.2</v>
      </c>
      <c r="CZ52" s="17">
        <v>0</v>
      </c>
      <c r="DA52" s="17">
        <v>12</v>
      </c>
      <c r="DB52" s="17">
        <v>9.9</v>
      </c>
      <c r="DC52" s="17">
        <v>4.8</v>
      </c>
      <c r="DD52" s="17">
        <v>0.5</v>
      </c>
      <c r="DE52" s="17">
        <v>3.1</v>
      </c>
      <c r="DF52" s="17">
        <v>2.6</v>
      </c>
      <c r="DG52" s="17">
        <v>20.3</v>
      </c>
      <c r="DH52" s="17">
        <v>14.1</v>
      </c>
      <c r="DI52" s="17">
        <v>9.9</v>
      </c>
      <c r="DJ52" s="17">
        <v>3.5</v>
      </c>
      <c r="DK52" s="17">
        <v>18.5</v>
      </c>
      <c r="DL52" s="17">
        <v>0</v>
      </c>
      <c r="DM52" s="17">
        <v>0</v>
      </c>
      <c r="DN52" s="17">
        <v>10.1</v>
      </c>
      <c r="DO52" s="17">
        <v>33.700000000000003</v>
      </c>
      <c r="DP52" s="17">
        <v>3.8</v>
      </c>
      <c r="DQ52" s="17">
        <v>2.2000000000000002</v>
      </c>
      <c r="DR52" s="17">
        <v>1.1000000000000001</v>
      </c>
      <c r="DS52" s="17">
        <v>2.2999999999999998</v>
      </c>
      <c r="DT52" s="17">
        <v>0</v>
      </c>
      <c r="DU52" s="17">
        <v>2.2999999999999998</v>
      </c>
      <c r="DV52" s="17">
        <v>20.2</v>
      </c>
      <c r="DW52" s="17">
        <v>1.4</v>
      </c>
      <c r="DX52" s="17"/>
      <c r="DY52" s="17">
        <v>9.5</v>
      </c>
      <c r="DZ52" s="17">
        <v>3.9</v>
      </c>
      <c r="EA52" s="17">
        <v>6.2</v>
      </c>
      <c r="EB52" s="17">
        <v>7</v>
      </c>
      <c r="EC52" s="17">
        <v>14.5</v>
      </c>
      <c r="ED52" s="17">
        <v>7.6</v>
      </c>
      <c r="EE52" s="17">
        <v>40.200000000000003</v>
      </c>
      <c r="EF52" s="17">
        <v>0</v>
      </c>
      <c r="EG52" s="17">
        <v>50.1</v>
      </c>
      <c r="EH52" s="17">
        <v>67.2</v>
      </c>
      <c r="EI52" s="17">
        <v>4.9000000000000004</v>
      </c>
      <c r="EJ52" s="17">
        <v>3</v>
      </c>
      <c r="EK52" s="17">
        <v>10.5</v>
      </c>
      <c r="EL52" s="17">
        <v>8.3000000000000007</v>
      </c>
      <c r="EM52" s="17">
        <v>8.1999999999999993</v>
      </c>
      <c r="EN52" s="17">
        <v>5.7</v>
      </c>
      <c r="EO52" s="17">
        <v>6.2</v>
      </c>
      <c r="EP52" s="17">
        <v>6.4</v>
      </c>
      <c r="EQ52" s="17">
        <v>9</v>
      </c>
      <c r="ER52" s="17">
        <v>0</v>
      </c>
      <c r="ES52" s="17">
        <v>0.1</v>
      </c>
      <c r="ET52" s="17">
        <v>0</v>
      </c>
      <c r="EU52" s="17">
        <v>0.6</v>
      </c>
      <c r="EV52" s="17">
        <v>67.7</v>
      </c>
      <c r="EW52" s="17">
        <v>52.8</v>
      </c>
      <c r="EX52" s="17">
        <v>0</v>
      </c>
      <c r="EY52" s="17">
        <v>0</v>
      </c>
      <c r="EZ52" s="17">
        <v>10</v>
      </c>
      <c r="FA52" s="17">
        <v>18.3</v>
      </c>
      <c r="FB52" s="17">
        <v>10.3</v>
      </c>
      <c r="FC52" s="17">
        <v>43.3</v>
      </c>
      <c r="FD52" s="17">
        <v>34.799999999999997</v>
      </c>
      <c r="FE52" s="17"/>
      <c r="FF52" s="17"/>
      <c r="FG52" s="17">
        <v>7.1</v>
      </c>
      <c r="FH52" s="17"/>
      <c r="FI52" s="17"/>
      <c r="FJ52" s="17">
        <v>7205.7</v>
      </c>
      <c r="FK52" s="15"/>
      <c r="FL52" s="17">
        <v>22.5</v>
      </c>
      <c r="FM52" s="17">
        <v>7.8719999999999999</v>
      </c>
      <c r="FN52" s="17">
        <v>6.1</v>
      </c>
      <c r="FO52" s="17">
        <v>10.8</v>
      </c>
      <c r="FP52" s="17">
        <v>27.120920000000002</v>
      </c>
      <c r="FQ52" s="17">
        <v>18.921669999999999</v>
      </c>
      <c r="FR52" s="17">
        <v>11.7</v>
      </c>
      <c r="FS52" s="17">
        <v>15.9</v>
      </c>
      <c r="FT52" s="17">
        <v>120.91459</v>
      </c>
    </row>
    <row r="53" spans="1:176" ht="24" customHeight="1" x14ac:dyDescent="0.3">
      <c r="A53" s="16" t="s">
        <v>43</v>
      </c>
      <c r="B53" s="16" t="s">
        <v>738</v>
      </c>
      <c r="C53" s="17">
        <v>144.1</v>
      </c>
      <c r="D53" s="17">
        <v>654.4</v>
      </c>
      <c r="E53" s="17">
        <v>215.8</v>
      </c>
      <c r="F53" s="17"/>
      <c r="G53" s="17"/>
      <c r="H53" s="17">
        <v>60.1</v>
      </c>
      <c r="I53" s="17">
        <v>91.4</v>
      </c>
      <c r="J53" s="17"/>
      <c r="K53" s="17"/>
      <c r="L53" s="17">
        <v>135.19999999999999</v>
      </c>
      <c r="M53" s="17">
        <v>136.69999999999999</v>
      </c>
      <c r="N53" s="17">
        <v>135.6</v>
      </c>
      <c r="O53" s="17">
        <v>224.5</v>
      </c>
      <c r="P53" s="17">
        <v>110.2</v>
      </c>
      <c r="Q53" s="17">
        <v>66.400000000000006</v>
      </c>
      <c r="R53" s="17">
        <v>494.6</v>
      </c>
      <c r="S53" s="17">
        <v>4.4000000000000004</v>
      </c>
      <c r="T53" s="17"/>
      <c r="U53" s="17"/>
      <c r="V53" s="17"/>
      <c r="W53" s="17"/>
      <c r="X53" s="17">
        <v>142.19999999999999</v>
      </c>
      <c r="Y53" s="17">
        <v>8</v>
      </c>
      <c r="Z53" s="17">
        <v>5.6</v>
      </c>
      <c r="AA53" s="17"/>
      <c r="AB53" s="17">
        <v>7</v>
      </c>
      <c r="AC53" s="17">
        <v>14.9</v>
      </c>
      <c r="AD53" s="17">
        <v>136</v>
      </c>
      <c r="AE53" s="17"/>
      <c r="AF53" s="17"/>
      <c r="AG53" s="17"/>
      <c r="AH53" s="17"/>
      <c r="AI53" s="17">
        <v>107.3</v>
      </c>
      <c r="AJ53" s="17">
        <v>111.7</v>
      </c>
      <c r="AK53" s="17"/>
      <c r="AL53" s="17"/>
      <c r="AM53" s="17"/>
      <c r="AN53" s="17">
        <v>6.5</v>
      </c>
      <c r="AO53" s="17">
        <v>349.8</v>
      </c>
      <c r="AP53" s="17">
        <v>45.5</v>
      </c>
      <c r="AQ53" s="17">
        <v>115.6</v>
      </c>
      <c r="AR53" s="17">
        <v>28</v>
      </c>
      <c r="AS53" s="17">
        <v>18.399999999999999</v>
      </c>
      <c r="AT53" s="17">
        <v>19.8</v>
      </c>
      <c r="AU53" s="17">
        <v>77.7</v>
      </c>
      <c r="AV53" s="17">
        <v>125.1</v>
      </c>
      <c r="AW53" s="17">
        <v>123.5</v>
      </c>
      <c r="AX53" s="17">
        <v>152.19999999999999</v>
      </c>
      <c r="AY53" s="17">
        <v>87.5</v>
      </c>
      <c r="AZ53" s="17">
        <v>6.7</v>
      </c>
      <c r="BA53" s="17">
        <v>2.1</v>
      </c>
      <c r="BB53" s="17">
        <v>33.799999999999997</v>
      </c>
      <c r="BC53" s="17">
        <v>34.9</v>
      </c>
      <c r="BD53" s="17">
        <v>3.8</v>
      </c>
      <c r="BE53" s="17">
        <v>26.3</v>
      </c>
      <c r="BF53" s="17">
        <v>78.8</v>
      </c>
      <c r="BG53" s="17"/>
      <c r="BH53" s="17"/>
      <c r="BI53" s="17">
        <v>86.2</v>
      </c>
      <c r="BJ53" s="17"/>
      <c r="BK53" s="17"/>
      <c r="BL53" s="17">
        <v>47.5</v>
      </c>
      <c r="BM53" s="17"/>
      <c r="BN53" s="17"/>
      <c r="BO53" s="17"/>
      <c r="BP53" s="17">
        <v>61.4</v>
      </c>
      <c r="BQ53" s="17">
        <v>177.9</v>
      </c>
      <c r="BR53" s="17">
        <v>175.9</v>
      </c>
      <c r="BS53" s="17">
        <v>200</v>
      </c>
      <c r="BT53" s="17">
        <v>275.2</v>
      </c>
      <c r="BU53" s="17"/>
      <c r="BV53" s="17"/>
      <c r="BW53" s="17"/>
      <c r="BX53" s="17"/>
      <c r="BY53" s="17"/>
      <c r="BZ53" s="17">
        <v>0</v>
      </c>
      <c r="CA53" s="17"/>
      <c r="CB53" s="17">
        <v>0</v>
      </c>
      <c r="CC53" s="17">
        <v>1.4</v>
      </c>
      <c r="CD53" s="17">
        <v>235.4</v>
      </c>
      <c r="CE53" s="17">
        <v>66.900000000000006</v>
      </c>
      <c r="CF53" s="17">
        <v>64.900000000000006</v>
      </c>
      <c r="CG53" s="17">
        <v>73</v>
      </c>
      <c r="CH53" s="17">
        <v>28.8</v>
      </c>
      <c r="CI53" s="17">
        <v>0</v>
      </c>
      <c r="CJ53" s="17"/>
      <c r="CK53" s="17"/>
      <c r="CL53" s="17">
        <v>0</v>
      </c>
      <c r="CM53" s="17">
        <v>122.8</v>
      </c>
      <c r="CN53" s="17">
        <v>57.7</v>
      </c>
      <c r="CO53" s="17"/>
      <c r="CP53" s="17"/>
      <c r="CQ53" s="17"/>
      <c r="CR53" s="17"/>
      <c r="CS53" s="17">
        <v>0</v>
      </c>
      <c r="CT53" s="17">
        <v>216.1</v>
      </c>
      <c r="CU53" s="17">
        <v>103.3</v>
      </c>
      <c r="CV53" s="17">
        <v>0</v>
      </c>
      <c r="CW53" s="17">
        <v>40.1</v>
      </c>
      <c r="CX53" s="17">
        <v>0</v>
      </c>
      <c r="CY53" s="17">
        <v>8.6</v>
      </c>
      <c r="CZ53" s="17">
        <v>0</v>
      </c>
      <c r="DA53" s="17">
        <v>12.1</v>
      </c>
      <c r="DB53" s="17">
        <v>10</v>
      </c>
      <c r="DC53" s="17">
        <v>4.9000000000000004</v>
      </c>
      <c r="DD53" s="17">
        <v>0.5</v>
      </c>
      <c r="DE53" s="17">
        <v>3.1</v>
      </c>
      <c r="DF53" s="17">
        <v>2.6</v>
      </c>
      <c r="DG53" s="17">
        <v>20.3</v>
      </c>
      <c r="DH53" s="17">
        <v>14.1</v>
      </c>
      <c r="DI53" s="17">
        <v>9.8000000000000007</v>
      </c>
      <c r="DJ53" s="17">
        <v>3.5</v>
      </c>
      <c r="DK53" s="17">
        <v>18.5</v>
      </c>
      <c r="DL53" s="17">
        <v>0</v>
      </c>
      <c r="DM53" s="17">
        <v>0</v>
      </c>
      <c r="DN53" s="17">
        <v>12.8</v>
      </c>
      <c r="DO53" s="17">
        <v>37</v>
      </c>
      <c r="DP53" s="17">
        <v>3.8</v>
      </c>
      <c r="DQ53" s="17">
        <v>2.2000000000000002</v>
      </c>
      <c r="DR53" s="17">
        <v>1.1000000000000001</v>
      </c>
      <c r="DS53" s="17">
        <v>2.2999999999999998</v>
      </c>
      <c r="DT53" s="17">
        <v>0</v>
      </c>
      <c r="DU53" s="17">
        <v>2.4</v>
      </c>
      <c r="DV53" s="17">
        <v>20.2</v>
      </c>
      <c r="DW53" s="17">
        <v>1.4</v>
      </c>
      <c r="DX53" s="17"/>
      <c r="DY53" s="17">
        <v>9.4</v>
      </c>
      <c r="DZ53" s="17">
        <v>4</v>
      </c>
      <c r="EA53" s="17">
        <v>6.3</v>
      </c>
      <c r="EB53" s="17">
        <v>7.1</v>
      </c>
      <c r="EC53" s="17">
        <v>14.4</v>
      </c>
      <c r="ED53" s="17">
        <v>5.7</v>
      </c>
      <c r="EE53" s="17">
        <v>33.799999999999997</v>
      </c>
      <c r="EF53" s="17">
        <v>0</v>
      </c>
      <c r="EG53" s="17">
        <v>47.3</v>
      </c>
      <c r="EH53" s="17">
        <v>68.2</v>
      </c>
      <c r="EI53" s="17">
        <v>5.9</v>
      </c>
      <c r="EJ53" s="17">
        <v>3.5</v>
      </c>
      <c r="EK53" s="17">
        <v>10.5</v>
      </c>
      <c r="EL53" s="17">
        <v>8.3000000000000007</v>
      </c>
      <c r="EM53" s="17">
        <v>8.6</v>
      </c>
      <c r="EN53" s="17">
        <v>5.7</v>
      </c>
      <c r="EO53" s="17">
        <v>6.2</v>
      </c>
      <c r="EP53" s="17">
        <v>6.4</v>
      </c>
      <c r="EQ53" s="17">
        <v>5.5</v>
      </c>
      <c r="ER53" s="17">
        <v>0</v>
      </c>
      <c r="ES53" s="17">
        <v>0.1</v>
      </c>
      <c r="ET53" s="17">
        <v>0</v>
      </c>
      <c r="EU53" s="17">
        <v>0.6</v>
      </c>
      <c r="EV53" s="17">
        <v>68.7</v>
      </c>
      <c r="EW53" s="17">
        <v>77.099999999999994</v>
      </c>
      <c r="EX53" s="17">
        <v>0</v>
      </c>
      <c r="EY53" s="17">
        <v>0</v>
      </c>
      <c r="EZ53" s="17">
        <v>10</v>
      </c>
      <c r="FA53" s="17">
        <v>18.3</v>
      </c>
      <c r="FB53" s="17">
        <v>9.3000000000000007</v>
      </c>
      <c r="FC53" s="17">
        <v>43.5</v>
      </c>
      <c r="FD53" s="17">
        <v>35</v>
      </c>
      <c r="FE53" s="17"/>
      <c r="FF53" s="17"/>
      <c r="FG53" s="17">
        <v>6.6</v>
      </c>
      <c r="FH53" s="17"/>
      <c r="FI53" s="17"/>
      <c r="FJ53" s="17">
        <v>7093.8</v>
      </c>
      <c r="FK53" s="15"/>
      <c r="FL53" s="17">
        <v>22.5</v>
      </c>
      <c r="FM53" s="17">
        <v>7.8780000000000001</v>
      </c>
      <c r="FN53" s="17">
        <v>6.1</v>
      </c>
      <c r="FO53" s="17">
        <v>10.8</v>
      </c>
      <c r="FP53" s="17">
        <v>27.139939999999999</v>
      </c>
      <c r="FQ53" s="17">
        <v>18.92022</v>
      </c>
      <c r="FR53" s="17">
        <v>11.7</v>
      </c>
      <c r="FS53" s="17">
        <v>16</v>
      </c>
      <c r="FT53" s="17">
        <v>121.03816</v>
      </c>
    </row>
    <row r="54" spans="1:176" ht="24" customHeight="1" x14ac:dyDescent="0.3">
      <c r="A54" s="16" t="s">
        <v>43</v>
      </c>
      <c r="B54" s="16" t="s">
        <v>739</v>
      </c>
      <c r="C54" s="17">
        <v>138.9</v>
      </c>
      <c r="D54" s="17">
        <v>647.1</v>
      </c>
      <c r="E54" s="17">
        <v>215.2</v>
      </c>
      <c r="F54" s="17"/>
      <c r="G54" s="17"/>
      <c r="H54" s="17">
        <v>59</v>
      </c>
      <c r="I54" s="17">
        <v>91.1</v>
      </c>
      <c r="J54" s="17"/>
      <c r="K54" s="17"/>
      <c r="L54" s="17">
        <v>150.30000000000001</v>
      </c>
      <c r="M54" s="17">
        <v>150.1</v>
      </c>
      <c r="N54" s="17">
        <v>150.19999999999999</v>
      </c>
      <c r="O54" s="17">
        <v>243.9</v>
      </c>
      <c r="P54" s="17">
        <v>111.6</v>
      </c>
      <c r="Q54" s="17">
        <v>65</v>
      </c>
      <c r="R54" s="17">
        <v>477.3</v>
      </c>
      <c r="S54" s="17">
        <v>4.2</v>
      </c>
      <c r="T54" s="17"/>
      <c r="U54" s="17"/>
      <c r="V54" s="17"/>
      <c r="W54" s="17"/>
      <c r="X54" s="17">
        <v>139.4</v>
      </c>
      <c r="Y54" s="17">
        <v>7.1</v>
      </c>
      <c r="Z54" s="17">
        <v>5.4</v>
      </c>
      <c r="AA54" s="17"/>
      <c r="AB54" s="17">
        <v>6.9</v>
      </c>
      <c r="AC54" s="17">
        <v>14.8</v>
      </c>
      <c r="AD54" s="17">
        <v>135.6</v>
      </c>
      <c r="AE54" s="17"/>
      <c r="AF54" s="17"/>
      <c r="AG54" s="17"/>
      <c r="AH54" s="17"/>
      <c r="AI54" s="17">
        <v>106</v>
      </c>
      <c r="AJ54" s="17">
        <v>107.9</v>
      </c>
      <c r="AK54" s="17"/>
      <c r="AL54" s="17"/>
      <c r="AM54" s="17"/>
      <c r="AN54" s="17">
        <v>6.5</v>
      </c>
      <c r="AO54" s="17">
        <v>349.1</v>
      </c>
      <c r="AP54" s="17">
        <v>45.5</v>
      </c>
      <c r="AQ54" s="17">
        <v>122.4</v>
      </c>
      <c r="AR54" s="17">
        <v>27.5</v>
      </c>
      <c r="AS54" s="17">
        <v>18.2</v>
      </c>
      <c r="AT54" s="17">
        <v>19.8</v>
      </c>
      <c r="AU54" s="17">
        <v>72.599999999999994</v>
      </c>
      <c r="AV54" s="17">
        <v>123</v>
      </c>
      <c r="AW54" s="17">
        <v>120.7</v>
      </c>
      <c r="AX54" s="17">
        <v>152.1</v>
      </c>
      <c r="AY54" s="17">
        <v>87</v>
      </c>
      <c r="AZ54" s="17">
        <v>6.7</v>
      </c>
      <c r="BA54" s="17">
        <v>2.2000000000000002</v>
      </c>
      <c r="BB54" s="17">
        <v>32.200000000000003</v>
      </c>
      <c r="BC54" s="17">
        <v>27.3</v>
      </c>
      <c r="BD54" s="17">
        <v>3.8</v>
      </c>
      <c r="BE54" s="17">
        <v>25.1</v>
      </c>
      <c r="BF54" s="17">
        <v>76.599999999999994</v>
      </c>
      <c r="BG54" s="17"/>
      <c r="BH54" s="17"/>
      <c r="BI54" s="17">
        <v>85.3</v>
      </c>
      <c r="BJ54" s="17"/>
      <c r="BK54" s="17"/>
      <c r="BL54" s="17">
        <v>47.7</v>
      </c>
      <c r="BM54" s="17"/>
      <c r="BN54" s="17"/>
      <c r="BO54" s="17"/>
      <c r="BP54" s="17">
        <v>60.3</v>
      </c>
      <c r="BQ54" s="17">
        <v>178.5</v>
      </c>
      <c r="BR54" s="17">
        <v>176.6</v>
      </c>
      <c r="BS54" s="17">
        <v>200</v>
      </c>
      <c r="BT54" s="17">
        <v>275.10000000000002</v>
      </c>
      <c r="BU54" s="17"/>
      <c r="BV54" s="17"/>
      <c r="BW54" s="17"/>
      <c r="BX54" s="17"/>
      <c r="BY54" s="17"/>
      <c r="BZ54" s="17">
        <v>0</v>
      </c>
      <c r="CA54" s="17"/>
      <c r="CB54" s="17">
        <v>0</v>
      </c>
      <c r="CC54" s="17">
        <v>1.4</v>
      </c>
      <c r="CD54" s="17">
        <v>222.1</v>
      </c>
      <c r="CE54" s="17">
        <v>65.900000000000006</v>
      </c>
      <c r="CF54" s="17">
        <v>62.8</v>
      </c>
      <c r="CG54" s="17">
        <v>72.7</v>
      </c>
      <c r="CH54" s="17">
        <v>28.8</v>
      </c>
      <c r="CI54" s="17">
        <v>0</v>
      </c>
      <c r="CJ54" s="17"/>
      <c r="CK54" s="17"/>
      <c r="CL54" s="17">
        <v>0</v>
      </c>
      <c r="CM54" s="17">
        <v>123.2</v>
      </c>
      <c r="CN54" s="17">
        <v>58.1</v>
      </c>
      <c r="CO54" s="17"/>
      <c r="CP54" s="17"/>
      <c r="CQ54" s="17"/>
      <c r="CR54" s="17"/>
      <c r="CS54" s="17">
        <v>0</v>
      </c>
      <c r="CT54" s="17">
        <v>216.2</v>
      </c>
      <c r="CU54" s="17">
        <v>103.6</v>
      </c>
      <c r="CV54" s="17">
        <v>0</v>
      </c>
      <c r="CW54" s="17">
        <v>34.9</v>
      </c>
      <c r="CX54" s="17">
        <v>0</v>
      </c>
      <c r="CY54" s="17">
        <v>11.7</v>
      </c>
      <c r="CZ54" s="17">
        <v>0</v>
      </c>
      <c r="DA54" s="17">
        <v>12</v>
      </c>
      <c r="DB54" s="17">
        <v>9.9</v>
      </c>
      <c r="DC54" s="17">
        <v>4.8</v>
      </c>
      <c r="DD54" s="17">
        <v>0.5</v>
      </c>
      <c r="DE54" s="17">
        <v>3.1</v>
      </c>
      <c r="DF54" s="17">
        <v>2.6</v>
      </c>
      <c r="DG54" s="17">
        <v>20</v>
      </c>
      <c r="DH54" s="17">
        <v>14.4</v>
      </c>
      <c r="DI54" s="17">
        <v>9.9</v>
      </c>
      <c r="DJ54" s="17">
        <v>3.5</v>
      </c>
      <c r="DK54" s="17">
        <v>18.5</v>
      </c>
      <c r="DL54" s="17">
        <v>0</v>
      </c>
      <c r="DM54" s="17">
        <v>0</v>
      </c>
      <c r="DN54" s="17">
        <v>9.4</v>
      </c>
      <c r="DO54" s="17">
        <v>28.7</v>
      </c>
      <c r="DP54" s="17">
        <v>3.8</v>
      </c>
      <c r="DQ54" s="17">
        <v>2.2000000000000002</v>
      </c>
      <c r="DR54" s="17">
        <v>1.1000000000000001</v>
      </c>
      <c r="DS54" s="17">
        <v>2.2999999999999998</v>
      </c>
      <c r="DT54" s="17">
        <v>0</v>
      </c>
      <c r="DU54" s="17">
        <v>2.4</v>
      </c>
      <c r="DV54" s="17">
        <v>20.2</v>
      </c>
      <c r="DW54" s="17">
        <v>1.4</v>
      </c>
      <c r="DX54" s="17"/>
      <c r="DY54" s="17">
        <v>9.4</v>
      </c>
      <c r="DZ54" s="17">
        <v>4.0999999999999996</v>
      </c>
      <c r="EA54" s="17">
        <v>6</v>
      </c>
      <c r="EB54" s="17">
        <v>9</v>
      </c>
      <c r="EC54" s="17">
        <v>14.5</v>
      </c>
      <c r="ED54" s="17">
        <v>3.8</v>
      </c>
      <c r="EE54" s="17">
        <v>29.3</v>
      </c>
      <c r="EF54" s="17">
        <v>0</v>
      </c>
      <c r="EG54" s="17">
        <v>55.8</v>
      </c>
      <c r="EH54" s="17">
        <v>75.5</v>
      </c>
      <c r="EI54" s="17">
        <v>6</v>
      </c>
      <c r="EJ54" s="17">
        <v>4.0999999999999996</v>
      </c>
      <c r="EK54" s="17">
        <v>10.5</v>
      </c>
      <c r="EL54" s="17">
        <v>8.3000000000000007</v>
      </c>
      <c r="EM54" s="17">
        <v>8.6</v>
      </c>
      <c r="EN54" s="17">
        <v>5.7</v>
      </c>
      <c r="EO54" s="17">
        <v>6.2</v>
      </c>
      <c r="EP54" s="17">
        <v>6.4</v>
      </c>
      <c r="EQ54" s="17">
        <v>8.1</v>
      </c>
      <c r="ER54" s="17">
        <v>0</v>
      </c>
      <c r="ES54" s="17">
        <v>0.1</v>
      </c>
      <c r="ET54" s="17">
        <v>0</v>
      </c>
      <c r="EU54" s="17">
        <v>0.6</v>
      </c>
      <c r="EV54" s="17">
        <v>58.7</v>
      </c>
      <c r="EW54" s="17">
        <v>65.8</v>
      </c>
      <c r="EX54" s="17">
        <v>0</v>
      </c>
      <c r="EY54" s="17">
        <v>0</v>
      </c>
      <c r="EZ54" s="17">
        <v>10.1</v>
      </c>
      <c r="FA54" s="17">
        <v>18.3</v>
      </c>
      <c r="FB54" s="17">
        <v>9.6</v>
      </c>
      <c r="FC54" s="17">
        <v>43</v>
      </c>
      <c r="FD54" s="17">
        <v>34.799999999999997</v>
      </c>
      <c r="FE54" s="17"/>
      <c r="FF54" s="17"/>
      <c r="FG54" s="17">
        <v>6.4</v>
      </c>
      <c r="FH54" s="17"/>
      <c r="FI54" s="17"/>
      <c r="FJ54" s="17">
        <v>7059.6</v>
      </c>
      <c r="FK54" s="15"/>
      <c r="FL54" s="17">
        <v>22.5</v>
      </c>
      <c r="FM54" s="17">
        <v>7.8780000000000001</v>
      </c>
      <c r="FN54" s="17">
        <v>6.1</v>
      </c>
      <c r="FO54" s="17">
        <v>11</v>
      </c>
      <c r="FP54" s="17">
        <v>27.17426</v>
      </c>
      <c r="FQ54" s="17">
        <v>18.919740000000001</v>
      </c>
      <c r="FR54" s="17">
        <v>11.8</v>
      </c>
      <c r="FS54" s="17">
        <v>16.100000000000001</v>
      </c>
      <c r="FT54" s="17">
        <v>121.47199999999999</v>
      </c>
    </row>
    <row r="55" spans="1:176" ht="24" customHeight="1" x14ac:dyDescent="0.3">
      <c r="A55" s="16" t="s">
        <v>43</v>
      </c>
      <c r="B55" s="16" t="s">
        <v>740</v>
      </c>
      <c r="C55" s="17">
        <v>142.4</v>
      </c>
      <c r="D55" s="17">
        <v>646.20000000000005</v>
      </c>
      <c r="E55" s="17">
        <v>214.7</v>
      </c>
      <c r="F55" s="17"/>
      <c r="G55" s="17"/>
      <c r="H55" s="17">
        <v>59.8</v>
      </c>
      <c r="I55" s="17">
        <v>90.5</v>
      </c>
      <c r="J55" s="17"/>
      <c r="K55" s="17"/>
      <c r="L55" s="17">
        <v>127.4</v>
      </c>
      <c r="M55" s="17">
        <v>126.8</v>
      </c>
      <c r="N55" s="17">
        <v>127.8</v>
      </c>
      <c r="O55" s="17">
        <v>236.5</v>
      </c>
      <c r="P55" s="17">
        <v>179.5</v>
      </c>
      <c r="Q55" s="17">
        <v>85.1</v>
      </c>
      <c r="R55" s="17">
        <v>314.7</v>
      </c>
      <c r="S55" s="17">
        <v>4.3</v>
      </c>
      <c r="T55" s="17"/>
      <c r="U55" s="17"/>
      <c r="V55" s="17"/>
      <c r="W55" s="17"/>
      <c r="X55" s="17">
        <v>135.4</v>
      </c>
      <c r="Y55" s="17">
        <v>7</v>
      </c>
      <c r="Z55" s="17">
        <v>5.3</v>
      </c>
      <c r="AA55" s="17"/>
      <c r="AB55" s="17">
        <v>6.9</v>
      </c>
      <c r="AC55" s="17">
        <v>14.9</v>
      </c>
      <c r="AD55" s="17">
        <v>135.80000000000001</v>
      </c>
      <c r="AE55" s="17"/>
      <c r="AF55" s="17"/>
      <c r="AG55" s="17"/>
      <c r="AH55" s="17"/>
      <c r="AI55" s="17">
        <v>105.6</v>
      </c>
      <c r="AJ55" s="17">
        <v>106.2</v>
      </c>
      <c r="AK55" s="17"/>
      <c r="AL55" s="17"/>
      <c r="AM55" s="17"/>
      <c r="AN55" s="17">
        <v>6.5</v>
      </c>
      <c r="AO55" s="17">
        <v>349.6</v>
      </c>
      <c r="AP55" s="17">
        <v>45.3</v>
      </c>
      <c r="AQ55" s="17">
        <v>115.2</v>
      </c>
      <c r="AR55" s="17">
        <v>28.3</v>
      </c>
      <c r="AS55" s="17">
        <v>18.2</v>
      </c>
      <c r="AT55" s="17">
        <v>19.8</v>
      </c>
      <c r="AU55" s="17">
        <v>74</v>
      </c>
      <c r="AV55" s="17">
        <v>163.9</v>
      </c>
      <c r="AW55" s="17">
        <v>165.3</v>
      </c>
      <c r="AX55" s="17">
        <v>167.9</v>
      </c>
      <c r="AY55" s="17">
        <v>87.2</v>
      </c>
      <c r="AZ55" s="17">
        <v>7</v>
      </c>
      <c r="BA55" s="17">
        <v>2.2000000000000002</v>
      </c>
      <c r="BB55" s="17">
        <v>32.799999999999997</v>
      </c>
      <c r="BC55" s="17">
        <v>30.1</v>
      </c>
      <c r="BD55" s="17">
        <v>3.8</v>
      </c>
      <c r="BE55" s="17">
        <v>25.5</v>
      </c>
      <c r="BF55" s="17">
        <v>76.099999999999994</v>
      </c>
      <c r="BG55" s="17"/>
      <c r="BH55" s="17"/>
      <c r="BI55" s="17">
        <v>85</v>
      </c>
      <c r="BJ55" s="17"/>
      <c r="BK55" s="17"/>
      <c r="BL55" s="17">
        <v>47.4</v>
      </c>
      <c r="BM55" s="17"/>
      <c r="BN55" s="17"/>
      <c r="BO55" s="17"/>
      <c r="BP55" s="17">
        <v>61.2</v>
      </c>
      <c r="BQ55" s="17">
        <v>178.4</v>
      </c>
      <c r="BR55" s="17">
        <v>176.7</v>
      </c>
      <c r="BS55" s="17">
        <v>200</v>
      </c>
      <c r="BT55" s="17">
        <v>275.10000000000002</v>
      </c>
      <c r="BU55" s="17"/>
      <c r="BV55" s="17"/>
      <c r="BW55" s="17"/>
      <c r="BX55" s="17"/>
      <c r="BY55" s="17"/>
      <c r="BZ55" s="17">
        <v>0</v>
      </c>
      <c r="CA55" s="17"/>
      <c r="CB55" s="17">
        <v>0</v>
      </c>
      <c r="CC55" s="17">
        <v>1.4</v>
      </c>
      <c r="CD55" s="17">
        <v>176.5</v>
      </c>
      <c r="CE55" s="17">
        <v>66.2</v>
      </c>
      <c r="CF55" s="17">
        <v>62.9</v>
      </c>
      <c r="CG55" s="17">
        <v>73</v>
      </c>
      <c r="CH55" s="17">
        <v>28.8</v>
      </c>
      <c r="CI55" s="17">
        <v>0</v>
      </c>
      <c r="CJ55" s="17"/>
      <c r="CK55" s="17"/>
      <c r="CL55" s="17">
        <v>0</v>
      </c>
      <c r="CM55" s="17">
        <v>123</v>
      </c>
      <c r="CN55" s="17">
        <v>58.1</v>
      </c>
      <c r="CO55" s="17"/>
      <c r="CP55" s="17"/>
      <c r="CQ55" s="17"/>
      <c r="CR55" s="17"/>
      <c r="CS55" s="17">
        <v>0</v>
      </c>
      <c r="CT55" s="17">
        <v>215.9</v>
      </c>
      <c r="CU55" s="17">
        <v>103.5</v>
      </c>
      <c r="CV55" s="17">
        <v>0</v>
      </c>
      <c r="CW55" s="17">
        <v>40.9</v>
      </c>
      <c r="CX55" s="17">
        <v>0</v>
      </c>
      <c r="CY55" s="17">
        <v>13.9</v>
      </c>
      <c r="CZ55" s="17">
        <v>0</v>
      </c>
      <c r="DA55" s="17">
        <v>12.2</v>
      </c>
      <c r="DB55" s="17">
        <v>9.9</v>
      </c>
      <c r="DC55" s="17">
        <v>4.9000000000000004</v>
      </c>
      <c r="DD55" s="17">
        <v>0.5</v>
      </c>
      <c r="DE55" s="17">
        <v>3.1</v>
      </c>
      <c r="DF55" s="17">
        <v>2.6</v>
      </c>
      <c r="DG55" s="17">
        <v>19.8</v>
      </c>
      <c r="DH55" s="17">
        <v>14.3</v>
      </c>
      <c r="DI55" s="17">
        <v>9.8000000000000007</v>
      </c>
      <c r="DJ55" s="17">
        <v>3.4</v>
      </c>
      <c r="DK55" s="17">
        <v>18.5</v>
      </c>
      <c r="DL55" s="17">
        <v>0</v>
      </c>
      <c r="DM55" s="17">
        <v>0</v>
      </c>
      <c r="DN55" s="17">
        <v>15.4</v>
      </c>
      <c r="DO55" s="17">
        <v>31.5</v>
      </c>
      <c r="DP55" s="17">
        <v>3.8</v>
      </c>
      <c r="DQ55" s="17">
        <v>2.2000000000000002</v>
      </c>
      <c r="DR55" s="17">
        <v>1.1000000000000001</v>
      </c>
      <c r="DS55" s="17">
        <v>2.2999999999999998</v>
      </c>
      <c r="DT55" s="17">
        <v>0</v>
      </c>
      <c r="DU55" s="17">
        <v>2.4</v>
      </c>
      <c r="DV55" s="17">
        <v>20.2</v>
      </c>
      <c r="DW55" s="17">
        <v>1.4</v>
      </c>
      <c r="DX55" s="17"/>
      <c r="DY55" s="17">
        <v>9.6</v>
      </c>
      <c r="DZ55" s="17">
        <v>4.3</v>
      </c>
      <c r="EA55" s="17">
        <v>5.9</v>
      </c>
      <c r="EB55" s="17">
        <v>9.1</v>
      </c>
      <c r="EC55" s="17">
        <v>14.5</v>
      </c>
      <c r="ED55" s="17">
        <v>4.3</v>
      </c>
      <c r="EE55" s="17">
        <v>32.799999999999997</v>
      </c>
      <c r="EF55" s="17">
        <v>0</v>
      </c>
      <c r="EG55" s="17">
        <v>46.4</v>
      </c>
      <c r="EH55" s="17">
        <v>77.599999999999994</v>
      </c>
      <c r="EI55" s="17">
        <v>4.0999999999999996</v>
      </c>
      <c r="EJ55" s="17">
        <v>3.4</v>
      </c>
      <c r="EK55" s="17">
        <v>10.5</v>
      </c>
      <c r="EL55" s="17">
        <v>8.1</v>
      </c>
      <c r="EM55" s="17">
        <v>8.6</v>
      </c>
      <c r="EN55" s="17">
        <v>5.8</v>
      </c>
      <c r="EO55" s="17">
        <v>6.2</v>
      </c>
      <c r="EP55" s="17">
        <v>6.4</v>
      </c>
      <c r="EQ55" s="17">
        <v>10.5</v>
      </c>
      <c r="ER55" s="17">
        <v>0</v>
      </c>
      <c r="ES55" s="17">
        <v>0.1</v>
      </c>
      <c r="ET55" s="17">
        <v>0</v>
      </c>
      <c r="EU55" s="17">
        <v>0.6</v>
      </c>
      <c r="EV55" s="17">
        <v>69.900000000000006</v>
      </c>
      <c r="EW55" s="17">
        <v>57.2</v>
      </c>
      <c r="EX55" s="17">
        <v>0</v>
      </c>
      <c r="EY55" s="17">
        <v>0</v>
      </c>
      <c r="EZ55" s="17">
        <v>10</v>
      </c>
      <c r="FA55" s="17">
        <v>18.3</v>
      </c>
      <c r="FB55" s="17">
        <v>8.4</v>
      </c>
      <c r="FC55" s="17">
        <v>43</v>
      </c>
      <c r="FD55" s="17">
        <v>34.9</v>
      </c>
      <c r="FE55" s="17"/>
      <c r="FF55" s="17"/>
      <c r="FG55" s="17">
        <v>6.6</v>
      </c>
      <c r="FH55" s="17"/>
      <c r="FI55" s="17"/>
      <c r="FJ55" s="17">
        <v>6975.8</v>
      </c>
      <c r="FK55" s="15"/>
      <c r="FL55" s="17">
        <v>22.5</v>
      </c>
      <c r="FM55" s="17">
        <v>7.8760000000000003</v>
      </c>
      <c r="FN55" s="17">
        <v>6.1</v>
      </c>
      <c r="FO55" s="17">
        <v>11</v>
      </c>
      <c r="FP55" s="17">
        <v>27.111450000000001</v>
      </c>
      <c r="FQ55" s="17">
        <v>18.91827</v>
      </c>
      <c r="FR55" s="17">
        <v>11.7</v>
      </c>
      <c r="FS55" s="17">
        <v>16.100000000000001</v>
      </c>
      <c r="FT55" s="17">
        <v>121.30571999999999</v>
      </c>
    </row>
    <row r="56" spans="1:176" ht="24" customHeight="1" x14ac:dyDescent="0.3">
      <c r="A56" s="16" t="s">
        <v>43</v>
      </c>
      <c r="B56" s="16" t="s">
        <v>741</v>
      </c>
      <c r="C56" s="17">
        <v>141.69999999999999</v>
      </c>
      <c r="D56" s="17">
        <v>643.9</v>
      </c>
      <c r="E56" s="17">
        <v>214.9</v>
      </c>
      <c r="F56" s="17"/>
      <c r="G56" s="17"/>
      <c r="H56" s="17">
        <v>58.9</v>
      </c>
      <c r="I56" s="17">
        <v>89.8</v>
      </c>
      <c r="J56" s="17"/>
      <c r="K56" s="17"/>
      <c r="L56" s="17">
        <v>176.8</v>
      </c>
      <c r="M56" s="17">
        <v>175.9</v>
      </c>
      <c r="N56" s="17">
        <v>175.1</v>
      </c>
      <c r="O56" s="17">
        <v>259.8</v>
      </c>
      <c r="P56" s="17">
        <v>217.4</v>
      </c>
      <c r="Q56" s="17">
        <v>112.5</v>
      </c>
      <c r="R56" s="17">
        <v>318.89999999999998</v>
      </c>
      <c r="S56" s="17">
        <v>4.0999999999999996</v>
      </c>
      <c r="T56" s="17"/>
      <c r="U56" s="17"/>
      <c r="V56" s="17"/>
      <c r="W56" s="17"/>
      <c r="X56" s="17">
        <v>127.1</v>
      </c>
      <c r="Y56" s="17">
        <v>6.4</v>
      </c>
      <c r="Z56" s="17">
        <v>5.3</v>
      </c>
      <c r="AA56" s="17"/>
      <c r="AB56" s="17">
        <v>7</v>
      </c>
      <c r="AC56" s="17">
        <v>12.8</v>
      </c>
      <c r="AD56" s="17">
        <v>98</v>
      </c>
      <c r="AE56" s="17"/>
      <c r="AF56" s="17"/>
      <c r="AG56" s="17"/>
      <c r="AH56" s="17"/>
      <c r="AI56" s="17">
        <v>74.7</v>
      </c>
      <c r="AJ56" s="17">
        <v>108.6</v>
      </c>
      <c r="AK56" s="17"/>
      <c r="AL56" s="17"/>
      <c r="AM56" s="17"/>
      <c r="AN56" s="17">
        <v>6.5</v>
      </c>
      <c r="AO56" s="17">
        <v>193.5</v>
      </c>
      <c r="AP56" s="17">
        <v>44.9</v>
      </c>
      <c r="AQ56" s="17">
        <v>49.4</v>
      </c>
      <c r="AR56" s="17">
        <v>27.6</v>
      </c>
      <c r="AS56" s="17">
        <v>18.399999999999999</v>
      </c>
      <c r="AT56" s="17">
        <v>19.8</v>
      </c>
      <c r="AU56" s="17">
        <v>70.900000000000006</v>
      </c>
      <c r="AV56" s="17">
        <v>182.7</v>
      </c>
      <c r="AW56" s="17">
        <v>182.3</v>
      </c>
      <c r="AX56" s="17">
        <v>185.5</v>
      </c>
      <c r="AY56" s="17">
        <v>85.4</v>
      </c>
      <c r="AZ56" s="17">
        <v>7.1</v>
      </c>
      <c r="BA56" s="17">
        <v>1.5</v>
      </c>
      <c r="BB56" s="17">
        <v>31.3</v>
      </c>
      <c r="BC56" s="17">
        <v>29.6</v>
      </c>
      <c r="BD56" s="17">
        <v>3.8</v>
      </c>
      <c r="BE56" s="17">
        <v>12.5</v>
      </c>
      <c r="BF56" s="17">
        <v>75.2</v>
      </c>
      <c r="BG56" s="17"/>
      <c r="BH56" s="17"/>
      <c r="BI56" s="17">
        <v>45.3</v>
      </c>
      <c r="BJ56" s="17"/>
      <c r="BK56" s="17"/>
      <c r="BL56" s="17">
        <v>47.5</v>
      </c>
      <c r="BM56" s="17"/>
      <c r="BN56" s="17"/>
      <c r="BO56" s="17"/>
      <c r="BP56" s="17">
        <v>60.7</v>
      </c>
      <c r="BQ56" s="17">
        <v>178.2</v>
      </c>
      <c r="BR56" s="17">
        <v>177</v>
      </c>
      <c r="BS56" s="17">
        <v>200</v>
      </c>
      <c r="BT56" s="17">
        <v>275</v>
      </c>
      <c r="BU56" s="17"/>
      <c r="BV56" s="17"/>
      <c r="BW56" s="17"/>
      <c r="BX56" s="17"/>
      <c r="BY56" s="17"/>
      <c r="BZ56" s="17">
        <v>0</v>
      </c>
      <c r="CA56" s="17"/>
      <c r="CB56" s="17">
        <v>0</v>
      </c>
      <c r="CC56" s="17">
        <v>1.4</v>
      </c>
      <c r="CD56" s="17">
        <v>90.2</v>
      </c>
      <c r="CE56" s="17">
        <v>64.8</v>
      </c>
      <c r="CF56" s="17">
        <v>62.2</v>
      </c>
      <c r="CG56" s="17">
        <v>72.2</v>
      </c>
      <c r="CH56" s="17">
        <v>28.2</v>
      </c>
      <c r="CI56" s="17">
        <v>0</v>
      </c>
      <c r="CJ56" s="17"/>
      <c r="CK56" s="17"/>
      <c r="CL56" s="17">
        <v>0</v>
      </c>
      <c r="CM56" s="17">
        <v>123.1</v>
      </c>
      <c r="CN56" s="17">
        <v>58.4</v>
      </c>
      <c r="CO56" s="17"/>
      <c r="CP56" s="17"/>
      <c r="CQ56" s="17"/>
      <c r="CR56" s="17"/>
      <c r="CS56" s="17">
        <v>0</v>
      </c>
      <c r="CT56" s="17">
        <v>215.7</v>
      </c>
      <c r="CU56" s="17">
        <v>103.5</v>
      </c>
      <c r="CV56" s="17">
        <v>0</v>
      </c>
      <c r="CW56" s="17">
        <v>39.1</v>
      </c>
      <c r="CX56" s="17">
        <v>0</v>
      </c>
      <c r="CY56" s="17">
        <v>14.8</v>
      </c>
      <c r="CZ56" s="17">
        <v>0</v>
      </c>
      <c r="DA56" s="17">
        <v>12</v>
      </c>
      <c r="DB56" s="17">
        <v>10</v>
      </c>
      <c r="DC56" s="17">
        <v>4.8</v>
      </c>
      <c r="DD56" s="17">
        <v>0.5</v>
      </c>
      <c r="DE56" s="17">
        <v>3.1</v>
      </c>
      <c r="DF56" s="17">
        <v>2.6</v>
      </c>
      <c r="DG56" s="17">
        <v>19.600000000000001</v>
      </c>
      <c r="DH56" s="17">
        <v>14.3</v>
      </c>
      <c r="DI56" s="17">
        <v>9.8000000000000007</v>
      </c>
      <c r="DJ56" s="17">
        <v>3.4</v>
      </c>
      <c r="DK56" s="17">
        <v>18.5</v>
      </c>
      <c r="DL56" s="17">
        <v>0</v>
      </c>
      <c r="DM56" s="17">
        <v>0</v>
      </c>
      <c r="DN56" s="17">
        <v>10.9</v>
      </c>
      <c r="DO56" s="17">
        <v>37</v>
      </c>
      <c r="DP56" s="17">
        <v>3.8</v>
      </c>
      <c r="DQ56" s="17">
        <v>2.2000000000000002</v>
      </c>
      <c r="DR56" s="17">
        <v>1.1000000000000001</v>
      </c>
      <c r="DS56" s="17">
        <v>2.2999999999999998</v>
      </c>
      <c r="DT56" s="17">
        <v>0</v>
      </c>
      <c r="DU56" s="17">
        <v>2</v>
      </c>
      <c r="DV56" s="17">
        <v>17.5</v>
      </c>
      <c r="DW56" s="17">
        <v>1.5</v>
      </c>
      <c r="DX56" s="17"/>
      <c r="DY56" s="17">
        <v>9.5</v>
      </c>
      <c r="DZ56" s="17">
        <v>4.3</v>
      </c>
      <c r="EA56" s="17">
        <v>5.9</v>
      </c>
      <c r="EB56" s="17">
        <v>9.1</v>
      </c>
      <c r="EC56" s="17">
        <v>14.6</v>
      </c>
      <c r="ED56" s="17">
        <v>4.8</v>
      </c>
      <c r="EE56" s="17">
        <v>28</v>
      </c>
      <c r="EF56" s="17">
        <v>0</v>
      </c>
      <c r="EG56" s="17">
        <v>36.9</v>
      </c>
      <c r="EH56" s="17">
        <v>60.1</v>
      </c>
      <c r="EI56" s="17">
        <v>2.4</v>
      </c>
      <c r="EJ56" s="17">
        <v>2.2999999999999998</v>
      </c>
      <c r="EK56" s="17">
        <v>10.5</v>
      </c>
      <c r="EL56" s="17">
        <v>8.1</v>
      </c>
      <c r="EM56" s="17">
        <v>9</v>
      </c>
      <c r="EN56" s="17">
        <v>5.8</v>
      </c>
      <c r="EO56" s="17">
        <v>6.2</v>
      </c>
      <c r="EP56" s="17">
        <v>6.4</v>
      </c>
      <c r="EQ56" s="17">
        <v>10.199999999999999</v>
      </c>
      <c r="ER56" s="17">
        <v>0</v>
      </c>
      <c r="ES56" s="17">
        <v>0</v>
      </c>
      <c r="ET56" s="17">
        <v>0</v>
      </c>
      <c r="EU56" s="17">
        <v>0.6</v>
      </c>
      <c r="EV56" s="17">
        <v>39.700000000000003</v>
      </c>
      <c r="EW56" s="17">
        <v>27.8</v>
      </c>
      <c r="EX56" s="17">
        <v>0</v>
      </c>
      <c r="EY56" s="17">
        <v>0</v>
      </c>
      <c r="EZ56" s="17">
        <v>10</v>
      </c>
      <c r="FA56" s="17">
        <v>18.5</v>
      </c>
      <c r="FB56" s="17">
        <v>9.4</v>
      </c>
      <c r="FC56" s="17">
        <v>42.7</v>
      </c>
      <c r="FD56" s="17">
        <v>34.799999999999997</v>
      </c>
      <c r="FE56" s="17"/>
      <c r="FF56" s="17"/>
      <c r="FG56" s="17">
        <v>6.7</v>
      </c>
      <c r="FH56" s="17"/>
      <c r="FI56" s="17"/>
      <c r="FJ56" s="17">
        <v>6716</v>
      </c>
      <c r="FK56" s="15"/>
      <c r="FL56" s="17">
        <v>22.6</v>
      </c>
      <c r="FM56" s="17">
        <v>7.8760000000000003</v>
      </c>
      <c r="FN56" s="17">
        <v>6.1</v>
      </c>
      <c r="FO56" s="17">
        <v>10.9</v>
      </c>
      <c r="FP56" s="17">
        <v>26.934349999999998</v>
      </c>
      <c r="FQ56" s="17">
        <v>18.917200000000001</v>
      </c>
      <c r="FR56" s="17">
        <v>11.7</v>
      </c>
      <c r="FS56" s="17">
        <v>16.100000000000001</v>
      </c>
      <c r="FT56" s="17">
        <v>121.12755</v>
      </c>
    </row>
    <row r="57" spans="1:176" ht="24" customHeight="1" x14ac:dyDescent="0.3">
      <c r="A57" s="16" t="s">
        <v>43</v>
      </c>
      <c r="B57" s="16" t="s">
        <v>742</v>
      </c>
      <c r="C57" s="17">
        <v>145.19999999999999</v>
      </c>
      <c r="D57" s="17">
        <v>654.29999999999995</v>
      </c>
      <c r="E57" s="17">
        <v>215.3</v>
      </c>
      <c r="F57" s="17"/>
      <c r="G57" s="17"/>
      <c r="H57" s="17">
        <v>61.9</v>
      </c>
      <c r="I57" s="17">
        <v>92.3</v>
      </c>
      <c r="J57" s="17"/>
      <c r="K57" s="17"/>
      <c r="L57" s="17">
        <v>136.9</v>
      </c>
      <c r="M57" s="17">
        <v>136.1</v>
      </c>
      <c r="N57" s="17">
        <v>134.6</v>
      </c>
      <c r="O57" s="17">
        <v>217.8</v>
      </c>
      <c r="P57" s="17">
        <v>215.7</v>
      </c>
      <c r="Q57" s="17">
        <v>111.3</v>
      </c>
      <c r="R57" s="17">
        <v>310.5</v>
      </c>
      <c r="S57" s="17">
        <v>4.4000000000000004</v>
      </c>
      <c r="T57" s="17"/>
      <c r="U57" s="17"/>
      <c r="V57" s="17"/>
      <c r="W57" s="17"/>
      <c r="X57" s="17">
        <v>137.19999999999999</v>
      </c>
      <c r="Y57" s="17">
        <v>7.6</v>
      </c>
      <c r="Z57" s="17">
        <v>5.5</v>
      </c>
      <c r="AA57" s="17"/>
      <c r="AB57" s="17">
        <v>6.8</v>
      </c>
      <c r="AC57" s="17">
        <v>12.8</v>
      </c>
      <c r="AD57" s="17">
        <v>100.7</v>
      </c>
      <c r="AE57" s="17"/>
      <c r="AF57" s="17"/>
      <c r="AG57" s="17"/>
      <c r="AH57" s="17"/>
      <c r="AI57" s="17">
        <v>77.599999999999994</v>
      </c>
      <c r="AJ57" s="17">
        <v>106.4</v>
      </c>
      <c r="AK57" s="17"/>
      <c r="AL57" s="17"/>
      <c r="AM57" s="17"/>
      <c r="AN57" s="17">
        <v>6.5</v>
      </c>
      <c r="AO57" s="17">
        <v>230</v>
      </c>
      <c r="AP57" s="17">
        <v>43.8</v>
      </c>
      <c r="AQ57" s="17">
        <v>46.6</v>
      </c>
      <c r="AR57" s="17">
        <v>26.3</v>
      </c>
      <c r="AS57" s="17">
        <v>18.2</v>
      </c>
      <c r="AT57" s="17">
        <v>19.8</v>
      </c>
      <c r="AU57" s="17">
        <v>78.8</v>
      </c>
      <c r="AV57" s="17">
        <v>183</v>
      </c>
      <c r="AW57" s="17">
        <v>183.2</v>
      </c>
      <c r="AX57" s="17">
        <v>183.4</v>
      </c>
      <c r="AY57" s="17">
        <v>88.6</v>
      </c>
      <c r="AZ57" s="17">
        <v>7</v>
      </c>
      <c r="BA57" s="17">
        <v>1.5</v>
      </c>
      <c r="BB57" s="17">
        <v>33.9</v>
      </c>
      <c r="BC57" s="17">
        <v>31.8</v>
      </c>
      <c r="BD57" s="17">
        <v>3.8</v>
      </c>
      <c r="BE57" s="17">
        <v>13.4</v>
      </c>
      <c r="BF57" s="17">
        <v>78.2</v>
      </c>
      <c r="BG57" s="17"/>
      <c r="BH57" s="17"/>
      <c r="BI57" s="17">
        <v>46.4</v>
      </c>
      <c r="BJ57" s="17"/>
      <c r="BK57" s="17"/>
      <c r="BL57" s="17">
        <v>46.9</v>
      </c>
      <c r="BM57" s="17"/>
      <c r="BN57" s="17"/>
      <c r="BO57" s="17"/>
      <c r="BP57" s="17">
        <v>60</v>
      </c>
      <c r="BQ57" s="17">
        <v>175.5</v>
      </c>
      <c r="BR57" s="17">
        <v>173.6</v>
      </c>
      <c r="BS57" s="17">
        <v>200</v>
      </c>
      <c r="BT57" s="17">
        <v>275.3</v>
      </c>
      <c r="BU57" s="17"/>
      <c r="BV57" s="17"/>
      <c r="BW57" s="17"/>
      <c r="BX57" s="17"/>
      <c r="BY57" s="17"/>
      <c r="BZ57" s="17">
        <v>0</v>
      </c>
      <c r="CA57" s="17"/>
      <c r="CB57" s="17">
        <v>0</v>
      </c>
      <c r="CC57" s="17">
        <v>1.4</v>
      </c>
      <c r="CD57" s="17">
        <v>82.8</v>
      </c>
      <c r="CE57" s="17">
        <v>67.099999999999994</v>
      </c>
      <c r="CF57" s="17">
        <v>63.6</v>
      </c>
      <c r="CG57" s="17">
        <v>73.3</v>
      </c>
      <c r="CH57" s="17">
        <v>29.4</v>
      </c>
      <c r="CI57" s="17">
        <v>0</v>
      </c>
      <c r="CJ57" s="17"/>
      <c r="CK57" s="17"/>
      <c r="CL57" s="17">
        <v>0</v>
      </c>
      <c r="CM57" s="17">
        <v>121</v>
      </c>
      <c r="CN57" s="17">
        <v>55.6</v>
      </c>
      <c r="CO57" s="17"/>
      <c r="CP57" s="17"/>
      <c r="CQ57" s="17"/>
      <c r="CR57" s="17"/>
      <c r="CS57" s="17">
        <v>0</v>
      </c>
      <c r="CT57" s="17">
        <v>216.3</v>
      </c>
      <c r="CU57" s="17">
        <v>103.5</v>
      </c>
      <c r="CV57" s="17">
        <v>0</v>
      </c>
      <c r="CW57" s="17">
        <v>30.3</v>
      </c>
      <c r="CX57" s="17">
        <v>0</v>
      </c>
      <c r="CY57" s="17">
        <v>14.7</v>
      </c>
      <c r="CZ57" s="17">
        <v>0</v>
      </c>
      <c r="DA57" s="17">
        <v>12</v>
      </c>
      <c r="DB57" s="17">
        <v>10</v>
      </c>
      <c r="DC57" s="17">
        <v>4.8</v>
      </c>
      <c r="DD57" s="17">
        <v>0.4</v>
      </c>
      <c r="DE57" s="17">
        <v>3.1</v>
      </c>
      <c r="DF57" s="17">
        <v>2.6</v>
      </c>
      <c r="DG57" s="17">
        <v>20.2</v>
      </c>
      <c r="DH57" s="17">
        <v>14.3</v>
      </c>
      <c r="DI57" s="17">
        <v>9.8000000000000007</v>
      </c>
      <c r="DJ57" s="17">
        <v>3.4</v>
      </c>
      <c r="DK57" s="17">
        <v>18.5</v>
      </c>
      <c r="DL57" s="17">
        <v>0</v>
      </c>
      <c r="DM57" s="17">
        <v>0</v>
      </c>
      <c r="DN57" s="17">
        <v>10.7</v>
      </c>
      <c r="DO57" s="17">
        <v>35.6</v>
      </c>
      <c r="DP57" s="17">
        <v>3.8</v>
      </c>
      <c r="DQ57" s="17">
        <v>2.2000000000000002</v>
      </c>
      <c r="DR57" s="17">
        <v>1.1000000000000001</v>
      </c>
      <c r="DS57" s="17">
        <v>2.2999999999999998</v>
      </c>
      <c r="DT57" s="17">
        <v>0</v>
      </c>
      <c r="DU57" s="17">
        <v>2.4</v>
      </c>
      <c r="DV57" s="17">
        <v>12.6</v>
      </c>
      <c r="DW57" s="17">
        <v>1.5</v>
      </c>
      <c r="DX57" s="17"/>
      <c r="DY57" s="17">
        <v>9.5</v>
      </c>
      <c r="DZ57" s="17">
        <v>4.3</v>
      </c>
      <c r="EA57" s="17">
        <v>6</v>
      </c>
      <c r="EB57" s="17">
        <v>9.3000000000000007</v>
      </c>
      <c r="EC57" s="17">
        <v>14.1</v>
      </c>
      <c r="ED57" s="17">
        <v>3.1</v>
      </c>
      <c r="EE57" s="17">
        <v>22.3</v>
      </c>
      <c r="EF57" s="17">
        <v>0</v>
      </c>
      <c r="EG57" s="17">
        <v>34.200000000000003</v>
      </c>
      <c r="EH57" s="17">
        <v>54.3</v>
      </c>
      <c r="EI57" s="17">
        <v>2.7</v>
      </c>
      <c r="EJ57" s="17">
        <v>0.9</v>
      </c>
      <c r="EK57" s="17">
        <v>10.5</v>
      </c>
      <c r="EL57" s="17">
        <v>7.9</v>
      </c>
      <c r="EM57" s="17">
        <v>9</v>
      </c>
      <c r="EN57" s="17">
        <v>5.8</v>
      </c>
      <c r="EO57" s="17">
        <v>6.2</v>
      </c>
      <c r="EP57" s="17">
        <v>6.4</v>
      </c>
      <c r="EQ57" s="17">
        <v>8.6999999999999993</v>
      </c>
      <c r="ER57" s="17">
        <v>0</v>
      </c>
      <c r="ES57" s="17">
        <v>0</v>
      </c>
      <c r="ET57" s="17">
        <v>0</v>
      </c>
      <c r="EU57" s="17">
        <v>0.6</v>
      </c>
      <c r="EV57" s="17">
        <v>48.5</v>
      </c>
      <c r="EW57" s="17">
        <v>37.9</v>
      </c>
      <c r="EX57" s="17">
        <v>0</v>
      </c>
      <c r="EY57" s="17">
        <v>0</v>
      </c>
      <c r="EZ57" s="17">
        <v>10</v>
      </c>
      <c r="FA57" s="17">
        <v>18.100000000000001</v>
      </c>
      <c r="FB57" s="17">
        <v>9.3000000000000007</v>
      </c>
      <c r="FC57" s="17">
        <v>43.3</v>
      </c>
      <c r="FD57" s="17">
        <v>34.5</v>
      </c>
      <c r="FE57" s="17"/>
      <c r="FF57" s="17"/>
      <c r="FG57" s="17">
        <v>6.3</v>
      </c>
      <c r="FH57" s="17"/>
      <c r="FI57" s="17"/>
      <c r="FJ57" s="17">
        <v>6600.4</v>
      </c>
      <c r="FK57" s="15"/>
      <c r="FL57" s="17">
        <v>22.9</v>
      </c>
      <c r="FM57" s="17">
        <v>7.8769999999999998</v>
      </c>
      <c r="FN57" s="17">
        <v>6.1</v>
      </c>
      <c r="FO57" s="17">
        <v>11.2</v>
      </c>
      <c r="FP57" s="17">
        <v>27.112950000000001</v>
      </c>
      <c r="FQ57" s="17">
        <v>18.916139999999999</v>
      </c>
      <c r="FR57" s="17">
        <v>11.7</v>
      </c>
      <c r="FS57" s="17">
        <v>15.9</v>
      </c>
      <c r="FT57" s="17">
        <v>121.70609</v>
      </c>
    </row>
    <row r="58" spans="1:176" ht="24" customHeight="1" x14ac:dyDescent="0.3">
      <c r="A58" s="18" t="s">
        <v>743</v>
      </c>
      <c r="B58" s="18" t="s">
        <v>44</v>
      </c>
      <c r="C58" s="19">
        <v>141.4</v>
      </c>
      <c r="D58" s="19">
        <v>643.1</v>
      </c>
      <c r="E58" s="19">
        <v>213.8</v>
      </c>
      <c r="F58" s="19"/>
      <c r="G58" s="19"/>
      <c r="H58" s="19">
        <v>60</v>
      </c>
      <c r="I58" s="19">
        <v>91.1</v>
      </c>
      <c r="J58" s="19"/>
      <c r="K58" s="19"/>
      <c r="L58" s="19">
        <v>123.6</v>
      </c>
      <c r="M58" s="19">
        <v>123.2</v>
      </c>
      <c r="N58" s="19">
        <v>123.7</v>
      </c>
      <c r="O58" s="19">
        <v>232.5</v>
      </c>
      <c r="P58" s="19">
        <v>215.3</v>
      </c>
      <c r="Q58" s="19">
        <v>111.7</v>
      </c>
      <c r="R58" s="19">
        <v>295.39999999999998</v>
      </c>
      <c r="S58" s="19">
        <v>4.3</v>
      </c>
      <c r="T58" s="19"/>
      <c r="U58" s="19"/>
      <c r="V58" s="19"/>
      <c r="W58" s="19"/>
      <c r="X58" s="19">
        <v>140.30000000000001</v>
      </c>
      <c r="Y58" s="19">
        <v>6.7</v>
      </c>
      <c r="Z58" s="19">
        <v>5.2</v>
      </c>
      <c r="AA58" s="19"/>
      <c r="AB58" s="19">
        <v>6.9</v>
      </c>
      <c r="AC58" s="19">
        <v>11.4</v>
      </c>
      <c r="AD58" s="19">
        <v>98.1</v>
      </c>
      <c r="AE58" s="19"/>
      <c r="AF58" s="19"/>
      <c r="AG58" s="19"/>
      <c r="AH58" s="19"/>
      <c r="AI58" s="19">
        <v>75.8</v>
      </c>
      <c r="AJ58" s="19">
        <v>105.6</v>
      </c>
      <c r="AK58" s="19"/>
      <c r="AL58" s="19"/>
      <c r="AM58" s="19"/>
      <c r="AN58" s="19">
        <v>6.5</v>
      </c>
      <c r="AO58" s="19">
        <v>146.6</v>
      </c>
      <c r="AP58" s="19">
        <v>45.5</v>
      </c>
      <c r="AQ58" s="19">
        <v>44.7</v>
      </c>
      <c r="AR58" s="19">
        <v>27.4</v>
      </c>
      <c r="AS58" s="19">
        <v>18.2</v>
      </c>
      <c r="AT58" s="19">
        <v>19.8</v>
      </c>
      <c r="AU58" s="19">
        <v>76.7</v>
      </c>
      <c r="AV58" s="19">
        <v>181.3</v>
      </c>
      <c r="AW58" s="19">
        <v>181.7</v>
      </c>
      <c r="AX58" s="19">
        <v>182.6</v>
      </c>
      <c r="AY58" s="19">
        <v>86.2</v>
      </c>
      <c r="AZ58" s="19">
        <v>7</v>
      </c>
      <c r="BA58" s="19">
        <v>1.4</v>
      </c>
      <c r="BB58" s="19">
        <v>33.200000000000003</v>
      </c>
      <c r="BC58" s="19">
        <v>29.4</v>
      </c>
      <c r="BD58" s="19">
        <v>3.8</v>
      </c>
      <c r="BE58" s="19">
        <v>14.8</v>
      </c>
      <c r="BF58" s="19">
        <v>75.599999999999994</v>
      </c>
      <c r="BG58" s="19"/>
      <c r="BH58" s="19"/>
      <c r="BI58" s="19">
        <v>45.7</v>
      </c>
      <c r="BJ58" s="19"/>
      <c r="BK58" s="19"/>
      <c r="BL58" s="19">
        <v>47.4</v>
      </c>
      <c r="BM58" s="19"/>
      <c r="BN58" s="19"/>
      <c r="BO58" s="19"/>
      <c r="BP58" s="19">
        <v>59</v>
      </c>
      <c r="BQ58" s="19">
        <v>177.3</v>
      </c>
      <c r="BR58" s="19">
        <v>175.3</v>
      </c>
      <c r="BS58" s="19">
        <v>200</v>
      </c>
      <c r="BT58" s="19">
        <v>273.89999999999998</v>
      </c>
      <c r="BU58" s="19"/>
      <c r="BV58" s="19"/>
      <c r="BW58" s="19"/>
      <c r="BX58" s="19"/>
      <c r="BY58" s="19"/>
      <c r="BZ58" s="19">
        <v>0</v>
      </c>
      <c r="CA58" s="19"/>
      <c r="CB58" s="19">
        <v>0</v>
      </c>
      <c r="CC58" s="19">
        <v>1.4</v>
      </c>
      <c r="CD58" s="19">
        <v>61.4</v>
      </c>
      <c r="CE58" s="19">
        <v>65.7</v>
      </c>
      <c r="CF58" s="19">
        <v>62.4</v>
      </c>
      <c r="CG58" s="19">
        <v>72.900000000000006</v>
      </c>
      <c r="CH58" s="19">
        <v>28.6</v>
      </c>
      <c r="CI58" s="19">
        <v>0</v>
      </c>
      <c r="CJ58" s="19"/>
      <c r="CK58" s="19"/>
      <c r="CL58" s="19">
        <v>0</v>
      </c>
      <c r="CM58" s="19">
        <v>122.2</v>
      </c>
      <c r="CN58" s="19">
        <v>57.7</v>
      </c>
      <c r="CO58" s="19"/>
      <c r="CP58" s="19"/>
      <c r="CQ58" s="19"/>
      <c r="CR58" s="19"/>
      <c r="CS58" s="19">
        <v>0</v>
      </c>
      <c r="CT58" s="19">
        <v>215.7</v>
      </c>
      <c r="CU58" s="19">
        <v>103.5</v>
      </c>
      <c r="CV58" s="19">
        <v>0</v>
      </c>
      <c r="CW58" s="19">
        <v>22.8</v>
      </c>
      <c r="CX58" s="19">
        <v>0</v>
      </c>
      <c r="CY58" s="19">
        <v>12.9</v>
      </c>
      <c r="CZ58" s="19">
        <v>0</v>
      </c>
      <c r="DA58" s="19">
        <v>12.3</v>
      </c>
      <c r="DB58" s="19">
        <v>9.9</v>
      </c>
      <c r="DC58" s="19">
        <v>4.8</v>
      </c>
      <c r="DD58" s="19">
        <v>0.5</v>
      </c>
      <c r="DE58" s="19">
        <v>3.1</v>
      </c>
      <c r="DF58" s="19">
        <v>2.6</v>
      </c>
      <c r="DG58" s="19">
        <v>19.7</v>
      </c>
      <c r="DH58" s="19">
        <v>14.2</v>
      </c>
      <c r="DI58" s="19">
        <v>9.8000000000000007</v>
      </c>
      <c r="DJ58" s="19">
        <v>3.4</v>
      </c>
      <c r="DK58" s="19">
        <v>18.5</v>
      </c>
      <c r="DL58" s="19">
        <v>0</v>
      </c>
      <c r="DM58" s="19">
        <v>0</v>
      </c>
      <c r="DN58" s="19">
        <v>5.7</v>
      </c>
      <c r="DO58" s="19">
        <v>20.9</v>
      </c>
      <c r="DP58" s="19">
        <v>3.8</v>
      </c>
      <c r="DQ58" s="19">
        <v>2.2000000000000002</v>
      </c>
      <c r="DR58" s="19">
        <v>1.1000000000000001</v>
      </c>
      <c r="DS58" s="19">
        <v>2.2999999999999998</v>
      </c>
      <c r="DT58" s="19">
        <v>0</v>
      </c>
      <c r="DU58" s="19">
        <v>2.2999999999999998</v>
      </c>
      <c r="DV58" s="19">
        <v>12.7</v>
      </c>
      <c r="DW58" s="19">
        <v>1.5</v>
      </c>
      <c r="DX58" s="19"/>
      <c r="DY58" s="19">
        <v>9.5</v>
      </c>
      <c r="DZ58" s="19">
        <v>4.3</v>
      </c>
      <c r="EA58" s="19">
        <v>5.6</v>
      </c>
      <c r="EB58" s="19">
        <v>9.1</v>
      </c>
      <c r="EC58" s="19">
        <v>14</v>
      </c>
      <c r="ED58" s="19">
        <v>2.5</v>
      </c>
      <c r="EE58" s="19">
        <v>22.4</v>
      </c>
      <c r="EF58" s="19">
        <v>0</v>
      </c>
      <c r="EG58" s="19">
        <v>26.7</v>
      </c>
      <c r="EH58" s="19">
        <v>50.3</v>
      </c>
      <c r="EI58" s="19">
        <v>2.6</v>
      </c>
      <c r="EJ58" s="19">
        <v>1.2</v>
      </c>
      <c r="EK58" s="19">
        <v>10.5</v>
      </c>
      <c r="EL58" s="19">
        <v>7.9</v>
      </c>
      <c r="EM58" s="19">
        <v>9</v>
      </c>
      <c r="EN58" s="19">
        <v>5.8</v>
      </c>
      <c r="EO58" s="19">
        <v>6.2</v>
      </c>
      <c r="EP58" s="19">
        <v>6.4</v>
      </c>
      <c r="EQ58" s="19">
        <v>7</v>
      </c>
      <c r="ER58" s="19">
        <v>0</v>
      </c>
      <c r="ES58" s="19">
        <v>0</v>
      </c>
      <c r="ET58" s="19">
        <v>0</v>
      </c>
      <c r="EU58" s="19">
        <v>0.6</v>
      </c>
      <c r="EV58" s="19">
        <v>32.200000000000003</v>
      </c>
      <c r="EW58" s="19">
        <v>26</v>
      </c>
      <c r="EX58" s="19">
        <v>0</v>
      </c>
      <c r="EY58" s="19">
        <v>0</v>
      </c>
      <c r="EZ58" s="19">
        <v>9.9</v>
      </c>
      <c r="FA58" s="19">
        <v>18.100000000000001</v>
      </c>
      <c r="FB58" s="19">
        <v>9.6999999999999993</v>
      </c>
      <c r="FC58" s="19">
        <v>43.1</v>
      </c>
      <c r="FD58" s="19">
        <v>34.4</v>
      </c>
      <c r="FE58" s="19"/>
      <c r="FF58" s="19"/>
      <c r="FG58" s="19">
        <v>6.2</v>
      </c>
      <c r="FH58" s="19"/>
      <c r="FI58" s="19"/>
      <c r="FJ58" s="19">
        <v>6349.8</v>
      </c>
      <c r="FK58" s="15"/>
      <c r="FL58" s="19">
        <v>23.1</v>
      </c>
      <c r="FM58" s="19">
        <v>7.875</v>
      </c>
      <c r="FN58" s="19">
        <v>6.1</v>
      </c>
      <c r="FO58" s="19">
        <v>11.2</v>
      </c>
      <c r="FP58" s="19">
        <v>27.209900000000001</v>
      </c>
      <c r="FQ58" s="19">
        <v>18.915289999999999</v>
      </c>
      <c r="FR58" s="19">
        <v>11.7</v>
      </c>
      <c r="FS58" s="19">
        <v>16</v>
      </c>
      <c r="FT58" s="19">
        <v>122.10019</v>
      </c>
    </row>
    <row r="59" spans="1:176" ht="25.05" customHeight="1" x14ac:dyDescent="0.3">
      <c r="A59" s="202" t="s">
        <v>744</v>
      </c>
      <c r="B59" s="203"/>
      <c r="C59" s="20">
        <v>2406.3000000000002</v>
      </c>
      <c r="D59" s="20">
        <v>15565.4</v>
      </c>
      <c r="E59" s="20">
        <v>5165.3999999999996</v>
      </c>
      <c r="F59" s="20">
        <v>0</v>
      </c>
      <c r="G59" s="20">
        <v>0</v>
      </c>
      <c r="H59" s="20">
        <v>1221.6500000000001</v>
      </c>
      <c r="I59" s="20">
        <v>2241.6</v>
      </c>
      <c r="J59" s="20">
        <v>0</v>
      </c>
      <c r="K59" s="20">
        <v>0</v>
      </c>
      <c r="L59" s="20">
        <v>3800.5</v>
      </c>
      <c r="M59" s="20">
        <v>3838.85</v>
      </c>
      <c r="N59" s="20">
        <v>3835.2</v>
      </c>
      <c r="O59" s="20">
        <v>6014.25</v>
      </c>
      <c r="P59" s="20">
        <v>4820.8500000000004</v>
      </c>
      <c r="Q59" s="20">
        <v>2519.9499999999998</v>
      </c>
      <c r="R59" s="20">
        <v>10774.75</v>
      </c>
      <c r="S59" s="20">
        <v>51.5</v>
      </c>
      <c r="T59" s="20">
        <v>0</v>
      </c>
      <c r="U59" s="20">
        <v>0</v>
      </c>
      <c r="V59" s="20">
        <v>0</v>
      </c>
      <c r="W59" s="20">
        <v>0</v>
      </c>
      <c r="X59" s="20">
        <v>3354.25</v>
      </c>
      <c r="Y59" s="20">
        <v>173.8</v>
      </c>
      <c r="Z59" s="20">
        <v>126</v>
      </c>
      <c r="AA59" s="20">
        <v>0</v>
      </c>
      <c r="AB59" s="20">
        <v>164.65</v>
      </c>
      <c r="AC59" s="20">
        <v>291.2</v>
      </c>
      <c r="AD59" s="20">
        <v>1784.8</v>
      </c>
      <c r="AE59" s="20">
        <v>0</v>
      </c>
      <c r="AF59" s="20">
        <v>0</v>
      </c>
      <c r="AG59" s="20">
        <v>0</v>
      </c>
      <c r="AH59" s="20">
        <v>0</v>
      </c>
      <c r="AI59" s="20">
        <v>1687.75</v>
      </c>
      <c r="AJ59" s="20">
        <v>2672.3</v>
      </c>
      <c r="AK59" s="20">
        <v>0</v>
      </c>
      <c r="AL59" s="20">
        <v>0</v>
      </c>
      <c r="AM59" s="20">
        <v>0</v>
      </c>
      <c r="AN59" s="20">
        <v>156</v>
      </c>
      <c r="AO59" s="20">
        <v>5030.8</v>
      </c>
      <c r="AP59" s="20">
        <v>1082.55</v>
      </c>
      <c r="AQ59" s="20">
        <v>1885.7</v>
      </c>
      <c r="AR59" s="20">
        <v>690.8</v>
      </c>
      <c r="AS59" s="20">
        <v>440.7</v>
      </c>
      <c r="AT59" s="20">
        <v>474.4</v>
      </c>
      <c r="AU59" s="20">
        <v>1814.3</v>
      </c>
      <c r="AV59" s="20">
        <v>4086.3</v>
      </c>
      <c r="AW59" s="20">
        <v>4092.05</v>
      </c>
      <c r="AX59" s="20">
        <v>4264.7</v>
      </c>
      <c r="AY59" s="20">
        <v>1914.5</v>
      </c>
      <c r="AZ59" s="20">
        <v>158.6</v>
      </c>
      <c r="BA59" s="20">
        <v>38.15</v>
      </c>
      <c r="BB59" s="20">
        <v>796.8</v>
      </c>
      <c r="BC59" s="20">
        <v>745.8</v>
      </c>
      <c r="BD59" s="20">
        <v>91.2</v>
      </c>
      <c r="BE59" s="20">
        <v>223.65</v>
      </c>
      <c r="BF59" s="20">
        <v>1748.8</v>
      </c>
      <c r="BG59" s="20">
        <v>0</v>
      </c>
      <c r="BH59" s="20">
        <v>0</v>
      </c>
      <c r="BI59" s="20">
        <v>1180</v>
      </c>
      <c r="BJ59" s="20">
        <v>0</v>
      </c>
      <c r="BK59" s="20">
        <v>0</v>
      </c>
      <c r="BL59" s="20">
        <v>1117.05</v>
      </c>
      <c r="BM59" s="20">
        <v>0</v>
      </c>
      <c r="BN59" s="20">
        <v>0</v>
      </c>
      <c r="BO59" s="20">
        <v>0</v>
      </c>
      <c r="BP59" s="20">
        <v>1370.3</v>
      </c>
      <c r="BQ59" s="20">
        <v>4265.6499999999996</v>
      </c>
      <c r="BR59" s="20">
        <v>4221.55</v>
      </c>
      <c r="BS59" s="20">
        <v>4800</v>
      </c>
      <c r="BT59" s="20">
        <v>6582.75</v>
      </c>
      <c r="BU59" s="20">
        <v>0</v>
      </c>
      <c r="BV59" s="20">
        <v>0</v>
      </c>
      <c r="BW59" s="20">
        <v>0</v>
      </c>
      <c r="BX59" s="20">
        <v>0</v>
      </c>
      <c r="BY59" s="20">
        <v>0</v>
      </c>
      <c r="BZ59" s="20">
        <v>354</v>
      </c>
      <c r="CA59" s="20">
        <v>0</v>
      </c>
      <c r="CB59" s="20">
        <v>1.65</v>
      </c>
      <c r="CC59" s="20">
        <v>34.5</v>
      </c>
      <c r="CD59" s="20">
        <v>2672.25</v>
      </c>
      <c r="CE59" s="20">
        <v>1734.2</v>
      </c>
      <c r="CF59" s="20">
        <v>1529.8</v>
      </c>
      <c r="CG59" s="20">
        <v>1699.25</v>
      </c>
      <c r="CH59" s="20">
        <v>686.8</v>
      </c>
      <c r="CI59" s="20">
        <v>457.7</v>
      </c>
      <c r="CJ59" s="20">
        <v>0</v>
      </c>
      <c r="CK59" s="20">
        <v>0</v>
      </c>
      <c r="CL59" s="20">
        <v>45.5</v>
      </c>
      <c r="CM59" s="20">
        <v>994.75</v>
      </c>
      <c r="CN59" s="20">
        <v>265.89999999999998</v>
      </c>
      <c r="CO59" s="20">
        <v>0</v>
      </c>
      <c r="CP59" s="20">
        <v>0</v>
      </c>
      <c r="CQ59" s="20">
        <v>0</v>
      </c>
      <c r="CR59" s="20">
        <v>0</v>
      </c>
      <c r="CS59" s="20">
        <v>374.5</v>
      </c>
      <c r="CT59" s="20">
        <v>4732.45</v>
      </c>
      <c r="CU59" s="20">
        <v>2331.5500000000002</v>
      </c>
      <c r="CV59" s="20">
        <v>6.55</v>
      </c>
      <c r="CW59" s="20">
        <v>1374.1</v>
      </c>
      <c r="CX59" s="20">
        <v>492.05</v>
      </c>
      <c r="CY59" s="20">
        <v>328.75</v>
      </c>
      <c r="CZ59" s="20">
        <v>3</v>
      </c>
      <c r="DA59" s="20">
        <v>286.35000000000002</v>
      </c>
      <c r="DB59" s="20">
        <v>238.4</v>
      </c>
      <c r="DC59" s="20">
        <v>98.6</v>
      </c>
      <c r="DD59" s="20">
        <v>11.95</v>
      </c>
      <c r="DE59" s="20">
        <v>70.7</v>
      </c>
      <c r="DF59" s="20">
        <v>62.4</v>
      </c>
      <c r="DG59" s="20">
        <v>279.35000000000002</v>
      </c>
      <c r="DH59" s="20">
        <v>367.35</v>
      </c>
      <c r="DI59" s="20">
        <v>235.35</v>
      </c>
      <c r="DJ59" s="20">
        <v>83.65</v>
      </c>
      <c r="DK59" s="20">
        <v>444</v>
      </c>
      <c r="DL59" s="20">
        <v>108.55</v>
      </c>
      <c r="DM59" s="20">
        <v>131.19999999999999</v>
      </c>
      <c r="DN59" s="20">
        <v>349.3</v>
      </c>
      <c r="DO59" s="20">
        <v>930.9</v>
      </c>
      <c r="DP59" s="20">
        <v>91.2</v>
      </c>
      <c r="DQ59" s="20">
        <v>52.8</v>
      </c>
      <c r="DR59" s="20">
        <v>26.4</v>
      </c>
      <c r="DS59" s="20">
        <v>55.2</v>
      </c>
      <c r="DT59" s="20">
        <v>77.55</v>
      </c>
      <c r="DU59" s="20">
        <v>53.1</v>
      </c>
      <c r="DV59" s="20">
        <v>316.64999999999998</v>
      </c>
      <c r="DW59" s="20">
        <v>33.25</v>
      </c>
      <c r="DX59" s="20">
        <v>0</v>
      </c>
      <c r="DY59" s="20">
        <v>228.3</v>
      </c>
      <c r="DZ59" s="20">
        <v>94.8</v>
      </c>
      <c r="EA59" s="20">
        <v>131.55000000000001</v>
      </c>
      <c r="EB59" s="20">
        <v>185.4</v>
      </c>
      <c r="EC59" s="20">
        <v>346.4</v>
      </c>
      <c r="ED59" s="20">
        <v>352.9</v>
      </c>
      <c r="EE59" s="20">
        <v>622.15</v>
      </c>
      <c r="EF59" s="20">
        <v>216.9</v>
      </c>
      <c r="EG59" s="20">
        <v>738.25</v>
      </c>
      <c r="EH59" s="20">
        <v>942.95</v>
      </c>
      <c r="EI59" s="20">
        <v>101.9</v>
      </c>
      <c r="EJ59" s="20">
        <v>69.150000000000006</v>
      </c>
      <c r="EK59" s="20">
        <v>245.55</v>
      </c>
      <c r="EL59" s="20">
        <v>113.7</v>
      </c>
      <c r="EM59" s="20">
        <v>202.1</v>
      </c>
      <c r="EN59" s="20">
        <v>142.1</v>
      </c>
      <c r="EO59" s="20">
        <v>154.69999999999999</v>
      </c>
      <c r="EP59" s="20">
        <v>156.69999999999999</v>
      </c>
      <c r="EQ59" s="20">
        <v>245.8</v>
      </c>
      <c r="ER59" s="20">
        <v>1597.3</v>
      </c>
      <c r="ES59" s="20">
        <v>104.7</v>
      </c>
      <c r="ET59" s="20">
        <v>824.1</v>
      </c>
      <c r="EU59" s="20">
        <v>14.4</v>
      </c>
      <c r="EV59" s="20">
        <v>798.15</v>
      </c>
      <c r="EW59" s="20">
        <v>801.5</v>
      </c>
      <c r="EX59" s="20">
        <v>617.29999999999995</v>
      </c>
      <c r="EY59" s="20">
        <v>102.8</v>
      </c>
      <c r="EZ59" s="20">
        <v>237.1</v>
      </c>
      <c r="FA59" s="20">
        <v>439.1</v>
      </c>
      <c r="FB59" s="20">
        <v>201.95</v>
      </c>
      <c r="FC59" s="20">
        <v>1026.8</v>
      </c>
      <c r="FD59" s="20">
        <v>807.7</v>
      </c>
      <c r="FE59" s="20">
        <v>0</v>
      </c>
      <c r="FF59" s="20">
        <v>0</v>
      </c>
      <c r="FG59" s="20">
        <v>181.65</v>
      </c>
      <c r="FH59" s="20">
        <v>0</v>
      </c>
      <c r="FI59" s="20">
        <v>0</v>
      </c>
      <c r="FJ59" s="20">
        <v>163353.35</v>
      </c>
      <c r="FK59" s="21"/>
      <c r="FL59" s="20">
        <v>551</v>
      </c>
      <c r="FM59" s="20">
        <v>190.23849999999999</v>
      </c>
      <c r="FN59" s="20">
        <v>146.4</v>
      </c>
      <c r="FO59" s="20">
        <v>249.25</v>
      </c>
      <c r="FP59" s="20">
        <v>643.72297500000002</v>
      </c>
      <c r="FQ59" s="20">
        <v>454.10789499999998</v>
      </c>
      <c r="FR59" s="20">
        <v>275.45</v>
      </c>
      <c r="FS59" s="20">
        <v>385.65</v>
      </c>
      <c r="FT59" s="20">
        <v>2895.8193700000002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5" t="s">
        <v>745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1"/>
      <c r="FK5" s="201" t="s">
        <v>470</v>
      </c>
      <c r="FL5" s="200"/>
      <c r="FM5" s="200"/>
      <c r="FN5" s="200"/>
      <c r="FO5" s="200"/>
      <c r="FP5" s="200"/>
      <c r="FQ5" s="200"/>
      <c r="FR5" s="200"/>
      <c r="FS5" s="200"/>
    </row>
    <row r="6" spans="1:175" ht="22.05" hidden="1" customHeight="1" x14ac:dyDescent="0.3">
      <c r="A6" s="204" t="s">
        <v>39</v>
      </c>
      <c r="B6" s="204" t="s">
        <v>471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4" t="s">
        <v>472</v>
      </c>
      <c r="FJ6" s="1"/>
      <c r="FK6" s="10">
        <v>221</v>
      </c>
      <c r="FL6" s="10">
        <v>222</v>
      </c>
      <c r="FM6" s="10">
        <v>224</v>
      </c>
      <c r="FN6" s="10">
        <v>2187</v>
      </c>
      <c r="FO6" s="10">
        <v>227</v>
      </c>
      <c r="FP6" s="10">
        <v>49400</v>
      </c>
      <c r="FQ6" s="10">
        <v>199</v>
      </c>
      <c r="FR6" s="10">
        <v>200</v>
      </c>
      <c r="FS6" s="200" t="s">
        <v>473</v>
      </c>
    </row>
    <row r="7" spans="1:175" ht="15" hidden="1" customHeight="1" x14ac:dyDescent="0.3">
      <c r="A7" s="204"/>
      <c r="B7" s="204"/>
      <c r="C7" s="9" t="s">
        <v>474</v>
      </c>
      <c r="D7" s="9" t="s">
        <v>475</v>
      </c>
      <c r="E7" s="9" t="s">
        <v>475</v>
      </c>
      <c r="F7" s="9" t="s">
        <v>476</v>
      </c>
      <c r="G7" s="9" t="s">
        <v>476</v>
      </c>
      <c r="H7" s="9" t="s">
        <v>476</v>
      </c>
      <c r="I7" s="9" t="s">
        <v>476</v>
      </c>
      <c r="J7" s="9" t="s">
        <v>475</v>
      </c>
      <c r="K7" s="9" t="s">
        <v>475</v>
      </c>
      <c r="L7" s="9" t="s">
        <v>475</v>
      </c>
      <c r="M7" s="9" t="s">
        <v>475</v>
      </c>
      <c r="N7" s="9" t="s">
        <v>475</v>
      </c>
      <c r="O7" s="9" t="s">
        <v>475</v>
      </c>
      <c r="P7" s="9" t="s">
        <v>475</v>
      </c>
      <c r="Q7" s="9" t="s">
        <v>475</v>
      </c>
      <c r="R7" s="9" t="s">
        <v>475</v>
      </c>
      <c r="S7" s="9" t="s">
        <v>475</v>
      </c>
      <c r="T7" s="9" t="s">
        <v>475</v>
      </c>
      <c r="U7" s="9" t="s">
        <v>475</v>
      </c>
      <c r="V7" s="9" t="s">
        <v>475</v>
      </c>
      <c r="W7" s="9" t="s">
        <v>475</v>
      </c>
      <c r="X7" s="9" t="s">
        <v>474</v>
      </c>
      <c r="Y7" s="9" t="s">
        <v>474</v>
      </c>
      <c r="Z7" s="9" t="s">
        <v>475</v>
      </c>
      <c r="AA7" s="9" t="s">
        <v>474</v>
      </c>
      <c r="AB7" s="9" t="s">
        <v>474</v>
      </c>
      <c r="AC7" s="9" t="s">
        <v>474</v>
      </c>
      <c r="AD7" s="9" t="s">
        <v>474</v>
      </c>
      <c r="AE7" s="9" t="s">
        <v>474</v>
      </c>
      <c r="AF7" s="9" t="s">
        <v>474</v>
      </c>
      <c r="AG7" s="9" t="s">
        <v>474</v>
      </c>
      <c r="AH7" s="9" t="s">
        <v>474</v>
      </c>
      <c r="AI7" s="9" t="s">
        <v>475</v>
      </c>
      <c r="AJ7" s="9" t="s">
        <v>476</v>
      </c>
      <c r="AK7" s="9" t="s">
        <v>476</v>
      </c>
      <c r="AL7" s="9" t="s">
        <v>476</v>
      </c>
      <c r="AM7" s="9" t="s">
        <v>475</v>
      </c>
      <c r="AN7" s="9" t="s">
        <v>475</v>
      </c>
      <c r="AO7" s="9" t="s">
        <v>475</v>
      </c>
      <c r="AP7" s="9" t="s">
        <v>475</v>
      </c>
      <c r="AQ7" s="9" t="s">
        <v>475</v>
      </c>
      <c r="AR7" s="9" t="s">
        <v>475</v>
      </c>
      <c r="AS7" s="9" t="s">
        <v>475</v>
      </c>
      <c r="AT7" s="9" t="s">
        <v>474</v>
      </c>
      <c r="AU7" s="9" t="s">
        <v>475</v>
      </c>
      <c r="AV7" s="9" t="s">
        <v>475</v>
      </c>
      <c r="AW7" s="9" t="s">
        <v>475</v>
      </c>
      <c r="AX7" s="9" t="s">
        <v>475</v>
      </c>
      <c r="AY7" s="9" t="s">
        <v>475</v>
      </c>
      <c r="AZ7" s="9" t="s">
        <v>475</v>
      </c>
      <c r="BA7" s="9" t="s">
        <v>475</v>
      </c>
      <c r="BB7" s="9" t="s">
        <v>475</v>
      </c>
      <c r="BC7" s="9" t="s">
        <v>474</v>
      </c>
      <c r="BD7" s="9" t="s">
        <v>476</v>
      </c>
      <c r="BE7" s="9" t="s">
        <v>475</v>
      </c>
      <c r="BF7" s="9" t="s">
        <v>475</v>
      </c>
      <c r="BG7" s="9" t="s">
        <v>475</v>
      </c>
      <c r="BH7" s="9" t="s">
        <v>475</v>
      </c>
      <c r="BI7" s="9" t="s">
        <v>476</v>
      </c>
      <c r="BJ7" s="9" t="s">
        <v>476</v>
      </c>
      <c r="BK7" s="9" t="s">
        <v>476</v>
      </c>
      <c r="BL7" s="9" t="s">
        <v>474</v>
      </c>
      <c r="BM7" s="9" t="s">
        <v>474</v>
      </c>
      <c r="BN7" s="9" t="s">
        <v>474</v>
      </c>
      <c r="BO7" s="9" t="s">
        <v>475</v>
      </c>
      <c r="BP7" s="9" t="s">
        <v>475</v>
      </c>
      <c r="BQ7" s="9" t="s">
        <v>475</v>
      </c>
      <c r="BR7" s="9" t="s">
        <v>475</v>
      </c>
      <c r="BS7" s="9" t="s">
        <v>475</v>
      </c>
      <c r="BT7" s="9" t="s">
        <v>475</v>
      </c>
      <c r="BU7" s="9" t="s">
        <v>475</v>
      </c>
      <c r="BV7" s="9" t="s">
        <v>474</v>
      </c>
      <c r="BW7" s="9" t="s">
        <v>474</v>
      </c>
      <c r="BX7" s="9" t="s">
        <v>474</v>
      </c>
      <c r="BY7" s="9" t="s">
        <v>476</v>
      </c>
      <c r="BZ7" s="9" t="s">
        <v>474</v>
      </c>
      <c r="CA7" s="9" t="s">
        <v>475</v>
      </c>
      <c r="CB7" s="9" t="s">
        <v>476</v>
      </c>
      <c r="CC7" s="9" t="s">
        <v>475</v>
      </c>
      <c r="CD7" s="9" t="s">
        <v>475</v>
      </c>
      <c r="CE7" s="9" t="s">
        <v>475</v>
      </c>
      <c r="CF7" s="9" t="s">
        <v>475</v>
      </c>
      <c r="CG7" s="9" t="s">
        <v>475</v>
      </c>
      <c r="CH7" s="9" t="s">
        <v>475</v>
      </c>
      <c r="CI7" s="9" t="s">
        <v>475</v>
      </c>
      <c r="CJ7" s="9" t="s">
        <v>475</v>
      </c>
      <c r="CK7" s="9" t="s">
        <v>475</v>
      </c>
      <c r="CL7" s="9" t="s">
        <v>475</v>
      </c>
      <c r="CM7" s="9" t="s">
        <v>475</v>
      </c>
      <c r="CN7" s="9" t="s">
        <v>475</v>
      </c>
      <c r="CO7" s="9" t="s">
        <v>474</v>
      </c>
      <c r="CP7" s="9" t="s">
        <v>474</v>
      </c>
      <c r="CQ7" s="9" t="s">
        <v>474</v>
      </c>
      <c r="CR7" s="9" t="s">
        <v>474</v>
      </c>
      <c r="CS7" s="9" t="s">
        <v>475</v>
      </c>
      <c r="CT7" s="9" t="s">
        <v>475</v>
      </c>
      <c r="CU7" s="9" t="s">
        <v>475</v>
      </c>
      <c r="CV7" s="9" t="s">
        <v>475</v>
      </c>
      <c r="CW7" s="9" t="s">
        <v>474</v>
      </c>
      <c r="CX7" s="9" t="s">
        <v>476</v>
      </c>
      <c r="CY7" s="9" t="s">
        <v>476</v>
      </c>
      <c r="CZ7" s="9" t="s">
        <v>476</v>
      </c>
      <c r="DA7" s="9" t="s">
        <v>476</v>
      </c>
      <c r="DB7" s="9" t="s">
        <v>476</v>
      </c>
      <c r="DC7" s="9" t="s">
        <v>474</v>
      </c>
      <c r="DD7" s="9" t="s">
        <v>475</v>
      </c>
      <c r="DE7" s="9" t="s">
        <v>475</v>
      </c>
      <c r="DF7" s="9" t="s">
        <v>475</v>
      </c>
      <c r="DG7" s="9" t="s">
        <v>476</v>
      </c>
      <c r="DH7" s="9" t="s">
        <v>476</v>
      </c>
      <c r="DI7" s="9" t="s">
        <v>475</v>
      </c>
      <c r="DJ7" s="9" t="s">
        <v>475</v>
      </c>
      <c r="DK7" s="9" t="s">
        <v>474</v>
      </c>
      <c r="DL7" s="9" t="s">
        <v>474</v>
      </c>
      <c r="DM7" s="9" t="s">
        <v>475</v>
      </c>
      <c r="DN7" s="9" t="s">
        <v>475</v>
      </c>
      <c r="DO7" s="9" t="s">
        <v>475</v>
      </c>
      <c r="DP7" s="9" t="s">
        <v>475</v>
      </c>
      <c r="DQ7" s="9" t="s">
        <v>475</v>
      </c>
      <c r="DR7" s="9" t="s">
        <v>475</v>
      </c>
      <c r="DS7" s="9" t="s">
        <v>474</v>
      </c>
      <c r="DT7" s="9" t="s">
        <v>475</v>
      </c>
      <c r="DU7" s="9" t="s">
        <v>475</v>
      </c>
      <c r="DV7" s="9" t="s">
        <v>476</v>
      </c>
      <c r="DW7" s="9" t="s">
        <v>475</v>
      </c>
      <c r="DX7" s="9" t="s">
        <v>475</v>
      </c>
      <c r="DY7" s="9" t="s">
        <v>476</v>
      </c>
      <c r="DZ7" s="9" t="s">
        <v>475</v>
      </c>
      <c r="EA7" s="9" t="s">
        <v>475</v>
      </c>
      <c r="EB7" s="9" t="s">
        <v>475</v>
      </c>
      <c r="EC7" s="9" t="s">
        <v>476</v>
      </c>
      <c r="ED7" s="9" t="s">
        <v>476</v>
      </c>
      <c r="EE7" s="9" t="s">
        <v>474</v>
      </c>
      <c r="EF7" s="9" t="s">
        <v>475</v>
      </c>
      <c r="EG7" s="9" t="s">
        <v>475</v>
      </c>
      <c r="EH7" s="9" t="s">
        <v>475</v>
      </c>
      <c r="EI7" s="9" t="s">
        <v>475</v>
      </c>
      <c r="EJ7" s="9" t="s">
        <v>475</v>
      </c>
      <c r="EK7" s="9" t="s">
        <v>475</v>
      </c>
      <c r="EL7" s="9" t="s">
        <v>474</v>
      </c>
      <c r="EM7" s="9" t="s">
        <v>474</v>
      </c>
      <c r="EN7" s="9" t="s">
        <v>474</v>
      </c>
      <c r="EO7" s="9" t="s">
        <v>474</v>
      </c>
      <c r="EP7" s="9" t="s">
        <v>476</v>
      </c>
      <c r="EQ7" s="9" t="s">
        <v>474</v>
      </c>
      <c r="ER7" s="9" t="s">
        <v>474</v>
      </c>
      <c r="ES7" s="9" t="s">
        <v>474</v>
      </c>
      <c r="ET7" s="9" t="s">
        <v>475</v>
      </c>
      <c r="EU7" s="9" t="s">
        <v>475</v>
      </c>
      <c r="EV7" s="9" t="s">
        <v>475</v>
      </c>
      <c r="EW7" s="9" t="s">
        <v>474</v>
      </c>
      <c r="EX7" s="9" t="s">
        <v>474</v>
      </c>
      <c r="EY7" s="9" t="s">
        <v>476</v>
      </c>
      <c r="EZ7" s="9" t="s">
        <v>475</v>
      </c>
      <c r="FA7" s="9" t="s">
        <v>476</v>
      </c>
      <c r="FB7" s="9" t="s">
        <v>476</v>
      </c>
      <c r="FC7" s="9" t="s">
        <v>476</v>
      </c>
      <c r="FD7" s="9" t="s">
        <v>475</v>
      </c>
      <c r="FE7" s="9" t="s">
        <v>476</v>
      </c>
      <c r="FF7" s="9" t="s">
        <v>476</v>
      </c>
      <c r="FG7" s="9" t="s">
        <v>475</v>
      </c>
      <c r="FH7" s="9" t="s">
        <v>475</v>
      </c>
      <c r="FI7" s="204"/>
      <c r="FJ7" s="1"/>
      <c r="FK7" s="10" t="s">
        <v>476</v>
      </c>
      <c r="FL7" s="10" t="s">
        <v>475</v>
      </c>
      <c r="FM7" s="10" t="s">
        <v>476</v>
      </c>
      <c r="FN7" s="10" t="s">
        <v>476</v>
      </c>
      <c r="FO7" s="10" t="s">
        <v>476</v>
      </c>
      <c r="FP7" s="10" t="s">
        <v>476</v>
      </c>
      <c r="FQ7" s="10" t="s">
        <v>476</v>
      </c>
      <c r="FR7" s="10" t="s">
        <v>476</v>
      </c>
      <c r="FS7" s="200"/>
    </row>
    <row r="8" spans="1:175" ht="15" hidden="1" customHeight="1" x14ac:dyDescent="0.3">
      <c r="A8" s="204"/>
      <c r="B8" s="204"/>
      <c r="C8" s="9" t="s">
        <v>477</v>
      </c>
      <c r="D8" s="9" t="s">
        <v>477</v>
      </c>
      <c r="E8" s="9" t="s">
        <v>477</v>
      </c>
      <c r="F8" s="9" t="s">
        <v>478</v>
      </c>
      <c r="G8" s="9" t="s">
        <v>478</v>
      </c>
      <c r="H8" s="9" t="s">
        <v>477</v>
      </c>
      <c r="I8" s="9" t="s">
        <v>477</v>
      </c>
      <c r="J8" s="9" t="s">
        <v>478</v>
      </c>
      <c r="K8" s="9" t="s">
        <v>478</v>
      </c>
      <c r="L8" s="9" t="s">
        <v>478</v>
      </c>
      <c r="M8" s="9" t="s">
        <v>478</v>
      </c>
      <c r="N8" s="9" t="s">
        <v>478</v>
      </c>
      <c r="O8" s="9" t="s">
        <v>478</v>
      </c>
      <c r="P8" s="9" t="s">
        <v>478</v>
      </c>
      <c r="Q8" s="9" t="s">
        <v>478</v>
      </c>
      <c r="R8" s="9" t="s">
        <v>477</v>
      </c>
      <c r="S8" s="9" t="s">
        <v>477</v>
      </c>
      <c r="T8" s="9" t="s">
        <v>478</v>
      </c>
      <c r="U8" s="9" t="s">
        <v>478</v>
      </c>
      <c r="V8" s="9" t="s">
        <v>478</v>
      </c>
      <c r="W8" s="9" t="s">
        <v>478</v>
      </c>
      <c r="X8" s="9" t="s">
        <v>477</v>
      </c>
      <c r="Y8" s="9" t="s">
        <v>477</v>
      </c>
      <c r="Z8" s="9" t="s">
        <v>478</v>
      </c>
      <c r="AA8" s="9" t="s">
        <v>477</v>
      </c>
      <c r="AB8" s="9" t="s">
        <v>477</v>
      </c>
      <c r="AC8" s="9" t="s">
        <v>477</v>
      </c>
      <c r="AD8" s="9" t="s">
        <v>477</v>
      </c>
      <c r="AE8" s="9" t="s">
        <v>478</v>
      </c>
      <c r="AF8" s="9" t="s">
        <v>478</v>
      </c>
      <c r="AG8" s="9" t="s">
        <v>478</v>
      </c>
      <c r="AH8" s="9" t="s">
        <v>477</v>
      </c>
      <c r="AI8" s="9" t="s">
        <v>477</v>
      </c>
      <c r="AJ8" s="9" t="s">
        <v>478</v>
      </c>
      <c r="AK8" s="9" t="s">
        <v>478</v>
      </c>
      <c r="AL8" s="9" t="s">
        <v>478</v>
      </c>
      <c r="AM8" s="9" t="s">
        <v>477</v>
      </c>
      <c r="AN8" s="9" t="s">
        <v>477</v>
      </c>
      <c r="AO8" s="9" t="s">
        <v>477</v>
      </c>
      <c r="AP8" s="9" t="s">
        <v>477</v>
      </c>
      <c r="AQ8" s="9" t="s">
        <v>477</v>
      </c>
      <c r="AR8" s="9" t="s">
        <v>477</v>
      </c>
      <c r="AS8" s="9" t="s">
        <v>477</v>
      </c>
      <c r="AT8" s="9" t="s">
        <v>477</v>
      </c>
      <c r="AU8" s="9" t="s">
        <v>478</v>
      </c>
      <c r="AV8" s="9" t="s">
        <v>478</v>
      </c>
      <c r="AW8" s="9" t="s">
        <v>478</v>
      </c>
      <c r="AX8" s="9" t="s">
        <v>477</v>
      </c>
      <c r="AY8" s="9" t="s">
        <v>477</v>
      </c>
      <c r="AZ8" s="9" t="s">
        <v>477</v>
      </c>
      <c r="BA8" s="9" t="s">
        <v>477</v>
      </c>
      <c r="BB8" s="9" t="s">
        <v>477</v>
      </c>
      <c r="BC8" s="9" t="s">
        <v>477</v>
      </c>
      <c r="BD8" s="9" t="s">
        <v>477</v>
      </c>
      <c r="BE8" s="9" t="s">
        <v>477</v>
      </c>
      <c r="BF8" s="9" t="s">
        <v>477</v>
      </c>
      <c r="BG8" s="9" t="s">
        <v>477</v>
      </c>
      <c r="BH8" s="9" t="s">
        <v>477</v>
      </c>
      <c r="BI8" s="9" t="s">
        <v>478</v>
      </c>
      <c r="BJ8" s="9" t="s">
        <v>478</v>
      </c>
      <c r="BK8" s="9" t="s">
        <v>478</v>
      </c>
      <c r="BL8" s="9" t="s">
        <v>478</v>
      </c>
      <c r="BM8" s="9" t="s">
        <v>478</v>
      </c>
      <c r="BN8" s="9" t="s">
        <v>478</v>
      </c>
      <c r="BO8" s="9" t="s">
        <v>477</v>
      </c>
      <c r="BP8" s="9" t="s">
        <v>478</v>
      </c>
      <c r="BQ8" s="9" t="s">
        <v>478</v>
      </c>
      <c r="BR8" s="9" t="s">
        <v>478</v>
      </c>
      <c r="BS8" s="9" t="s">
        <v>478</v>
      </c>
      <c r="BT8" s="9" t="s">
        <v>478</v>
      </c>
      <c r="BU8" s="9" t="s">
        <v>478</v>
      </c>
      <c r="BV8" s="9" t="s">
        <v>478</v>
      </c>
      <c r="BW8" s="9" t="s">
        <v>478</v>
      </c>
      <c r="BX8" s="9" t="s">
        <v>478</v>
      </c>
      <c r="BY8" s="9" t="s">
        <v>477</v>
      </c>
      <c r="BZ8" s="9" t="s">
        <v>478</v>
      </c>
      <c r="CA8" s="9" t="s">
        <v>478</v>
      </c>
      <c r="CB8" s="9" t="s">
        <v>477</v>
      </c>
      <c r="CC8" s="9" t="s">
        <v>477</v>
      </c>
      <c r="CD8" s="9" t="s">
        <v>477</v>
      </c>
      <c r="CE8" s="9" t="s">
        <v>477</v>
      </c>
      <c r="CF8" s="9" t="s">
        <v>477</v>
      </c>
      <c r="CG8" s="9" t="s">
        <v>477</v>
      </c>
      <c r="CH8" s="9" t="s">
        <v>478</v>
      </c>
      <c r="CI8" s="9" t="s">
        <v>478</v>
      </c>
      <c r="CJ8" s="9" t="s">
        <v>478</v>
      </c>
      <c r="CK8" s="9" t="s">
        <v>478</v>
      </c>
      <c r="CL8" s="9" t="s">
        <v>478</v>
      </c>
      <c r="CM8" s="9" t="s">
        <v>478</v>
      </c>
      <c r="CN8" s="9" t="s">
        <v>478</v>
      </c>
      <c r="CO8" s="9" t="s">
        <v>478</v>
      </c>
      <c r="CP8" s="9" t="s">
        <v>478</v>
      </c>
      <c r="CQ8" s="9" t="s">
        <v>478</v>
      </c>
      <c r="CR8" s="9" t="s">
        <v>478</v>
      </c>
      <c r="CS8" s="9" t="s">
        <v>478</v>
      </c>
      <c r="CT8" s="9" t="s">
        <v>478</v>
      </c>
      <c r="CU8" s="9" t="s">
        <v>479</v>
      </c>
      <c r="CV8" s="9" t="s">
        <v>480</v>
      </c>
      <c r="CW8" s="9" t="s">
        <v>479</v>
      </c>
      <c r="CX8" s="9" t="s">
        <v>480</v>
      </c>
      <c r="CY8" s="9" t="s">
        <v>479</v>
      </c>
      <c r="CZ8" s="9" t="s">
        <v>477</v>
      </c>
      <c r="DA8" s="9" t="s">
        <v>477</v>
      </c>
      <c r="DB8" s="9" t="s">
        <v>477</v>
      </c>
      <c r="DC8" s="9" t="s">
        <v>477</v>
      </c>
      <c r="DD8" s="9" t="s">
        <v>477</v>
      </c>
      <c r="DE8" s="9" t="s">
        <v>477</v>
      </c>
      <c r="DF8" s="9" t="s">
        <v>477</v>
      </c>
      <c r="DG8" s="9" t="s">
        <v>477</v>
      </c>
      <c r="DH8" s="9" t="s">
        <v>477</v>
      </c>
      <c r="DI8" s="9" t="s">
        <v>477</v>
      </c>
      <c r="DJ8" s="9" t="s">
        <v>477</v>
      </c>
      <c r="DK8" s="9" t="s">
        <v>479</v>
      </c>
      <c r="DL8" s="9" t="s">
        <v>479</v>
      </c>
      <c r="DM8" s="9" t="s">
        <v>480</v>
      </c>
      <c r="DN8" s="9" t="s">
        <v>480</v>
      </c>
      <c r="DO8" s="9" t="s">
        <v>478</v>
      </c>
      <c r="DP8" s="9" t="s">
        <v>478</v>
      </c>
      <c r="DQ8" s="9" t="s">
        <v>478</v>
      </c>
      <c r="DR8" s="9" t="s">
        <v>478</v>
      </c>
      <c r="DS8" s="9" t="s">
        <v>479</v>
      </c>
      <c r="DT8" s="9" t="s">
        <v>477</v>
      </c>
      <c r="DU8" s="9" t="s">
        <v>477</v>
      </c>
      <c r="DV8" s="9" t="s">
        <v>477</v>
      </c>
      <c r="DW8" s="9" t="s">
        <v>477</v>
      </c>
      <c r="DX8" s="9" t="s">
        <v>477</v>
      </c>
      <c r="DY8" s="9" t="s">
        <v>477</v>
      </c>
      <c r="DZ8" s="9" t="s">
        <v>477</v>
      </c>
      <c r="EA8" s="9" t="s">
        <v>477</v>
      </c>
      <c r="EB8" s="9" t="s">
        <v>477</v>
      </c>
      <c r="EC8" s="9" t="s">
        <v>480</v>
      </c>
      <c r="ED8" s="9" t="s">
        <v>480</v>
      </c>
      <c r="EE8" s="9" t="s">
        <v>479</v>
      </c>
      <c r="EF8" s="9" t="s">
        <v>480</v>
      </c>
      <c r="EG8" s="9" t="s">
        <v>480</v>
      </c>
      <c r="EH8" s="9" t="s">
        <v>480</v>
      </c>
      <c r="EI8" s="9" t="s">
        <v>480</v>
      </c>
      <c r="EJ8" s="9" t="s">
        <v>477</v>
      </c>
      <c r="EK8" s="9" t="s">
        <v>477</v>
      </c>
      <c r="EL8" s="9" t="s">
        <v>477</v>
      </c>
      <c r="EM8" s="9" t="s">
        <v>477</v>
      </c>
      <c r="EN8" s="9" t="s">
        <v>477</v>
      </c>
      <c r="EO8" s="9" t="s">
        <v>477</v>
      </c>
      <c r="EP8" s="9" t="s">
        <v>480</v>
      </c>
      <c r="EQ8" s="9" t="s">
        <v>479</v>
      </c>
      <c r="ER8" s="9" t="s">
        <v>479</v>
      </c>
      <c r="ES8" s="9" t="s">
        <v>479</v>
      </c>
      <c r="ET8" s="9" t="s">
        <v>477</v>
      </c>
      <c r="EU8" s="9" t="s">
        <v>480</v>
      </c>
      <c r="EV8" s="9" t="s">
        <v>480</v>
      </c>
      <c r="EW8" s="9" t="s">
        <v>479</v>
      </c>
      <c r="EX8" s="9" t="s">
        <v>479</v>
      </c>
      <c r="EY8" s="9" t="s">
        <v>477</v>
      </c>
      <c r="EZ8" s="9" t="s">
        <v>477</v>
      </c>
      <c r="FA8" s="9" t="s">
        <v>478</v>
      </c>
      <c r="FB8" s="9" t="s">
        <v>478</v>
      </c>
      <c r="FC8" s="9" t="s">
        <v>478</v>
      </c>
      <c r="FD8" s="9" t="s">
        <v>478</v>
      </c>
      <c r="FE8" s="9" t="s">
        <v>478</v>
      </c>
      <c r="FF8" s="9" t="s">
        <v>478</v>
      </c>
      <c r="FG8" s="9" t="s">
        <v>478</v>
      </c>
      <c r="FH8" s="9" t="s">
        <v>478</v>
      </c>
      <c r="FI8" s="204"/>
      <c r="FJ8" s="1"/>
      <c r="FK8" s="10" t="s">
        <v>477</v>
      </c>
      <c r="FL8" s="10" t="s">
        <v>477</v>
      </c>
      <c r="FM8" s="10" t="s">
        <v>477</v>
      </c>
      <c r="FN8" s="10" t="s">
        <v>477</v>
      </c>
      <c r="FO8" s="10" t="s">
        <v>478</v>
      </c>
      <c r="FP8" s="10" t="s">
        <v>478</v>
      </c>
      <c r="FQ8" s="10" t="s">
        <v>477</v>
      </c>
      <c r="FR8" s="10" t="s">
        <v>477</v>
      </c>
      <c r="FS8" s="200"/>
    </row>
    <row r="9" spans="1:175" ht="40.049999999999997" customHeight="1" x14ac:dyDescent="0.3">
      <c r="A9" s="204"/>
      <c r="B9" s="204"/>
      <c r="C9" s="11" t="s">
        <v>481</v>
      </c>
      <c r="D9" s="11" t="s">
        <v>482</v>
      </c>
      <c r="E9" s="11" t="s">
        <v>482</v>
      </c>
      <c r="F9" s="11" t="s">
        <v>482</v>
      </c>
      <c r="G9" s="11" t="s">
        <v>482</v>
      </c>
      <c r="H9" s="11" t="s">
        <v>91</v>
      </c>
      <c r="I9" s="11" t="s">
        <v>91</v>
      </c>
      <c r="J9" s="11" t="s">
        <v>121</v>
      </c>
      <c r="K9" s="11" t="s">
        <v>121</v>
      </c>
      <c r="L9" s="11" t="s">
        <v>79</v>
      </c>
      <c r="M9" s="11" t="s">
        <v>79</v>
      </c>
      <c r="N9" s="11" t="s">
        <v>79</v>
      </c>
      <c r="O9" s="11" t="s">
        <v>79</v>
      </c>
      <c r="P9" s="11" t="s">
        <v>79</v>
      </c>
      <c r="Q9" s="11" t="s">
        <v>79</v>
      </c>
      <c r="R9" s="11" t="s">
        <v>79</v>
      </c>
      <c r="S9" s="11" t="s">
        <v>79</v>
      </c>
      <c r="T9" s="11" t="s">
        <v>483</v>
      </c>
      <c r="U9" s="11" t="s">
        <v>483</v>
      </c>
      <c r="V9" s="11" t="s">
        <v>483</v>
      </c>
      <c r="W9" s="11" t="s">
        <v>483</v>
      </c>
      <c r="X9" s="11" t="s">
        <v>484</v>
      </c>
      <c r="Y9" s="11" t="s">
        <v>223</v>
      </c>
      <c r="Z9" s="11" t="s">
        <v>223</v>
      </c>
      <c r="AA9" s="11" t="s">
        <v>46</v>
      </c>
      <c r="AB9" s="11" t="s">
        <v>46</v>
      </c>
      <c r="AC9" s="11" t="s">
        <v>46</v>
      </c>
      <c r="AD9" s="11" t="s">
        <v>46</v>
      </c>
      <c r="AE9" s="11" t="s">
        <v>46</v>
      </c>
      <c r="AF9" s="11" t="s">
        <v>46</v>
      </c>
      <c r="AG9" s="11" t="s">
        <v>46</v>
      </c>
      <c r="AH9" s="11" t="s">
        <v>485</v>
      </c>
      <c r="AI9" s="11" t="s">
        <v>195</v>
      </c>
      <c r="AJ9" s="11" t="s">
        <v>285</v>
      </c>
      <c r="AK9" s="11" t="s">
        <v>334</v>
      </c>
      <c r="AL9" s="11" t="s">
        <v>334</v>
      </c>
      <c r="AM9" s="11" t="s">
        <v>486</v>
      </c>
      <c r="AN9" s="11" t="s">
        <v>486</v>
      </c>
      <c r="AO9" s="11" t="s">
        <v>487</v>
      </c>
      <c r="AP9" s="11" t="s">
        <v>488</v>
      </c>
      <c r="AQ9" s="11" t="s">
        <v>488</v>
      </c>
      <c r="AR9" s="11" t="s">
        <v>489</v>
      </c>
      <c r="AS9" s="11" t="s">
        <v>490</v>
      </c>
      <c r="AT9" s="11" t="s">
        <v>491</v>
      </c>
      <c r="AU9" s="11" t="s">
        <v>75</v>
      </c>
      <c r="AV9" s="11" t="s">
        <v>75</v>
      </c>
      <c r="AW9" s="11" t="s">
        <v>75</v>
      </c>
      <c r="AX9" s="11" t="s">
        <v>112</v>
      </c>
      <c r="AY9" s="11" t="s">
        <v>112</v>
      </c>
      <c r="AZ9" s="11" t="s">
        <v>112</v>
      </c>
      <c r="BA9" s="11" t="s">
        <v>112</v>
      </c>
      <c r="BB9" s="11" t="s">
        <v>112</v>
      </c>
      <c r="BC9" s="11" t="s">
        <v>112</v>
      </c>
      <c r="BD9" s="11" t="s">
        <v>112</v>
      </c>
      <c r="BE9" s="11" t="s">
        <v>112</v>
      </c>
      <c r="BF9" s="11" t="s">
        <v>492</v>
      </c>
      <c r="BG9" s="11" t="s">
        <v>492</v>
      </c>
      <c r="BH9" s="11" t="s">
        <v>493</v>
      </c>
      <c r="BI9" s="11" t="s">
        <v>55</v>
      </c>
      <c r="BJ9" s="11" t="s">
        <v>55</v>
      </c>
      <c r="BK9" s="11" t="s">
        <v>55</v>
      </c>
      <c r="BL9" s="11" t="s">
        <v>63</v>
      </c>
      <c r="BM9" s="11" t="s">
        <v>63</v>
      </c>
      <c r="BN9" s="11" t="s">
        <v>63</v>
      </c>
      <c r="BO9" s="11" t="s">
        <v>63</v>
      </c>
      <c r="BP9" s="11" t="s">
        <v>63</v>
      </c>
      <c r="BQ9" s="11" t="s">
        <v>63</v>
      </c>
      <c r="BR9" s="11" t="s">
        <v>63</v>
      </c>
      <c r="BS9" s="11" t="s">
        <v>63</v>
      </c>
      <c r="BT9" s="11" t="s">
        <v>63</v>
      </c>
      <c r="BU9" s="11" t="s">
        <v>63</v>
      </c>
      <c r="BV9" s="11" t="s">
        <v>63</v>
      </c>
      <c r="BW9" s="11" t="s">
        <v>63</v>
      </c>
      <c r="BX9" s="11" t="s">
        <v>63</v>
      </c>
      <c r="BY9" s="11" t="s">
        <v>63</v>
      </c>
      <c r="BZ9" s="11" t="s">
        <v>251</v>
      </c>
      <c r="CA9" s="11" t="s">
        <v>251</v>
      </c>
      <c r="CB9" s="11" t="s">
        <v>494</v>
      </c>
      <c r="CC9" s="11" t="s">
        <v>31</v>
      </c>
      <c r="CD9" s="11" t="s">
        <v>31</v>
      </c>
      <c r="CE9" s="11" t="s">
        <v>31</v>
      </c>
      <c r="CF9" s="11" t="s">
        <v>31</v>
      </c>
      <c r="CG9" s="11" t="s">
        <v>31</v>
      </c>
      <c r="CH9" s="11" t="s">
        <v>31</v>
      </c>
      <c r="CI9" s="11" t="s">
        <v>31</v>
      </c>
      <c r="CJ9" s="11" t="s">
        <v>31</v>
      </c>
      <c r="CK9" s="11" t="s">
        <v>31</v>
      </c>
      <c r="CL9" s="11" t="s">
        <v>31</v>
      </c>
      <c r="CM9" s="11" t="s">
        <v>31</v>
      </c>
      <c r="CN9" s="11" t="s">
        <v>31</v>
      </c>
      <c r="CO9" s="11" t="s">
        <v>109</v>
      </c>
      <c r="CP9" s="11" t="s">
        <v>109</v>
      </c>
      <c r="CQ9" s="11" t="s">
        <v>109</v>
      </c>
      <c r="CR9" s="11" t="s">
        <v>109</v>
      </c>
      <c r="CS9" s="11" t="s">
        <v>117</v>
      </c>
      <c r="CT9" s="11" t="s">
        <v>117</v>
      </c>
      <c r="CU9" s="11" t="s">
        <v>495</v>
      </c>
      <c r="CV9" s="11" t="s">
        <v>496</v>
      </c>
      <c r="CW9" s="11" t="s">
        <v>497</v>
      </c>
      <c r="CX9" s="11" t="s">
        <v>498</v>
      </c>
      <c r="CY9" s="11" t="s">
        <v>499</v>
      </c>
      <c r="CZ9" s="11" t="s">
        <v>500</v>
      </c>
      <c r="DA9" s="11" t="s">
        <v>91</v>
      </c>
      <c r="DB9" s="11" t="s">
        <v>91</v>
      </c>
      <c r="DC9" s="11" t="s">
        <v>485</v>
      </c>
      <c r="DD9" s="11" t="s">
        <v>501</v>
      </c>
      <c r="DE9" s="11" t="s">
        <v>502</v>
      </c>
      <c r="DF9" s="11" t="s">
        <v>228</v>
      </c>
      <c r="DG9" s="11" t="s">
        <v>503</v>
      </c>
      <c r="DH9" s="11" t="s">
        <v>504</v>
      </c>
      <c r="DI9" s="11" t="s">
        <v>505</v>
      </c>
      <c r="DJ9" s="11" t="s">
        <v>506</v>
      </c>
      <c r="DK9" s="11" t="s">
        <v>507</v>
      </c>
      <c r="DL9" s="11" t="s">
        <v>508</v>
      </c>
      <c r="DM9" s="11" t="s">
        <v>509</v>
      </c>
      <c r="DN9" s="11" t="s">
        <v>510</v>
      </c>
      <c r="DO9" s="11" t="s">
        <v>511</v>
      </c>
      <c r="DP9" s="11" t="s">
        <v>511</v>
      </c>
      <c r="DQ9" s="11" t="s">
        <v>511</v>
      </c>
      <c r="DR9" s="11" t="s">
        <v>511</v>
      </c>
      <c r="DS9" s="11" t="s">
        <v>512</v>
      </c>
      <c r="DT9" s="11" t="s">
        <v>513</v>
      </c>
      <c r="DU9" s="11" t="s">
        <v>514</v>
      </c>
      <c r="DV9" s="11" t="s">
        <v>515</v>
      </c>
      <c r="DW9" s="11" t="s">
        <v>191</v>
      </c>
      <c r="DX9" s="11" t="s">
        <v>516</v>
      </c>
      <c r="DY9" s="11" t="s">
        <v>516</v>
      </c>
      <c r="DZ9" s="11" t="s">
        <v>516</v>
      </c>
      <c r="EA9" s="11" t="s">
        <v>516</v>
      </c>
      <c r="EB9" s="11" t="s">
        <v>517</v>
      </c>
      <c r="EC9" s="11" t="s">
        <v>518</v>
      </c>
      <c r="ED9" s="11" t="s">
        <v>518</v>
      </c>
      <c r="EE9" s="11" t="s">
        <v>63</v>
      </c>
      <c r="EF9" s="11" t="s">
        <v>63</v>
      </c>
      <c r="EG9" s="11" t="s">
        <v>63</v>
      </c>
      <c r="EH9" s="11" t="s">
        <v>63</v>
      </c>
      <c r="EI9" s="11" t="s">
        <v>63</v>
      </c>
      <c r="EJ9" s="11" t="s">
        <v>519</v>
      </c>
      <c r="EK9" s="11" t="s">
        <v>519</v>
      </c>
      <c r="EL9" s="11" t="s">
        <v>520</v>
      </c>
      <c r="EM9" s="11" t="s">
        <v>520</v>
      </c>
      <c r="EN9" s="11" t="s">
        <v>520</v>
      </c>
      <c r="EO9" s="11" t="s">
        <v>520</v>
      </c>
      <c r="EP9" s="11" t="s">
        <v>521</v>
      </c>
      <c r="EQ9" s="11" t="s">
        <v>522</v>
      </c>
      <c r="ER9" s="11" t="s">
        <v>523</v>
      </c>
      <c r="ES9" s="11" t="s">
        <v>31</v>
      </c>
      <c r="ET9" s="11" t="s">
        <v>31</v>
      </c>
      <c r="EU9" s="11" t="s">
        <v>31</v>
      </c>
      <c r="EV9" s="11" t="s">
        <v>31</v>
      </c>
      <c r="EW9" s="11" t="s">
        <v>31</v>
      </c>
      <c r="EX9" s="11" t="s">
        <v>524</v>
      </c>
      <c r="EY9" s="11" t="s">
        <v>525</v>
      </c>
      <c r="EZ9" s="11" t="s">
        <v>525</v>
      </c>
      <c r="FA9" s="11" t="s">
        <v>526</v>
      </c>
      <c r="FB9" s="11" t="s">
        <v>527</v>
      </c>
      <c r="FC9" s="11" t="s">
        <v>527</v>
      </c>
      <c r="FD9" s="11" t="s">
        <v>138</v>
      </c>
      <c r="FE9" s="11" t="s">
        <v>149</v>
      </c>
      <c r="FF9" s="11" t="s">
        <v>528</v>
      </c>
      <c r="FG9" s="11" t="s">
        <v>529</v>
      </c>
      <c r="FH9" s="11" t="s">
        <v>529</v>
      </c>
      <c r="FI9" s="204"/>
      <c r="FJ9" s="1"/>
      <c r="FK9" s="12" t="s">
        <v>530</v>
      </c>
      <c r="FL9" s="12" t="s">
        <v>531</v>
      </c>
      <c r="FM9" s="12" t="s">
        <v>532</v>
      </c>
      <c r="FN9" s="12" t="s">
        <v>533</v>
      </c>
      <c r="FO9" s="12" t="s">
        <v>534</v>
      </c>
      <c r="FP9" s="12" t="s">
        <v>535</v>
      </c>
      <c r="FQ9" s="12" t="s">
        <v>525</v>
      </c>
      <c r="FR9" s="12" t="s">
        <v>525</v>
      </c>
      <c r="FS9" s="200"/>
    </row>
    <row r="10" spans="1:175" ht="40.049999999999997" customHeight="1" x14ac:dyDescent="0.3">
      <c r="A10" s="204"/>
      <c r="B10" s="204"/>
      <c r="C10" s="9" t="s">
        <v>536</v>
      </c>
      <c r="D10" s="9" t="s">
        <v>537</v>
      </c>
      <c r="E10" s="9" t="s">
        <v>538</v>
      </c>
      <c r="F10" s="9" t="s">
        <v>539</v>
      </c>
      <c r="G10" s="9" t="s">
        <v>540</v>
      </c>
      <c r="H10" s="9" t="s">
        <v>541</v>
      </c>
      <c r="I10" s="9" t="s">
        <v>542</v>
      </c>
      <c r="J10" s="9" t="s">
        <v>543</v>
      </c>
      <c r="K10" s="9" t="s">
        <v>544</v>
      </c>
      <c r="L10" s="9" t="s">
        <v>545</v>
      </c>
      <c r="M10" s="9" t="s">
        <v>546</v>
      </c>
      <c r="N10" s="9" t="s">
        <v>547</v>
      </c>
      <c r="O10" s="9" t="s">
        <v>548</v>
      </c>
      <c r="P10" s="9" t="s">
        <v>549</v>
      </c>
      <c r="Q10" s="9" t="s">
        <v>550</v>
      </c>
      <c r="R10" s="9" t="s">
        <v>551</v>
      </c>
      <c r="S10" s="9" t="s">
        <v>552</v>
      </c>
      <c r="T10" s="9" t="s">
        <v>553</v>
      </c>
      <c r="U10" s="9" t="s">
        <v>554</v>
      </c>
      <c r="V10" s="9" t="s">
        <v>555</v>
      </c>
      <c r="W10" s="9" t="s">
        <v>556</v>
      </c>
      <c r="X10" s="9" t="s">
        <v>557</v>
      </c>
      <c r="Y10" s="9" t="s">
        <v>558</v>
      </c>
      <c r="Z10" s="9" t="s">
        <v>224</v>
      </c>
      <c r="AA10" s="9" t="s">
        <v>560</v>
      </c>
      <c r="AB10" s="9" t="s">
        <v>561</v>
      </c>
      <c r="AC10" s="9" t="s">
        <v>562</v>
      </c>
      <c r="AD10" s="9" t="s">
        <v>218</v>
      </c>
      <c r="AE10" s="9" t="s">
        <v>563</v>
      </c>
      <c r="AF10" s="9" t="s">
        <v>564</v>
      </c>
      <c r="AG10" s="9" t="s">
        <v>565</v>
      </c>
      <c r="AH10" s="9" t="s">
        <v>566</v>
      </c>
      <c r="AI10" s="9" t="s">
        <v>567</v>
      </c>
      <c r="AJ10" s="9" t="s">
        <v>286</v>
      </c>
      <c r="AK10" s="9" t="s">
        <v>568</v>
      </c>
      <c r="AL10" s="9" t="s">
        <v>569</v>
      </c>
      <c r="AM10" s="9" t="s">
        <v>570</v>
      </c>
      <c r="AN10" s="9" t="s">
        <v>571</v>
      </c>
      <c r="AO10" s="9" t="s">
        <v>487</v>
      </c>
      <c r="AP10" s="9" t="s">
        <v>572</v>
      </c>
      <c r="AQ10" s="9" t="s">
        <v>573</v>
      </c>
      <c r="AR10" s="9" t="s">
        <v>574</v>
      </c>
      <c r="AS10" s="9" t="s">
        <v>575</v>
      </c>
      <c r="AT10" s="9" t="s">
        <v>576</v>
      </c>
      <c r="AU10" s="9" t="s">
        <v>577</v>
      </c>
      <c r="AV10" s="9" t="s">
        <v>578</v>
      </c>
      <c r="AW10" s="9" t="s">
        <v>579</v>
      </c>
      <c r="AX10" s="9" t="s">
        <v>407</v>
      </c>
      <c r="AY10" s="9" t="s">
        <v>580</v>
      </c>
      <c r="AZ10" s="9" t="s">
        <v>581</v>
      </c>
      <c r="BA10" s="9" t="s">
        <v>399</v>
      </c>
      <c r="BB10" s="9" t="s">
        <v>582</v>
      </c>
      <c r="BC10" s="9" t="s">
        <v>583</v>
      </c>
      <c r="BD10" s="9" t="s">
        <v>584</v>
      </c>
      <c r="BE10" s="9" t="s">
        <v>396</v>
      </c>
      <c r="BF10" s="9" t="s">
        <v>585</v>
      </c>
      <c r="BG10" s="9" t="s">
        <v>586</v>
      </c>
      <c r="BH10" s="9" t="s">
        <v>587</v>
      </c>
      <c r="BI10" s="9" t="s">
        <v>588</v>
      </c>
      <c r="BJ10" s="9" t="s">
        <v>589</v>
      </c>
      <c r="BK10" s="9" t="s">
        <v>590</v>
      </c>
      <c r="BL10" s="9" t="s">
        <v>591</v>
      </c>
      <c r="BM10" s="9" t="s">
        <v>592</v>
      </c>
      <c r="BN10" s="9" t="s">
        <v>593</v>
      </c>
      <c r="BO10" s="9" t="s">
        <v>245</v>
      </c>
      <c r="BP10" s="9" t="s">
        <v>594</v>
      </c>
      <c r="BQ10" s="9" t="s">
        <v>595</v>
      </c>
      <c r="BR10" s="9" t="s">
        <v>596</v>
      </c>
      <c r="BS10" s="9" t="s">
        <v>597</v>
      </c>
      <c r="BT10" s="9" t="s">
        <v>598</v>
      </c>
      <c r="BU10" s="9" t="s">
        <v>599</v>
      </c>
      <c r="BV10" s="9" t="s">
        <v>600</v>
      </c>
      <c r="BW10" s="9" t="s">
        <v>601</v>
      </c>
      <c r="BX10" s="9" t="s">
        <v>602</v>
      </c>
      <c r="BY10" s="9" t="s">
        <v>237</v>
      </c>
      <c r="BZ10" s="9" t="s">
        <v>603</v>
      </c>
      <c r="CA10" s="9" t="s">
        <v>604</v>
      </c>
      <c r="CB10" s="9" t="s">
        <v>605</v>
      </c>
      <c r="CC10" s="9" t="s">
        <v>606</v>
      </c>
      <c r="CD10" s="9" t="s">
        <v>318</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635</v>
      </c>
      <c r="DH10" s="9" t="s">
        <v>636</v>
      </c>
      <c r="DI10" s="9" t="s">
        <v>637</v>
      </c>
      <c r="DJ10" s="9" t="s">
        <v>638</v>
      </c>
      <c r="DK10" s="9" t="s">
        <v>639</v>
      </c>
      <c r="DL10" s="9" t="s">
        <v>640</v>
      </c>
      <c r="DM10" s="9" t="s">
        <v>641</v>
      </c>
      <c r="DN10" s="9" t="s">
        <v>642</v>
      </c>
      <c r="DO10" s="9" t="s">
        <v>643</v>
      </c>
      <c r="DP10" s="9" t="s">
        <v>644</v>
      </c>
      <c r="DQ10" s="9" t="s">
        <v>645</v>
      </c>
      <c r="DR10" s="9" t="s">
        <v>646</v>
      </c>
      <c r="DS10" s="9" t="s">
        <v>647</v>
      </c>
      <c r="DT10" s="9" t="s">
        <v>648</v>
      </c>
      <c r="DU10" s="9" t="s">
        <v>649</v>
      </c>
      <c r="DV10" s="9" t="s">
        <v>650</v>
      </c>
      <c r="DW10" s="9" t="s">
        <v>192</v>
      </c>
      <c r="DX10" s="9" t="s">
        <v>651</v>
      </c>
      <c r="DY10" s="9" t="s">
        <v>652</v>
      </c>
      <c r="DZ10" s="9" t="s">
        <v>653</v>
      </c>
      <c r="EA10" s="9" t="s">
        <v>654</v>
      </c>
      <c r="EB10" s="9" t="s">
        <v>655</v>
      </c>
      <c r="EC10" s="9" t="s">
        <v>656</v>
      </c>
      <c r="ED10" s="9" t="s">
        <v>657</v>
      </c>
      <c r="EE10" s="9" t="s">
        <v>658</v>
      </c>
      <c r="EF10" s="9" t="s">
        <v>659</v>
      </c>
      <c r="EG10" s="9" t="s">
        <v>660</v>
      </c>
      <c r="EH10" s="9" t="s">
        <v>661</v>
      </c>
      <c r="EI10" s="9" t="s">
        <v>662</v>
      </c>
      <c r="EJ10" s="9" t="s">
        <v>663</v>
      </c>
      <c r="EK10" s="9" t="s">
        <v>664</v>
      </c>
      <c r="EL10" s="9" t="s">
        <v>665</v>
      </c>
      <c r="EM10" s="9" t="s">
        <v>666</v>
      </c>
      <c r="EN10" s="9" t="s">
        <v>667</v>
      </c>
      <c r="EO10" s="9" t="s">
        <v>668</v>
      </c>
      <c r="EP10" s="9" t="s">
        <v>669</v>
      </c>
      <c r="EQ10" s="9" t="s">
        <v>670</v>
      </c>
      <c r="ER10" s="9" t="s">
        <v>671</v>
      </c>
      <c r="ES10" s="9" t="s">
        <v>672</v>
      </c>
      <c r="ET10" s="9" t="s">
        <v>673</v>
      </c>
      <c r="EU10" s="9" t="s">
        <v>674</v>
      </c>
      <c r="EV10" s="9" t="s">
        <v>675</v>
      </c>
      <c r="EW10" s="9" t="s">
        <v>676</v>
      </c>
      <c r="EX10" s="9" t="s">
        <v>677</v>
      </c>
      <c r="EY10" s="9" t="s">
        <v>678</v>
      </c>
      <c r="EZ10" s="9" t="s">
        <v>679</v>
      </c>
      <c r="FA10" s="9" t="s">
        <v>680</v>
      </c>
      <c r="FB10" s="9" t="s">
        <v>681</v>
      </c>
      <c r="FC10" s="9" t="s">
        <v>682</v>
      </c>
      <c r="FD10" s="9" t="s">
        <v>139</v>
      </c>
      <c r="FE10" s="9" t="s">
        <v>683</v>
      </c>
      <c r="FF10" s="9" t="s">
        <v>684</v>
      </c>
      <c r="FG10" s="9" t="s">
        <v>685</v>
      </c>
      <c r="FH10" s="9" t="s">
        <v>686</v>
      </c>
      <c r="FI10" s="204" t="s">
        <v>746</v>
      </c>
      <c r="FJ10" s="1"/>
      <c r="FK10" s="10" t="s">
        <v>688</v>
      </c>
      <c r="FL10" s="10" t="s">
        <v>689</v>
      </c>
      <c r="FM10" s="10" t="s">
        <v>690</v>
      </c>
      <c r="FN10" s="10" t="s">
        <v>691</v>
      </c>
      <c r="FO10" s="10" t="s">
        <v>692</v>
      </c>
      <c r="FP10" s="10" t="s">
        <v>693</v>
      </c>
      <c r="FQ10" s="10" t="s">
        <v>694</v>
      </c>
      <c r="FR10" s="10" t="s">
        <v>695</v>
      </c>
      <c r="FS10" s="200" t="s">
        <v>746</v>
      </c>
    </row>
    <row r="11" spans="1:175" ht="24" customHeight="1" x14ac:dyDescent="0.3">
      <c r="A11" s="13" t="s">
        <v>43</v>
      </c>
      <c r="B11" s="13" t="s">
        <v>696</v>
      </c>
      <c r="C11" s="14">
        <v>14.3</v>
      </c>
      <c r="D11" s="14">
        <v>-15.9</v>
      </c>
      <c r="E11" s="14">
        <v>10.5</v>
      </c>
      <c r="F11" s="14"/>
      <c r="G11" s="14"/>
      <c r="H11" s="14">
        <v>-21.4</v>
      </c>
      <c r="I11" s="14">
        <v>-7.3</v>
      </c>
      <c r="J11" s="14"/>
      <c r="K11" s="14"/>
      <c r="L11" s="14">
        <v>-41.2</v>
      </c>
      <c r="M11" s="14">
        <v>-49.5</v>
      </c>
      <c r="N11" s="14">
        <v>-7.2</v>
      </c>
      <c r="O11" s="14">
        <v>8.9</v>
      </c>
      <c r="P11" s="14">
        <v>-8.1</v>
      </c>
      <c r="Q11" s="14">
        <v>0.5</v>
      </c>
      <c r="R11" s="14">
        <v>41.2</v>
      </c>
      <c r="S11" s="14">
        <v>0</v>
      </c>
      <c r="T11" s="14"/>
      <c r="U11" s="14"/>
      <c r="V11" s="14"/>
      <c r="W11" s="14"/>
      <c r="X11" s="14">
        <v>5.3</v>
      </c>
      <c r="Y11" s="14">
        <v>0.9</v>
      </c>
      <c r="Z11" s="14"/>
      <c r="AA11" s="14">
        <v>-3.3</v>
      </c>
      <c r="AB11" s="14">
        <v>3.6</v>
      </c>
      <c r="AC11" s="14">
        <v>11.8</v>
      </c>
      <c r="AD11" s="14"/>
      <c r="AE11" s="14"/>
      <c r="AF11" s="14"/>
      <c r="AG11" s="14"/>
      <c r="AH11" s="14">
        <v>4.5</v>
      </c>
      <c r="AI11" s="14">
        <v>-8.9</v>
      </c>
      <c r="AJ11" s="14"/>
      <c r="AK11" s="14"/>
      <c r="AL11" s="14"/>
      <c r="AM11" s="14">
        <v>-0.9</v>
      </c>
      <c r="AN11" s="14">
        <v>-31.1</v>
      </c>
      <c r="AO11" s="14">
        <v>2.2999999999999998</v>
      </c>
      <c r="AP11" s="14">
        <v>17.899999999999999</v>
      </c>
      <c r="AQ11" s="14">
        <v>7</v>
      </c>
      <c r="AR11" s="14">
        <v>1.4</v>
      </c>
      <c r="AS11" s="14">
        <v>2.7</v>
      </c>
      <c r="AT11" s="14">
        <v>0.1</v>
      </c>
      <c r="AU11" s="14">
        <v>-10.5</v>
      </c>
      <c r="AV11" s="14">
        <v>-7.9</v>
      </c>
      <c r="AW11" s="14">
        <v>-53.8</v>
      </c>
      <c r="AX11" s="14">
        <v>-3.8</v>
      </c>
      <c r="AY11" s="14">
        <v>-2.6</v>
      </c>
      <c r="AZ11" s="14">
        <v>0.4</v>
      </c>
      <c r="BA11" s="14">
        <v>-3.7</v>
      </c>
      <c r="BB11" s="14">
        <v>-5.5</v>
      </c>
      <c r="BC11" s="14">
        <v>1</v>
      </c>
      <c r="BD11" s="14">
        <v>0</v>
      </c>
      <c r="BE11" s="14">
        <v>-2.1</v>
      </c>
      <c r="BF11" s="14"/>
      <c r="BG11" s="14"/>
      <c r="BH11" s="14">
        <v>-8.3000000000000007</v>
      </c>
      <c r="BI11" s="14"/>
      <c r="BJ11" s="14"/>
      <c r="BK11" s="14">
        <v>-2.7</v>
      </c>
      <c r="BL11" s="14"/>
      <c r="BM11" s="14"/>
      <c r="BN11" s="14"/>
      <c r="BO11" s="14">
        <v>0.7</v>
      </c>
      <c r="BP11" s="14">
        <v>-36.5</v>
      </c>
      <c r="BQ11" s="14">
        <v>-38</v>
      </c>
      <c r="BR11" s="14">
        <v>-5.8</v>
      </c>
      <c r="BS11" s="14">
        <v>44.7</v>
      </c>
      <c r="BT11" s="14"/>
      <c r="BU11" s="14"/>
      <c r="BV11" s="14"/>
      <c r="BW11" s="14"/>
      <c r="BX11" s="14"/>
      <c r="BY11" s="14">
        <v>0</v>
      </c>
      <c r="BZ11" s="14"/>
      <c r="CA11" s="14">
        <v>0</v>
      </c>
      <c r="CB11" s="14">
        <v>-0.5</v>
      </c>
      <c r="CC11" s="14">
        <v>3.6</v>
      </c>
      <c r="CD11" s="14">
        <v>11.8</v>
      </c>
      <c r="CE11" s="14">
        <v>-1.3</v>
      </c>
      <c r="CF11" s="14">
        <v>5.3</v>
      </c>
      <c r="CG11" s="14">
        <v>0.1</v>
      </c>
      <c r="CH11" s="14">
        <v>0</v>
      </c>
      <c r="CI11" s="14"/>
      <c r="CJ11" s="14"/>
      <c r="CK11" s="14">
        <v>-16.100000000000001</v>
      </c>
      <c r="CL11" s="14">
        <v>0</v>
      </c>
      <c r="CM11" s="14">
        <v>0</v>
      </c>
      <c r="CN11" s="14"/>
      <c r="CO11" s="14"/>
      <c r="CP11" s="14"/>
      <c r="CQ11" s="14"/>
      <c r="CR11" s="14">
        <v>0</v>
      </c>
      <c r="CS11" s="14">
        <v>-27.4</v>
      </c>
      <c r="CT11" s="14">
        <v>-19.600000000000001</v>
      </c>
      <c r="CU11" s="14"/>
      <c r="CV11" s="14">
        <v>-5</v>
      </c>
      <c r="CW11" s="14">
        <v>0</v>
      </c>
      <c r="CX11" s="14"/>
      <c r="CY11" s="14"/>
      <c r="CZ11" s="14">
        <v>0.9</v>
      </c>
      <c r="DA11" s="14"/>
      <c r="DB11" s="14">
        <v>-0.8</v>
      </c>
      <c r="DC11" s="14"/>
      <c r="DD11" s="14">
        <v>0.2</v>
      </c>
      <c r="DE11" s="14">
        <v>0.6</v>
      </c>
      <c r="DF11" s="14">
        <v>0.2</v>
      </c>
      <c r="DG11" s="14">
        <v>-2.1</v>
      </c>
      <c r="DH11" s="14">
        <v>0.3</v>
      </c>
      <c r="DI11" s="14">
        <v>0.5</v>
      </c>
      <c r="DJ11" s="14"/>
      <c r="DK11" s="14">
        <v>0</v>
      </c>
      <c r="DL11" s="14">
        <v>0</v>
      </c>
      <c r="DM11" s="14">
        <v>-1.5</v>
      </c>
      <c r="DN11" s="14">
        <v>3.4</v>
      </c>
      <c r="DO11" s="14">
        <v>1.5</v>
      </c>
      <c r="DP11" s="14">
        <v>0.7</v>
      </c>
      <c r="DQ11" s="14">
        <v>0.4</v>
      </c>
      <c r="DR11" s="14">
        <v>0.8</v>
      </c>
      <c r="DS11" s="14">
        <v>0</v>
      </c>
      <c r="DT11" s="14">
        <v>0</v>
      </c>
      <c r="DU11" s="14">
        <v>0.1</v>
      </c>
      <c r="DV11" s="14">
        <v>0.2</v>
      </c>
      <c r="DW11" s="14"/>
      <c r="DX11" s="14">
        <v>-3.1</v>
      </c>
      <c r="DY11" s="14">
        <v>0.2</v>
      </c>
      <c r="DZ11" s="14">
        <v>0.4</v>
      </c>
      <c r="EA11" s="14">
        <v>0.6</v>
      </c>
      <c r="EB11" s="14">
        <v>0.1</v>
      </c>
      <c r="EC11" s="14">
        <v>0.8</v>
      </c>
      <c r="ED11" s="14">
        <v>4</v>
      </c>
      <c r="EE11" s="14">
        <v>0</v>
      </c>
      <c r="EF11" s="14">
        <v>-8.1999999999999993</v>
      </c>
      <c r="EG11" s="14">
        <v>-8.1</v>
      </c>
      <c r="EH11" s="14"/>
      <c r="EI11" s="14"/>
      <c r="EJ11" s="14">
        <v>1.9</v>
      </c>
      <c r="EK11" s="14">
        <v>0.1</v>
      </c>
      <c r="EL11" s="14">
        <v>1.5</v>
      </c>
      <c r="EM11" s="14">
        <v>0.1</v>
      </c>
      <c r="EN11" s="14">
        <v>0.1</v>
      </c>
      <c r="EO11" s="14">
        <v>0.1</v>
      </c>
      <c r="EP11" s="14"/>
      <c r="EQ11" s="14">
        <v>0</v>
      </c>
      <c r="ER11" s="14">
        <v>0</v>
      </c>
      <c r="ES11" s="14">
        <v>0</v>
      </c>
      <c r="ET11" s="14">
        <v>-0.2</v>
      </c>
      <c r="EU11" s="14">
        <v>5.7</v>
      </c>
      <c r="EV11" s="14">
        <v>4.4000000000000004</v>
      </c>
      <c r="EW11" s="14">
        <v>0</v>
      </c>
      <c r="EX11" s="14">
        <v>0</v>
      </c>
      <c r="EY11" s="14">
        <v>0.2</v>
      </c>
      <c r="EZ11" s="14">
        <v>0.3</v>
      </c>
      <c r="FA11" s="14">
        <v>3</v>
      </c>
      <c r="FB11" s="14">
        <v>11.9</v>
      </c>
      <c r="FC11" s="14">
        <v>9.4</v>
      </c>
      <c r="FD11" s="14"/>
      <c r="FE11" s="14"/>
      <c r="FF11" s="14">
        <v>2.4</v>
      </c>
      <c r="FG11" s="14"/>
      <c r="FH11" s="14"/>
      <c r="FI11" s="14">
        <v>-212.4</v>
      </c>
      <c r="FJ11" s="15"/>
      <c r="FK11" s="14">
        <v>1.3</v>
      </c>
      <c r="FL11" s="14">
        <v>0.13200000000000001</v>
      </c>
      <c r="FM11" s="14">
        <v>1</v>
      </c>
      <c r="FN11" s="14">
        <v>1.3</v>
      </c>
      <c r="FO11" s="14">
        <v>2.2701799999999999</v>
      </c>
      <c r="FP11" s="14">
        <v>0.31944</v>
      </c>
      <c r="FQ11" s="14">
        <v>-0.6</v>
      </c>
      <c r="FR11" s="14">
        <v>0.1</v>
      </c>
      <c r="FS11" s="14">
        <v>5.8216200000000002</v>
      </c>
    </row>
    <row r="12" spans="1:175" ht="24" customHeight="1" x14ac:dyDescent="0.3">
      <c r="A12" s="16" t="s">
        <v>43</v>
      </c>
      <c r="B12" s="16" t="s">
        <v>697</v>
      </c>
      <c r="C12" s="17">
        <v>10.199999999999999</v>
      </c>
      <c r="D12" s="17">
        <v>-16.7</v>
      </c>
      <c r="E12" s="17">
        <v>9.1</v>
      </c>
      <c r="F12" s="17"/>
      <c r="G12" s="17"/>
      <c r="H12" s="17">
        <v>-15.7</v>
      </c>
      <c r="I12" s="17">
        <v>-16.100000000000001</v>
      </c>
      <c r="J12" s="17"/>
      <c r="K12" s="17"/>
      <c r="L12" s="17">
        <v>-36.6</v>
      </c>
      <c r="M12" s="17">
        <v>-49.4</v>
      </c>
      <c r="N12" s="17">
        <v>-7.8</v>
      </c>
      <c r="O12" s="17">
        <v>13.6</v>
      </c>
      <c r="P12" s="17">
        <v>-2.2999999999999998</v>
      </c>
      <c r="Q12" s="17">
        <v>5.2</v>
      </c>
      <c r="R12" s="17">
        <v>33.5</v>
      </c>
      <c r="S12" s="17">
        <v>0</v>
      </c>
      <c r="T12" s="17"/>
      <c r="U12" s="17"/>
      <c r="V12" s="17"/>
      <c r="W12" s="17"/>
      <c r="X12" s="17">
        <v>4.2</v>
      </c>
      <c r="Y12" s="17">
        <v>1</v>
      </c>
      <c r="Z12" s="17"/>
      <c r="AA12" s="17">
        <v>-3.3</v>
      </c>
      <c r="AB12" s="17">
        <v>3.8</v>
      </c>
      <c r="AC12" s="17">
        <v>10.7</v>
      </c>
      <c r="AD12" s="17"/>
      <c r="AE12" s="17"/>
      <c r="AF12" s="17"/>
      <c r="AG12" s="17"/>
      <c r="AH12" s="17">
        <v>-0.1</v>
      </c>
      <c r="AI12" s="17">
        <v>-8.4</v>
      </c>
      <c r="AJ12" s="17"/>
      <c r="AK12" s="17"/>
      <c r="AL12" s="17"/>
      <c r="AM12" s="17">
        <v>-0.9</v>
      </c>
      <c r="AN12" s="17">
        <v>-30.5</v>
      </c>
      <c r="AO12" s="17">
        <v>2.2999999999999998</v>
      </c>
      <c r="AP12" s="17">
        <v>16.3</v>
      </c>
      <c r="AQ12" s="17">
        <v>6.8</v>
      </c>
      <c r="AR12" s="17">
        <v>1</v>
      </c>
      <c r="AS12" s="17">
        <v>2.7</v>
      </c>
      <c r="AT12" s="17">
        <v>0.6</v>
      </c>
      <c r="AU12" s="17">
        <v>-9.6999999999999993</v>
      </c>
      <c r="AV12" s="17">
        <v>-6.4</v>
      </c>
      <c r="AW12" s="17">
        <v>-57.4</v>
      </c>
      <c r="AX12" s="17">
        <v>-4.5</v>
      </c>
      <c r="AY12" s="17">
        <v>-2.5</v>
      </c>
      <c r="AZ12" s="17">
        <v>0.4</v>
      </c>
      <c r="BA12" s="17">
        <v>-4.4000000000000004</v>
      </c>
      <c r="BB12" s="17">
        <v>-4.4000000000000004</v>
      </c>
      <c r="BC12" s="17">
        <v>0.9</v>
      </c>
      <c r="BD12" s="17">
        <v>0</v>
      </c>
      <c r="BE12" s="17">
        <v>0</v>
      </c>
      <c r="BF12" s="17"/>
      <c r="BG12" s="17"/>
      <c r="BH12" s="17">
        <v>-9</v>
      </c>
      <c r="BI12" s="17"/>
      <c r="BJ12" s="17"/>
      <c r="BK12" s="17">
        <v>-3</v>
      </c>
      <c r="BL12" s="17"/>
      <c r="BM12" s="17"/>
      <c r="BN12" s="17"/>
      <c r="BO12" s="17">
        <v>-0.6</v>
      </c>
      <c r="BP12" s="17">
        <v>-31.7</v>
      </c>
      <c r="BQ12" s="17">
        <v>-33.1</v>
      </c>
      <c r="BR12" s="17">
        <v>-0.2</v>
      </c>
      <c r="BS12" s="17">
        <v>9.3000000000000007</v>
      </c>
      <c r="BT12" s="17"/>
      <c r="BU12" s="17"/>
      <c r="BV12" s="17"/>
      <c r="BW12" s="17"/>
      <c r="BX12" s="17"/>
      <c r="BY12" s="17">
        <v>0</v>
      </c>
      <c r="BZ12" s="17"/>
      <c r="CA12" s="17">
        <v>0</v>
      </c>
      <c r="CB12" s="17">
        <v>-0.5</v>
      </c>
      <c r="CC12" s="17">
        <v>2.6</v>
      </c>
      <c r="CD12" s="17">
        <v>12.8</v>
      </c>
      <c r="CE12" s="17">
        <v>0</v>
      </c>
      <c r="CF12" s="17">
        <v>5.3</v>
      </c>
      <c r="CG12" s="17">
        <v>0</v>
      </c>
      <c r="CH12" s="17">
        <v>0</v>
      </c>
      <c r="CI12" s="17"/>
      <c r="CJ12" s="17"/>
      <c r="CK12" s="17">
        <v>0</v>
      </c>
      <c r="CL12" s="17">
        <v>0</v>
      </c>
      <c r="CM12" s="17">
        <v>0</v>
      </c>
      <c r="CN12" s="17"/>
      <c r="CO12" s="17"/>
      <c r="CP12" s="17"/>
      <c r="CQ12" s="17"/>
      <c r="CR12" s="17">
        <v>0</v>
      </c>
      <c r="CS12" s="17">
        <v>-25.9</v>
      </c>
      <c r="CT12" s="17">
        <v>-18.7</v>
      </c>
      <c r="CU12" s="17"/>
      <c r="CV12" s="17">
        <v>-4.8</v>
      </c>
      <c r="CW12" s="17">
        <v>0</v>
      </c>
      <c r="CX12" s="17"/>
      <c r="CY12" s="17"/>
      <c r="CZ12" s="17">
        <v>0.9</v>
      </c>
      <c r="DA12" s="17"/>
      <c r="DB12" s="17">
        <v>0</v>
      </c>
      <c r="DC12" s="17"/>
      <c r="DD12" s="17">
        <v>0.3</v>
      </c>
      <c r="DE12" s="17">
        <v>0.6</v>
      </c>
      <c r="DF12" s="17">
        <v>0</v>
      </c>
      <c r="DG12" s="17">
        <v>-2.5</v>
      </c>
      <c r="DH12" s="17">
        <v>0.3</v>
      </c>
      <c r="DI12" s="17">
        <v>0.6</v>
      </c>
      <c r="DJ12" s="17"/>
      <c r="DK12" s="17">
        <v>0</v>
      </c>
      <c r="DL12" s="17">
        <v>0</v>
      </c>
      <c r="DM12" s="17">
        <v>-1.3</v>
      </c>
      <c r="DN12" s="17">
        <v>3.2</v>
      </c>
      <c r="DO12" s="17">
        <v>1.5</v>
      </c>
      <c r="DP12" s="17">
        <v>0.7</v>
      </c>
      <c r="DQ12" s="17">
        <v>0.4</v>
      </c>
      <c r="DR12" s="17">
        <v>0.8</v>
      </c>
      <c r="DS12" s="17">
        <v>0</v>
      </c>
      <c r="DT12" s="17">
        <v>-0.1</v>
      </c>
      <c r="DU12" s="17">
        <v>0.1</v>
      </c>
      <c r="DV12" s="17">
        <v>0.2</v>
      </c>
      <c r="DW12" s="17"/>
      <c r="DX12" s="17">
        <v>-3.1</v>
      </c>
      <c r="DY12" s="17">
        <v>0.2</v>
      </c>
      <c r="DZ12" s="17">
        <v>0.3</v>
      </c>
      <c r="EA12" s="17">
        <v>0.3</v>
      </c>
      <c r="EB12" s="17">
        <v>-0.1</v>
      </c>
      <c r="EC12" s="17">
        <v>0.8</v>
      </c>
      <c r="ED12" s="17">
        <v>4</v>
      </c>
      <c r="EE12" s="17">
        <v>0</v>
      </c>
      <c r="EF12" s="17">
        <v>-7.5</v>
      </c>
      <c r="EG12" s="17">
        <v>-8.5</v>
      </c>
      <c r="EH12" s="17"/>
      <c r="EI12" s="17"/>
      <c r="EJ12" s="17">
        <v>1.9</v>
      </c>
      <c r="EK12" s="17">
        <v>0.1</v>
      </c>
      <c r="EL12" s="17">
        <v>1.5</v>
      </c>
      <c r="EM12" s="17">
        <v>0.1</v>
      </c>
      <c r="EN12" s="17">
        <v>0.1</v>
      </c>
      <c r="EO12" s="17">
        <v>0.1</v>
      </c>
      <c r="EP12" s="17"/>
      <c r="EQ12" s="17">
        <v>0</v>
      </c>
      <c r="ER12" s="17">
        <v>0</v>
      </c>
      <c r="ES12" s="17">
        <v>0</v>
      </c>
      <c r="ET12" s="17">
        <v>-0.2</v>
      </c>
      <c r="EU12" s="17">
        <v>6.3</v>
      </c>
      <c r="EV12" s="17">
        <v>4.4000000000000004</v>
      </c>
      <c r="EW12" s="17">
        <v>0</v>
      </c>
      <c r="EX12" s="17">
        <v>0</v>
      </c>
      <c r="EY12" s="17">
        <v>0.1</v>
      </c>
      <c r="EZ12" s="17">
        <v>0.2</v>
      </c>
      <c r="FA12" s="17">
        <v>3.2</v>
      </c>
      <c r="FB12" s="17">
        <v>11.3</v>
      </c>
      <c r="FC12" s="17">
        <v>8.6999999999999993</v>
      </c>
      <c r="FD12" s="17"/>
      <c r="FE12" s="17"/>
      <c r="FF12" s="17">
        <v>2.8</v>
      </c>
      <c r="FG12" s="17"/>
      <c r="FH12" s="17"/>
      <c r="FI12" s="17">
        <v>-219.6</v>
      </c>
      <c r="FJ12" s="15"/>
      <c r="FK12" s="17">
        <v>1.4</v>
      </c>
      <c r="FL12" s="17">
        <v>-1.4E-2</v>
      </c>
      <c r="FM12" s="17">
        <v>0.9</v>
      </c>
      <c r="FN12" s="17">
        <v>1.3</v>
      </c>
      <c r="FO12" s="17">
        <v>2.2654899999999998</v>
      </c>
      <c r="FP12" s="17">
        <v>0.31125999999999998</v>
      </c>
      <c r="FQ12" s="17">
        <v>-0.9</v>
      </c>
      <c r="FR12" s="17">
        <v>0.1</v>
      </c>
      <c r="FS12" s="17">
        <v>5.3627500000000001</v>
      </c>
    </row>
    <row r="13" spans="1:175" ht="24" customHeight="1" x14ac:dyDescent="0.3">
      <c r="A13" s="16" t="s">
        <v>43</v>
      </c>
      <c r="B13" s="16" t="s">
        <v>698</v>
      </c>
      <c r="C13" s="17">
        <v>-0.8</v>
      </c>
      <c r="D13" s="17">
        <v>-9.3000000000000007</v>
      </c>
      <c r="E13" s="17">
        <v>10.199999999999999</v>
      </c>
      <c r="F13" s="17"/>
      <c r="G13" s="17"/>
      <c r="H13" s="17">
        <v>-15.2</v>
      </c>
      <c r="I13" s="17">
        <v>-5.5</v>
      </c>
      <c r="J13" s="17"/>
      <c r="K13" s="17"/>
      <c r="L13" s="17">
        <v>-38.5</v>
      </c>
      <c r="M13" s="17">
        <v>-51</v>
      </c>
      <c r="N13" s="17">
        <v>-9.8000000000000007</v>
      </c>
      <c r="O13" s="17">
        <v>12.2</v>
      </c>
      <c r="P13" s="17">
        <v>-1</v>
      </c>
      <c r="Q13" s="17">
        <v>5.3</v>
      </c>
      <c r="R13" s="17">
        <v>42.1</v>
      </c>
      <c r="S13" s="17">
        <v>0</v>
      </c>
      <c r="T13" s="17"/>
      <c r="U13" s="17"/>
      <c r="V13" s="17"/>
      <c r="W13" s="17"/>
      <c r="X13" s="17">
        <v>7.2</v>
      </c>
      <c r="Y13" s="17">
        <v>1.2</v>
      </c>
      <c r="Z13" s="17"/>
      <c r="AA13" s="17">
        <v>-3.3</v>
      </c>
      <c r="AB13" s="17">
        <v>3.6</v>
      </c>
      <c r="AC13" s="17">
        <v>10.7</v>
      </c>
      <c r="AD13" s="17"/>
      <c r="AE13" s="17"/>
      <c r="AF13" s="17"/>
      <c r="AG13" s="17"/>
      <c r="AH13" s="17">
        <v>-2.2000000000000002</v>
      </c>
      <c r="AI13" s="17">
        <v>-9.1</v>
      </c>
      <c r="AJ13" s="17"/>
      <c r="AK13" s="17"/>
      <c r="AL13" s="17"/>
      <c r="AM13" s="17">
        <v>-1</v>
      </c>
      <c r="AN13" s="17">
        <v>-31.8</v>
      </c>
      <c r="AO13" s="17">
        <v>2.1</v>
      </c>
      <c r="AP13" s="17">
        <v>15.6</v>
      </c>
      <c r="AQ13" s="17">
        <v>6.8</v>
      </c>
      <c r="AR13" s="17">
        <v>0.5</v>
      </c>
      <c r="AS13" s="17">
        <v>2.7</v>
      </c>
      <c r="AT13" s="17">
        <v>0.7</v>
      </c>
      <c r="AU13" s="17">
        <v>-6.5</v>
      </c>
      <c r="AV13" s="17">
        <v>-2.9</v>
      </c>
      <c r="AW13" s="17">
        <v>-53.4</v>
      </c>
      <c r="AX13" s="17">
        <v>-4.5999999999999996</v>
      </c>
      <c r="AY13" s="17">
        <v>-2.5</v>
      </c>
      <c r="AZ13" s="17">
        <v>0.4</v>
      </c>
      <c r="BA13" s="17">
        <v>-4.3</v>
      </c>
      <c r="BB13" s="17">
        <v>-3.8</v>
      </c>
      <c r="BC13" s="17">
        <v>0.9</v>
      </c>
      <c r="BD13" s="17">
        <v>0</v>
      </c>
      <c r="BE13" s="17">
        <v>-1.7</v>
      </c>
      <c r="BF13" s="17"/>
      <c r="BG13" s="17"/>
      <c r="BH13" s="17">
        <v>-8.6</v>
      </c>
      <c r="BI13" s="17"/>
      <c r="BJ13" s="17"/>
      <c r="BK13" s="17">
        <v>-1.6</v>
      </c>
      <c r="BL13" s="17"/>
      <c r="BM13" s="17"/>
      <c r="BN13" s="17"/>
      <c r="BO13" s="17">
        <v>-0.7</v>
      </c>
      <c r="BP13" s="17">
        <v>-31.1</v>
      </c>
      <c r="BQ13" s="17">
        <v>-32.5</v>
      </c>
      <c r="BR13" s="17">
        <v>0</v>
      </c>
      <c r="BS13" s="17">
        <v>9.8000000000000007</v>
      </c>
      <c r="BT13" s="17"/>
      <c r="BU13" s="17"/>
      <c r="BV13" s="17"/>
      <c r="BW13" s="17"/>
      <c r="BX13" s="17"/>
      <c r="BY13" s="17">
        <v>0</v>
      </c>
      <c r="BZ13" s="17"/>
      <c r="CA13" s="17">
        <v>0</v>
      </c>
      <c r="CB13" s="17">
        <v>-0.5</v>
      </c>
      <c r="CC13" s="17">
        <v>2.4</v>
      </c>
      <c r="CD13" s="17">
        <v>12.4</v>
      </c>
      <c r="CE13" s="17">
        <v>-0.2</v>
      </c>
      <c r="CF13" s="17">
        <v>5.3</v>
      </c>
      <c r="CG13" s="17">
        <v>0.2</v>
      </c>
      <c r="CH13" s="17">
        <v>0</v>
      </c>
      <c r="CI13" s="17"/>
      <c r="CJ13" s="17"/>
      <c r="CK13" s="17">
        <v>0</v>
      </c>
      <c r="CL13" s="17">
        <v>0</v>
      </c>
      <c r="CM13" s="17">
        <v>0</v>
      </c>
      <c r="CN13" s="17"/>
      <c r="CO13" s="17"/>
      <c r="CP13" s="17"/>
      <c r="CQ13" s="17"/>
      <c r="CR13" s="17">
        <v>0</v>
      </c>
      <c r="CS13" s="17">
        <v>-26</v>
      </c>
      <c r="CT13" s="17">
        <v>-18.7</v>
      </c>
      <c r="CU13" s="17"/>
      <c r="CV13" s="17">
        <v>-4.5999999999999996</v>
      </c>
      <c r="CW13" s="17">
        <v>0</v>
      </c>
      <c r="CX13" s="17"/>
      <c r="CY13" s="17"/>
      <c r="CZ13" s="17">
        <v>0.9</v>
      </c>
      <c r="DA13" s="17"/>
      <c r="DB13" s="17">
        <v>0</v>
      </c>
      <c r="DC13" s="17"/>
      <c r="DD13" s="17">
        <v>0.2</v>
      </c>
      <c r="DE13" s="17">
        <v>0.6</v>
      </c>
      <c r="DF13" s="17">
        <v>0.2</v>
      </c>
      <c r="DG13" s="17">
        <v>-2.2999999999999998</v>
      </c>
      <c r="DH13" s="17">
        <v>0.3</v>
      </c>
      <c r="DI13" s="17">
        <v>0.5</v>
      </c>
      <c r="DJ13" s="17"/>
      <c r="DK13" s="17">
        <v>0</v>
      </c>
      <c r="DL13" s="17">
        <v>0</v>
      </c>
      <c r="DM13" s="17">
        <v>-1.3</v>
      </c>
      <c r="DN13" s="17">
        <v>3.3</v>
      </c>
      <c r="DO13" s="17">
        <v>1.5</v>
      </c>
      <c r="DP13" s="17">
        <v>0.7</v>
      </c>
      <c r="DQ13" s="17">
        <v>0.4</v>
      </c>
      <c r="DR13" s="17">
        <v>0.8</v>
      </c>
      <c r="DS13" s="17">
        <v>0</v>
      </c>
      <c r="DT13" s="17">
        <v>-0.2</v>
      </c>
      <c r="DU13" s="17">
        <v>0.1</v>
      </c>
      <c r="DV13" s="17">
        <v>0.2</v>
      </c>
      <c r="DW13" s="17"/>
      <c r="DX13" s="17">
        <v>-3.1</v>
      </c>
      <c r="DY13" s="17">
        <v>0.3</v>
      </c>
      <c r="DZ13" s="17">
        <v>0.5</v>
      </c>
      <c r="EA13" s="17">
        <v>0.2</v>
      </c>
      <c r="EB13" s="17">
        <v>0.1</v>
      </c>
      <c r="EC13" s="17">
        <v>0.8</v>
      </c>
      <c r="ED13" s="17">
        <v>4</v>
      </c>
      <c r="EE13" s="17">
        <v>0</v>
      </c>
      <c r="EF13" s="17">
        <v>-7.5</v>
      </c>
      <c r="EG13" s="17">
        <v>-7.8</v>
      </c>
      <c r="EH13" s="17"/>
      <c r="EI13" s="17"/>
      <c r="EJ13" s="17">
        <v>1.9</v>
      </c>
      <c r="EK13" s="17">
        <v>0.1</v>
      </c>
      <c r="EL13" s="17">
        <v>1.6</v>
      </c>
      <c r="EM13" s="17">
        <v>0.1</v>
      </c>
      <c r="EN13" s="17">
        <v>0.1</v>
      </c>
      <c r="EO13" s="17">
        <v>0.1</v>
      </c>
      <c r="EP13" s="17"/>
      <c r="EQ13" s="17">
        <v>0</v>
      </c>
      <c r="ER13" s="17">
        <v>0</v>
      </c>
      <c r="ES13" s="17">
        <v>0</v>
      </c>
      <c r="ET13" s="17">
        <v>-0.2</v>
      </c>
      <c r="EU13" s="17">
        <v>7.8</v>
      </c>
      <c r="EV13" s="17">
        <v>6.7</v>
      </c>
      <c r="EW13" s="17">
        <v>0</v>
      </c>
      <c r="EX13" s="17">
        <v>0</v>
      </c>
      <c r="EY13" s="17">
        <v>0.2</v>
      </c>
      <c r="EZ13" s="17">
        <v>0.4</v>
      </c>
      <c r="FA13" s="17">
        <v>3</v>
      </c>
      <c r="FB13" s="17">
        <v>11.8</v>
      </c>
      <c r="FC13" s="17">
        <v>9.3000000000000007</v>
      </c>
      <c r="FD13" s="17"/>
      <c r="FE13" s="17"/>
      <c r="FF13" s="17">
        <v>2.2000000000000002</v>
      </c>
      <c r="FG13" s="17"/>
      <c r="FH13" s="17"/>
      <c r="FI13" s="17">
        <v>-191.9</v>
      </c>
      <c r="FJ13" s="15"/>
      <c r="FK13" s="17">
        <v>1.4</v>
      </c>
      <c r="FL13" s="17">
        <v>-0.16</v>
      </c>
      <c r="FM13" s="17">
        <v>1.2</v>
      </c>
      <c r="FN13" s="17">
        <v>1.3</v>
      </c>
      <c r="FO13" s="17">
        <v>2.2692299999999999</v>
      </c>
      <c r="FP13" s="17">
        <v>0.30813000000000001</v>
      </c>
      <c r="FQ13" s="17">
        <v>-0.6</v>
      </c>
      <c r="FR13" s="17">
        <v>0.2</v>
      </c>
      <c r="FS13" s="17">
        <v>5.9173600000000004</v>
      </c>
    </row>
    <row r="14" spans="1:175" ht="24" customHeight="1" x14ac:dyDescent="0.3">
      <c r="A14" s="16" t="s">
        <v>43</v>
      </c>
      <c r="B14" s="16" t="s">
        <v>699</v>
      </c>
      <c r="C14" s="17">
        <v>-0.6</v>
      </c>
      <c r="D14" s="17">
        <v>-0.5</v>
      </c>
      <c r="E14" s="17">
        <v>11.1</v>
      </c>
      <c r="F14" s="17"/>
      <c r="G14" s="17"/>
      <c r="H14" s="17">
        <v>-13.1</v>
      </c>
      <c r="I14" s="17">
        <v>-2.7</v>
      </c>
      <c r="J14" s="17"/>
      <c r="K14" s="17"/>
      <c r="L14" s="17">
        <v>-36.299999999999997</v>
      </c>
      <c r="M14" s="17">
        <v>-50.6</v>
      </c>
      <c r="N14" s="17">
        <v>-9</v>
      </c>
      <c r="O14" s="17">
        <v>13.4</v>
      </c>
      <c r="P14" s="17">
        <v>-3.3</v>
      </c>
      <c r="Q14" s="17">
        <v>4.3</v>
      </c>
      <c r="R14" s="17">
        <v>39.799999999999997</v>
      </c>
      <c r="S14" s="17">
        <v>0</v>
      </c>
      <c r="T14" s="17"/>
      <c r="U14" s="17"/>
      <c r="V14" s="17"/>
      <c r="W14" s="17"/>
      <c r="X14" s="17">
        <v>7.9</v>
      </c>
      <c r="Y14" s="17">
        <v>0.8</v>
      </c>
      <c r="Z14" s="17"/>
      <c r="AA14" s="17">
        <v>-3.5</v>
      </c>
      <c r="AB14" s="17">
        <v>3.5</v>
      </c>
      <c r="AC14" s="17">
        <v>9.6</v>
      </c>
      <c r="AD14" s="17"/>
      <c r="AE14" s="17"/>
      <c r="AF14" s="17"/>
      <c r="AG14" s="17"/>
      <c r="AH14" s="17">
        <v>-2.2000000000000002</v>
      </c>
      <c r="AI14" s="17">
        <v>-8.9</v>
      </c>
      <c r="AJ14" s="17"/>
      <c r="AK14" s="17"/>
      <c r="AL14" s="17"/>
      <c r="AM14" s="17">
        <v>-1</v>
      </c>
      <c r="AN14" s="17">
        <v>-30.6</v>
      </c>
      <c r="AO14" s="17">
        <v>2.7</v>
      </c>
      <c r="AP14" s="17">
        <v>16.5</v>
      </c>
      <c r="AQ14" s="17">
        <v>6.9</v>
      </c>
      <c r="AR14" s="17">
        <v>0.5</v>
      </c>
      <c r="AS14" s="17">
        <v>2.7</v>
      </c>
      <c r="AT14" s="17">
        <v>1.7</v>
      </c>
      <c r="AU14" s="17">
        <v>-10.8</v>
      </c>
      <c r="AV14" s="17">
        <v>-8.8000000000000007</v>
      </c>
      <c r="AW14" s="17">
        <v>-50.1</v>
      </c>
      <c r="AX14" s="17">
        <v>-6.4</v>
      </c>
      <c r="AY14" s="17">
        <v>-2.5</v>
      </c>
      <c r="AZ14" s="17">
        <v>0.4</v>
      </c>
      <c r="BA14" s="17">
        <v>-1.8</v>
      </c>
      <c r="BB14" s="17">
        <v>-1.1000000000000001</v>
      </c>
      <c r="BC14" s="17">
        <v>0.9</v>
      </c>
      <c r="BD14" s="17">
        <v>0</v>
      </c>
      <c r="BE14" s="17">
        <v>0.5</v>
      </c>
      <c r="BF14" s="17"/>
      <c r="BG14" s="17"/>
      <c r="BH14" s="17">
        <v>-5</v>
      </c>
      <c r="BI14" s="17"/>
      <c r="BJ14" s="17"/>
      <c r="BK14" s="17">
        <v>-2.1</v>
      </c>
      <c r="BL14" s="17"/>
      <c r="BM14" s="17"/>
      <c r="BN14" s="17"/>
      <c r="BO14" s="17">
        <v>0.2</v>
      </c>
      <c r="BP14" s="17">
        <v>-33.200000000000003</v>
      </c>
      <c r="BQ14" s="17">
        <v>-34.6</v>
      </c>
      <c r="BR14" s="17">
        <v>-1.7</v>
      </c>
      <c r="BS14" s="17">
        <v>8.5</v>
      </c>
      <c r="BT14" s="17"/>
      <c r="BU14" s="17"/>
      <c r="BV14" s="17"/>
      <c r="BW14" s="17"/>
      <c r="BX14" s="17"/>
      <c r="BY14" s="17">
        <v>0</v>
      </c>
      <c r="BZ14" s="17"/>
      <c r="CA14" s="17">
        <v>0</v>
      </c>
      <c r="CB14" s="17">
        <v>-0.5</v>
      </c>
      <c r="CC14" s="17">
        <v>1.4</v>
      </c>
      <c r="CD14" s="17">
        <v>12.7</v>
      </c>
      <c r="CE14" s="17">
        <v>0</v>
      </c>
      <c r="CF14" s="17">
        <v>6</v>
      </c>
      <c r="CG14" s="17">
        <v>0.1</v>
      </c>
      <c r="CH14" s="17">
        <v>0</v>
      </c>
      <c r="CI14" s="17"/>
      <c r="CJ14" s="17"/>
      <c r="CK14" s="17">
        <v>0</v>
      </c>
      <c r="CL14" s="17">
        <v>0</v>
      </c>
      <c r="CM14" s="17">
        <v>0</v>
      </c>
      <c r="CN14" s="17"/>
      <c r="CO14" s="17"/>
      <c r="CP14" s="17"/>
      <c r="CQ14" s="17"/>
      <c r="CR14" s="17">
        <v>0</v>
      </c>
      <c r="CS14" s="17">
        <v>-31.2</v>
      </c>
      <c r="CT14" s="17">
        <v>-21.8</v>
      </c>
      <c r="CU14" s="17"/>
      <c r="CV14" s="17">
        <v>-4.5999999999999996</v>
      </c>
      <c r="CW14" s="17">
        <v>0</v>
      </c>
      <c r="CX14" s="17"/>
      <c r="CY14" s="17"/>
      <c r="CZ14" s="17">
        <v>0.9</v>
      </c>
      <c r="DA14" s="17"/>
      <c r="DB14" s="17">
        <v>0</v>
      </c>
      <c r="DC14" s="17"/>
      <c r="DD14" s="17">
        <v>0.2</v>
      </c>
      <c r="DE14" s="17">
        <v>0.6</v>
      </c>
      <c r="DF14" s="17">
        <v>0.2</v>
      </c>
      <c r="DG14" s="17">
        <v>-2.2999999999999998</v>
      </c>
      <c r="DH14" s="17">
        <v>0.2</v>
      </c>
      <c r="DI14" s="17">
        <v>0.6</v>
      </c>
      <c r="DJ14" s="17"/>
      <c r="DK14" s="17">
        <v>0</v>
      </c>
      <c r="DL14" s="17">
        <v>0</v>
      </c>
      <c r="DM14" s="17">
        <v>-1.4</v>
      </c>
      <c r="DN14" s="17">
        <v>2.5</v>
      </c>
      <c r="DO14" s="17">
        <v>1.5</v>
      </c>
      <c r="DP14" s="17">
        <v>0.7</v>
      </c>
      <c r="DQ14" s="17">
        <v>0.4</v>
      </c>
      <c r="DR14" s="17">
        <v>0.8</v>
      </c>
      <c r="DS14" s="17">
        <v>0</v>
      </c>
      <c r="DT14" s="17">
        <v>0.1</v>
      </c>
      <c r="DU14" s="17">
        <v>0.2</v>
      </c>
      <c r="DV14" s="17">
        <v>0.2</v>
      </c>
      <c r="DW14" s="17"/>
      <c r="DX14" s="17">
        <v>-3.1</v>
      </c>
      <c r="DY14" s="17">
        <v>0</v>
      </c>
      <c r="DZ14" s="17">
        <v>0.4</v>
      </c>
      <c r="EA14" s="17">
        <v>0.2</v>
      </c>
      <c r="EB14" s="17">
        <v>0.5</v>
      </c>
      <c r="EC14" s="17">
        <v>0.8</v>
      </c>
      <c r="ED14" s="17">
        <v>4</v>
      </c>
      <c r="EE14" s="17">
        <v>0</v>
      </c>
      <c r="EF14" s="17">
        <v>-7.9</v>
      </c>
      <c r="EG14" s="17">
        <v>-8.3000000000000007</v>
      </c>
      <c r="EH14" s="17"/>
      <c r="EI14" s="17"/>
      <c r="EJ14" s="17">
        <v>1.9</v>
      </c>
      <c r="EK14" s="17">
        <v>0.1</v>
      </c>
      <c r="EL14" s="17">
        <v>1.6</v>
      </c>
      <c r="EM14" s="17">
        <v>0.1</v>
      </c>
      <c r="EN14" s="17">
        <v>0.1</v>
      </c>
      <c r="EO14" s="17">
        <v>0.1</v>
      </c>
      <c r="EP14" s="17"/>
      <c r="EQ14" s="17">
        <v>0</v>
      </c>
      <c r="ER14" s="17">
        <v>0</v>
      </c>
      <c r="ES14" s="17">
        <v>0</v>
      </c>
      <c r="ET14" s="17">
        <v>-0.2</v>
      </c>
      <c r="EU14" s="17">
        <v>6.5</v>
      </c>
      <c r="EV14" s="17">
        <v>5.5</v>
      </c>
      <c r="EW14" s="17">
        <v>0</v>
      </c>
      <c r="EX14" s="17">
        <v>0</v>
      </c>
      <c r="EY14" s="17">
        <v>0.2</v>
      </c>
      <c r="EZ14" s="17">
        <v>0.6</v>
      </c>
      <c r="FA14" s="17">
        <v>3.3</v>
      </c>
      <c r="FB14" s="17">
        <v>11.2</v>
      </c>
      <c r="FC14" s="17">
        <v>8.6999999999999993</v>
      </c>
      <c r="FD14" s="17"/>
      <c r="FE14" s="17"/>
      <c r="FF14" s="17">
        <v>2.5</v>
      </c>
      <c r="FG14" s="17"/>
      <c r="FH14" s="17"/>
      <c r="FI14" s="17">
        <v>-192.2</v>
      </c>
      <c r="FJ14" s="15"/>
      <c r="FK14" s="17">
        <v>1.6</v>
      </c>
      <c r="FL14" s="17">
        <v>-0.23599999999999999</v>
      </c>
      <c r="FM14" s="17">
        <v>1.5</v>
      </c>
      <c r="FN14" s="17">
        <v>1.3</v>
      </c>
      <c r="FO14" s="17">
        <v>2.2719</v>
      </c>
      <c r="FP14" s="17">
        <v>0.34147</v>
      </c>
      <c r="FQ14" s="17">
        <v>-0.9</v>
      </c>
      <c r="FR14" s="17">
        <v>0.2</v>
      </c>
      <c r="FS14" s="17">
        <v>6.0773700000000002</v>
      </c>
    </row>
    <row r="15" spans="1:175" ht="24" customHeight="1" x14ac:dyDescent="0.3">
      <c r="A15" s="16" t="s">
        <v>43</v>
      </c>
      <c r="B15" s="16" t="s">
        <v>700</v>
      </c>
      <c r="C15" s="17">
        <v>-5</v>
      </c>
      <c r="D15" s="17">
        <v>10</v>
      </c>
      <c r="E15" s="17">
        <v>13.2</v>
      </c>
      <c r="F15" s="17"/>
      <c r="G15" s="17"/>
      <c r="H15" s="17">
        <v>-12</v>
      </c>
      <c r="I15" s="17">
        <v>0</v>
      </c>
      <c r="J15" s="17"/>
      <c r="K15" s="17"/>
      <c r="L15" s="17">
        <v>-32.200000000000003</v>
      </c>
      <c r="M15" s="17">
        <v>-43.9</v>
      </c>
      <c r="N15" s="17">
        <v>-2.6</v>
      </c>
      <c r="O15" s="17">
        <v>20</v>
      </c>
      <c r="P15" s="17">
        <v>-2.5</v>
      </c>
      <c r="Q15" s="17">
        <v>4.7</v>
      </c>
      <c r="R15" s="17">
        <v>42.5</v>
      </c>
      <c r="S15" s="17">
        <v>0.1</v>
      </c>
      <c r="T15" s="17"/>
      <c r="U15" s="17"/>
      <c r="V15" s="17"/>
      <c r="W15" s="17"/>
      <c r="X15" s="17">
        <v>10.5</v>
      </c>
      <c r="Y15" s="17">
        <v>0.7</v>
      </c>
      <c r="Z15" s="17"/>
      <c r="AA15" s="17">
        <v>-3.4</v>
      </c>
      <c r="AB15" s="17">
        <v>3.6</v>
      </c>
      <c r="AC15" s="17">
        <v>10.5</v>
      </c>
      <c r="AD15" s="17"/>
      <c r="AE15" s="17"/>
      <c r="AF15" s="17"/>
      <c r="AG15" s="17"/>
      <c r="AH15" s="17">
        <v>-2.2000000000000002</v>
      </c>
      <c r="AI15" s="17">
        <v>-8.4</v>
      </c>
      <c r="AJ15" s="17"/>
      <c r="AK15" s="17"/>
      <c r="AL15" s="17"/>
      <c r="AM15" s="17">
        <v>-1</v>
      </c>
      <c r="AN15" s="17">
        <v>-30.2</v>
      </c>
      <c r="AO15" s="17">
        <v>2.8</v>
      </c>
      <c r="AP15" s="17">
        <v>9.1999999999999993</v>
      </c>
      <c r="AQ15" s="17">
        <v>6.9</v>
      </c>
      <c r="AR15" s="17">
        <v>0.1</v>
      </c>
      <c r="AS15" s="17">
        <v>2.7</v>
      </c>
      <c r="AT15" s="17">
        <v>0.6</v>
      </c>
      <c r="AU15" s="17">
        <v>-10.4</v>
      </c>
      <c r="AV15" s="17">
        <v>-6.7</v>
      </c>
      <c r="AW15" s="17">
        <v>-48.2</v>
      </c>
      <c r="AX15" s="17">
        <v>-4.3</v>
      </c>
      <c r="AY15" s="17">
        <v>-2.5</v>
      </c>
      <c r="AZ15" s="17">
        <v>0.4</v>
      </c>
      <c r="BA15" s="17">
        <v>-2.2000000000000002</v>
      </c>
      <c r="BB15" s="17">
        <v>-1.2</v>
      </c>
      <c r="BC15" s="17">
        <v>1</v>
      </c>
      <c r="BD15" s="17">
        <v>0</v>
      </c>
      <c r="BE15" s="17">
        <v>2.9</v>
      </c>
      <c r="BF15" s="17"/>
      <c r="BG15" s="17"/>
      <c r="BH15" s="17">
        <v>-4.7</v>
      </c>
      <c r="BI15" s="17"/>
      <c r="BJ15" s="17"/>
      <c r="BK15" s="17">
        <v>-2</v>
      </c>
      <c r="BL15" s="17"/>
      <c r="BM15" s="17"/>
      <c r="BN15" s="17"/>
      <c r="BO15" s="17">
        <v>0.9</v>
      </c>
      <c r="BP15" s="17">
        <v>-31.7</v>
      </c>
      <c r="BQ15" s="17">
        <v>-33.200000000000003</v>
      </c>
      <c r="BR15" s="17">
        <v>0</v>
      </c>
      <c r="BS15" s="17">
        <v>10</v>
      </c>
      <c r="BT15" s="17"/>
      <c r="BU15" s="17"/>
      <c r="BV15" s="17"/>
      <c r="BW15" s="17"/>
      <c r="BX15" s="17"/>
      <c r="BY15" s="17">
        <v>0</v>
      </c>
      <c r="BZ15" s="17"/>
      <c r="CA15" s="17">
        <v>0</v>
      </c>
      <c r="CB15" s="17">
        <v>-0.4</v>
      </c>
      <c r="CC15" s="17">
        <v>2.2999999999999998</v>
      </c>
      <c r="CD15" s="17">
        <v>13</v>
      </c>
      <c r="CE15" s="17">
        <v>0</v>
      </c>
      <c r="CF15" s="17">
        <v>5.3</v>
      </c>
      <c r="CG15" s="17">
        <v>0</v>
      </c>
      <c r="CH15" s="17">
        <v>0</v>
      </c>
      <c r="CI15" s="17"/>
      <c r="CJ15" s="17"/>
      <c r="CK15" s="17">
        <v>0</v>
      </c>
      <c r="CL15" s="17">
        <v>0</v>
      </c>
      <c r="CM15" s="17">
        <v>0</v>
      </c>
      <c r="CN15" s="17"/>
      <c r="CO15" s="17"/>
      <c r="CP15" s="17"/>
      <c r="CQ15" s="17"/>
      <c r="CR15" s="17">
        <v>0</v>
      </c>
      <c r="CS15" s="17">
        <v>-31</v>
      </c>
      <c r="CT15" s="17">
        <v>-21.7</v>
      </c>
      <c r="CU15" s="17"/>
      <c r="CV15" s="17">
        <v>-4.5999999999999996</v>
      </c>
      <c r="CW15" s="17">
        <v>0</v>
      </c>
      <c r="CX15" s="17"/>
      <c r="CY15" s="17"/>
      <c r="CZ15" s="17">
        <v>0.9</v>
      </c>
      <c r="DA15" s="17"/>
      <c r="DB15" s="17">
        <v>0</v>
      </c>
      <c r="DC15" s="17"/>
      <c r="DD15" s="17">
        <v>0</v>
      </c>
      <c r="DE15" s="17">
        <v>0.7</v>
      </c>
      <c r="DF15" s="17">
        <v>0.3</v>
      </c>
      <c r="DG15" s="17">
        <v>-2.1</v>
      </c>
      <c r="DH15" s="17">
        <v>0.3</v>
      </c>
      <c r="DI15" s="17">
        <v>0.5</v>
      </c>
      <c r="DJ15" s="17"/>
      <c r="DK15" s="17">
        <v>0</v>
      </c>
      <c r="DL15" s="17">
        <v>0</v>
      </c>
      <c r="DM15" s="17">
        <v>-1.2</v>
      </c>
      <c r="DN15" s="17">
        <v>4.4000000000000004</v>
      </c>
      <c r="DO15" s="17">
        <v>1.5</v>
      </c>
      <c r="DP15" s="17">
        <v>0.7</v>
      </c>
      <c r="DQ15" s="17">
        <v>0.4</v>
      </c>
      <c r="DR15" s="17">
        <v>0.8</v>
      </c>
      <c r="DS15" s="17">
        <v>0</v>
      </c>
      <c r="DT15" s="17">
        <v>0.1</v>
      </c>
      <c r="DU15" s="17">
        <v>0.1</v>
      </c>
      <c r="DV15" s="17">
        <v>0.2</v>
      </c>
      <c r="DW15" s="17"/>
      <c r="DX15" s="17">
        <v>-3.1</v>
      </c>
      <c r="DY15" s="17">
        <v>0.2</v>
      </c>
      <c r="DZ15" s="17">
        <v>0.5</v>
      </c>
      <c r="EA15" s="17">
        <v>0.3</v>
      </c>
      <c r="EB15" s="17">
        <v>0.7</v>
      </c>
      <c r="EC15" s="17">
        <v>0.8</v>
      </c>
      <c r="ED15" s="17">
        <v>4</v>
      </c>
      <c r="EE15" s="17">
        <v>0</v>
      </c>
      <c r="EF15" s="17">
        <v>-4.9000000000000004</v>
      </c>
      <c r="EG15" s="17">
        <v>-6</v>
      </c>
      <c r="EH15" s="17"/>
      <c r="EI15" s="17"/>
      <c r="EJ15" s="17">
        <v>1.9</v>
      </c>
      <c r="EK15" s="17">
        <v>0.1</v>
      </c>
      <c r="EL15" s="17">
        <v>1.7</v>
      </c>
      <c r="EM15" s="17">
        <v>0.1</v>
      </c>
      <c r="EN15" s="17">
        <v>0.1</v>
      </c>
      <c r="EO15" s="17">
        <v>0.1</v>
      </c>
      <c r="EP15" s="17"/>
      <c r="EQ15" s="17">
        <v>0</v>
      </c>
      <c r="ER15" s="17">
        <v>0</v>
      </c>
      <c r="ES15" s="17">
        <v>0</v>
      </c>
      <c r="ET15" s="17">
        <v>-0.2</v>
      </c>
      <c r="EU15" s="17">
        <v>8</v>
      </c>
      <c r="EV15" s="17">
        <v>3.3</v>
      </c>
      <c r="EW15" s="17">
        <v>0</v>
      </c>
      <c r="EX15" s="17">
        <v>0</v>
      </c>
      <c r="EY15" s="17">
        <v>0.2</v>
      </c>
      <c r="EZ15" s="17">
        <v>0.8</v>
      </c>
      <c r="FA15" s="17">
        <v>3.2</v>
      </c>
      <c r="FB15" s="17">
        <v>11.3</v>
      </c>
      <c r="FC15" s="17">
        <v>8.8000000000000007</v>
      </c>
      <c r="FD15" s="17"/>
      <c r="FE15" s="17"/>
      <c r="FF15" s="17">
        <v>3.1</v>
      </c>
      <c r="FG15" s="17"/>
      <c r="FH15" s="17"/>
      <c r="FI15" s="17">
        <v>-131.69999999999999</v>
      </c>
      <c r="FJ15" s="15"/>
      <c r="FK15" s="17">
        <v>1.5</v>
      </c>
      <c r="FL15" s="17">
        <v>-0.12</v>
      </c>
      <c r="FM15" s="17">
        <v>1.5</v>
      </c>
      <c r="FN15" s="17">
        <v>1.4</v>
      </c>
      <c r="FO15" s="17">
        <v>2.2797999999999998</v>
      </c>
      <c r="FP15" s="17">
        <v>0.30021999999999999</v>
      </c>
      <c r="FQ15" s="17">
        <v>-0.8</v>
      </c>
      <c r="FR15" s="17">
        <v>0</v>
      </c>
      <c r="FS15" s="17">
        <v>6.0600199999999997</v>
      </c>
    </row>
    <row r="16" spans="1:175" ht="24" customHeight="1" x14ac:dyDescent="0.3">
      <c r="A16" s="16" t="s">
        <v>43</v>
      </c>
      <c r="B16" s="16" t="s">
        <v>701</v>
      </c>
      <c r="C16" s="17">
        <v>-4.4000000000000004</v>
      </c>
      <c r="D16" s="17">
        <v>2.2999999999999998</v>
      </c>
      <c r="E16" s="17">
        <v>12.5</v>
      </c>
      <c r="F16" s="17"/>
      <c r="G16" s="17"/>
      <c r="H16" s="17">
        <v>-14.1</v>
      </c>
      <c r="I16" s="17">
        <v>-1</v>
      </c>
      <c r="J16" s="17"/>
      <c r="K16" s="17"/>
      <c r="L16" s="17">
        <v>-35.9</v>
      </c>
      <c r="M16" s="17">
        <v>-44.5</v>
      </c>
      <c r="N16" s="17">
        <v>-3.2</v>
      </c>
      <c r="O16" s="17">
        <v>15.8</v>
      </c>
      <c r="P16" s="17">
        <v>-2.6</v>
      </c>
      <c r="Q16" s="17">
        <v>3.9</v>
      </c>
      <c r="R16" s="17">
        <v>50.6</v>
      </c>
      <c r="S16" s="17">
        <v>0</v>
      </c>
      <c r="T16" s="17"/>
      <c r="U16" s="17"/>
      <c r="V16" s="17"/>
      <c r="W16" s="17"/>
      <c r="X16" s="17">
        <v>12.6</v>
      </c>
      <c r="Y16" s="17">
        <v>1</v>
      </c>
      <c r="Z16" s="17"/>
      <c r="AA16" s="17">
        <v>-3.3</v>
      </c>
      <c r="AB16" s="17">
        <v>3.6</v>
      </c>
      <c r="AC16" s="17">
        <v>11.6</v>
      </c>
      <c r="AD16" s="17"/>
      <c r="AE16" s="17"/>
      <c r="AF16" s="17"/>
      <c r="AG16" s="17"/>
      <c r="AH16" s="17">
        <v>-2</v>
      </c>
      <c r="AI16" s="17">
        <v>-9.1999999999999993</v>
      </c>
      <c r="AJ16" s="17"/>
      <c r="AK16" s="17"/>
      <c r="AL16" s="17"/>
      <c r="AM16" s="17">
        <v>-1</v>
      </c>
      <c r="AN16" s="17">
        <v>-31.1</v>
      </c>
      <c r="AO16" s="17">
        <v>2.7</v>
      </c>
      <c r="AP16" s="17">
        <v>8.1</v>
      </c>
      <c r="AQ16" s="17">
        <v>6.8</v>
      </c>
      <c r="AR16" s="17">
        <v>-0.3</v>
      </c>
      <c r="AS16" s="17">
        <v>2.7</v>
      </c>
      <c r="AT16" s="17">
        <v>1.5</v>
      </c>
      <c r="AU16" s="17">
        <v>-9.1999999999999993</v>
      </c>
      <c r="AV16" s="17">
        <v>-4.5999999999999996</v>
      </c>
      <c r="AW16" s="17">
        <v>-46.5</v>
      </c>
      <c r="AX16" s="17">
        <v>-5.3</v>
      </c>
      <c r="AY16" s="17">
        <v>-2.2999999999999998</v>
      </c>
      <c r="AZ16" s="17">
        <v>0.4</v>
      </c>
      <c r="BA16" s="17">
        <v>-2.8</v>
      </c>
      <c r="BB16" s="17">
        <v>-2.2000000000000002</v>
      </c>
      <c r="BC16" s="17">
        <v>1</v>
      </c>
      <c r="BD16" s="17">
        <v>0</v>
      </c>
      <c r="BE16" s="17">
        <v>-2.2000000000000002</v>
      </c>
      <c r="BF16" s="17"/>
      <c r="BG16" s="17"/>
      <c r="BH16" s="17">
        <v>-4.9000000000000004</v>
      </c>
      <c r="BI16" s="17"/>
      <c r="BJ16" s="17"/>
      <c r="BK16" s="17">
        <v>-3</v>
      </c>
      <c r="BL16" s="17"/>
      <c r="BM16" s="17"/>
      <c r="BN16" s="17"/>
      <c r="BO16" s="17">
        <v>0.6</v>
      </c>
      <c r="BP16" s="17">
        <v>-31.7</v>
      </c>
      <c r="BQ16" s="17">
        <v>-33.200000000000003</v>
      </c>
      <c r="BR16" s="17">
        <v>-0.4</v>
      </c>
      <c r="BS16" s="17">
        <v>9.1999999999999993</v>
      </c>
      <c r="BT16" s="17"/>
      <c r="BU16" s="17"/>
      <c r="BV16" s="17"/>
      <c r="BW16" s="17"/>
      <c r="BX16" s="17"/>
      <c r="BY16" s="17">
        <v>0</v>
      </c>
      <c r="BZ16" s="17"/>
      <c r="CA16" s="17">
        <v>0</v>
      </c>
      <c r="CB16" s="17">
        <v>-0.5</v>
      </c>
      <c r="CC16" s="17">
        <v>3.2</v>
      </c>
      <c r="CD16" s="17">
        <v>12</v>
      </c>
      <c r="CE16" s="17">
        <v>-0.4</v>
      </c>
      <c r="CF16" s="17">
        <v>6</v>
      </c>
      <c r="CG16" s="17">
        <v>0.1</v>
      </c>
      <c r="CH16" s="17">
        <v>0</v>
      </c>
      <c r="CI16" s="17"/>
      <c r="CJ16" s="17"/>
      <c r="CK16" s="17">
        <v>0</v>
      </c>
      <c r="CL16" s="17">
        <v>0</v>
      </c>
      <c r="CM16" s="17">
        <v>0</v>
      </c>
      <c r="CN16" s="17"/>
      <c r="CO16" s="17"/>
      <c r="CP16" s="17"/>
      <c r="CQ16" s="17"/>
      <c r="CR16" s="17">
        <v>0</v>
      </c>
      <c r="CS16" s="17">
        <v>-30.5</v>
      </c>
      <c r="CT16" s="17">
        <v>-21.4</v>
      </c>
      <c r="CU16" s="17"/>
      <c r="CV16" s="17">
        <v>-4.5999999999999996</v>
      </c>
      <c r="CW16" s="17">
        <v>0</v>
      </c>
      <c r="CX16" s="17"/>
      <c r="CY16" s="17"/>
      <c r="CZ16" s="17">
        <v>0.9</v>
      </c>
      <c r="DA16" s="17"/>
      <c r="DB16" s="17">
        <v>0</v>
      </c>
      <c r="DC16" s="17"/>
      <c r="DD16" s="17">
        <v>0.1</v>
      </c>
      <c r="DE16" s="17">
        <v>0.6</v>
      </c>
      <c r="DF16" s="17">
        <v>0.2</v>
      </c>
      <c r="DG16" s="17">
        <v>-2.1</v>
      </c>
      <c r="DH16" s="17">
        <v>0.3</v>
      </c>
      <c r="DI16" s="17">
        <v>0.6</v>
      </c>
      <c r="DJ16" s="17"/>
      <c r="DK16" s="17">
        <v>0</v>
      </c>
      <c r="DL16" s="17">
        <v>0</v>
      </c>
      <c r="DM16" s="17">
        <v>-0.9</v>
      </c>
      <c r="DN16" s="17">
        <v>4.5</v>
      </c>
      <c r="DO16" s="17">
        <v>1.5</v>
      </c>
      <c r="DP16" s="17">
        <v>0.7</v>
      </c>
      <c r="DQ16" s="17">
        <v>0.4</v>
      </c>
      <c r="DR16" s="17">
        <v>0.8</v>
      </c>
      <c r="DS16" s="17">
        <v>0</v>
      </c>
      <c r="DT16" s="17">
        <v>0.1</v>
      </c>
      <c r="DU16" s="17">
        <v>0.1</v>
      </c>
      <c r="DV16" s="17">
        <v>0.2</v>
      </c>
      <c r="DW16" s="17"/>
      <c r="DX16" s="17">
        <v>-3.1</v>
      </c>
      <c r="DY16" s="17">
        <v>0.2</v>
      </c>
      <c r="DZ16" s="17">
        <v>0.5</v>
      </c>
      <c r="EA16" s="17">
        <v>0.2</v>
      </c>
      <c r="EB16" s="17">
        <v>0.6</v>
      </c>
      <c r="EC16" s="17">
        <v>0.8</v>
      </c>
      <c r="ED16" s="17">
        <v>4</v>
      </c>
      <c r="EE16" s="17">
        <v>0</v>
      </c>
      <c r="EF16" s="17">
        <v>-5.9</v>
      </c>
      <c r="EG16" s="17">
        <v>-7.1</v>
      </c>
      <c r="EH16" s="17"/>
      <c r="EI16" s="17"/>
      <c r="EJ16" s="17">
        <v>1.9</v>
      </c>
      <c r="EK16" s="17">
        <v>0.1</v>
      </c>
      <c r="EL16" s="17">
        <v>1.7</v>
      </c>
      <c r="EM16" s="17">
        <v>0.1</v>
      </c>
      <c r="EN16" s="17">
        <v>0.1</v>
      </c>
      <c r="EO16" s="17">
        <v>0.1</v>
      </c>
      <c r="EP16" s="17"/>
      <c r="EQ16" s="17">
        <v>0</v>
      </c>
      <c r="ER16" s="17">
        <v>0</v>
      </c>
      <c r="ES16" s="17">
        <v>0</v>
      </c>
      <c r="ET16" s="17">
        <v>-0.2</v>
      </c>
      <c r="EU16" s="17">
        <v>7.6</v>
      </c>
      <c r="EV16" s="17">
        <v>1</v>
      </c>
      <c r="EW16" s="17">
        <v>0</v>
      </c>
      <c r="EX16" s="17">
        <v>0</v>
      </c>
      <c r="EY16" s="17">
        <v>0.2</v>
      </c>
      <c r="EZ16" s="17">
        <v>0.8</v>
      </c>
      <c r="FA16" s="17">
        <v>3.1</v>
      </c>
      <c r="FB16" s="17">
        <v>11.1</v>
      </c>
      <c r="FC16" s="17">
        <v>8.6</v>
      </c>
      <c r="FD16" s="17"/>
      <c r="FE16" s="17"/>
      <c r="FF16" s="17">
        <v>3.1</v>
      </c>
      <c r="FG16" s="17"/>
      <c r="FH16" s="17"/>
      <c r="FI16" s="17">
        <v>-152.6</v>
      </c>
      <c r="FJ16" s="15"/>
      <c r="FK16" s="17">
        <v>1.5</v>
      </c>
      <c r="FL16" s="17">
        <v>-0.23200000000000001</v>
      </c>
      <c r="FM16" s="17">
        <v>1.6</v>
      </c>
      <c r="FN16" s="17">
        <v>1.4</v>
      </c>
      <c r="FO16" s="17">
        <v>2.27956</v>
      </c>
      <c r="FP16" s="17">
        <v>0.32427</v>
      </c>
      <c r="FQ16" s="17">
        <v>-0.9</v>
      </c>
      <c r="FR16" s="17">
        <v>0</v>
      </c>
      <c r="FS16" s="17">
        <v>5.9718299999999997</v>
      </c>
    </row>
    <row r="17" spans="1:175" ht="24" customHeight="1" x14ac:dyDescent="0.3">
      <c r="A17" s="16" t="s">
        <v>43</v>
      </c>
      <c r="B17" s="16" t="s">
        <v>702</v>
      </c>
      <c r="C17" s="17">
        <v>-4.3</v>
      </c>
      <c r="D17" s="17">
        <v>3.9</v>
      </c>
      <c r="E17" s="17">
        <v>12.4</v>
      </c>
      <c r="F17" s="17"/>
      <c r="G17" s="17"/>
      <c r="H17" s="17">
        <v>-14.2</v>
      </c>
      <c r="I17" s="17">
        <v>-11.3</v>
      </c>
      <c r="J17" s="17"/>
      <c r="K17" s="17"/>
      <c r="L17" s="17">
        <v>-35.9</v>
      </c>
      <c r="M17" s="17">
        <v>-46.7</v>
      </c>
      <c r="N17" s="17">
        <v>-5</v>
      </c>
      <c r="O17" s="17">
        <v>16.399999999999999</v>
      </c>
      <c r="P17" s="17">
        <v>-3.1</v>
      </c>
      <c r="Q17" s="17">
        <v>4.4000000000000004</v>
      </c>
      <c r="R17" s="17">
        <v>44</v>
      </c>
      <c r="S17" s="17">
        <v>0.1</v>
      </c>
      <c r="T17" s="17"/>
      <c r="U17" s="17"/>
      <c r="V17" s="17"/>
      <c r="W17" s="17"/>
      <c r="X17" s="17">
        <v>11.7</v>
      </c>
      <c r="Y17" s="17">
        <v>1.2</v>
      </c>
      <c r="Z17" s="17"/>
      <c r="AA17" s="17">
        <v>-3.3</v>
      </c>
      <c r="AB17" s="17">
        <v>3.6</v>
      </c>
      <c r="AC17" s="17">
        <v>11.5</v>
      </c>
      <c r="AD17" s="17"/>
      <c r="AE17" s="17"/>
      <c r="AF17" s="17"/>
      <c r="AG17" s="17"/>
      <c r="AH17" s="17">
        <v>-2.2999999999999998</v>
      </c>
      <c r="AI17" s="17">
        <v>-8.1999999999999993</v>
      </c>
      <c r="AJ17" s="17"/>
      <c r="AK17" s="17"/>
      <c r="AL17" s="17"/>
      <c r="AM17" s="17">
        <v>-1</v>
      </c>
      <c r="AN17" s="17">
        <v>-31.9</v>
      </c>
      <c r="AO17" s="17">
        <v>3.1</v>
      </c>
      <c r="AP17" s="17">
        <v>8.4</v>
      </c>
      <c r="AQ17" s="17">
        <v>6.7</v>
      </c>
      <c r="AR17" s="17">
        <v>-0.4</v>
      </c>
      <c r="AS17" s="17">
        <v>2.7</v>
      </c>
      <c r="AT17" s="17">
        <v>0.8</v>
      </c>
      <c r="AU17" s="17">
        <v>-7.4</v>
      </c>
      <c r="AV17" s="17">
        <v>-6.8</v>
      </c>
      <c r="AW17" s="17">
        <v>-48.9</v>
      </c>
      <c r="AX17" s="17">
        <v>-4.8</v>
      </c>
      <c r="AY17" s="17">
        <v>-2.5</v>
      </c>
      <c r="AZ17" s="17">
        <v>0.4</v>
      </c>
      <c r="BA17" s="17">
        <v>-1.8</v>
      </c>
      <c r="BB17" s="17">
        <v>-1.5</v>
      </c>
      <c r="BC17" s="17">
        <v>1</v>
      </c>
      <c r="BD17" s="17">
        <v>0</v>
      </c>
      <c r="BE17" s="17">
        <v>1.2</v>
      </c>
      <c r="BF17" s="17"/>
      <c r="BG17" s="17"/>
      <c r="BH17" s="17">
        <v>-5.6</v>
      </c>
      <c r="BI17" s="17"/>
      <c r="BJ17" s="17"/>
      <c r="BK17" s="17">
        <v>-3.2</v>
      </c>
      <c r="BL17" s="17"/>
      <c r="BM17" s="17"/>
      <c r="BN17" s="17"/>
      <c r="BO17" s="17">
        <v>-0.9</v>
      </c>
      <c r="BP17" s="17">
        <v>-33.1</v>
      </c>
      <c r="BQ17" s="17">
        <v>-34.5</v>
      </c>
      <c r="BR17" s="17">
        <v>-1.4</v>
      </c>
      <c r="BS17" s="17">
        <v>8.5</v>
      </c>
      <c r="BT17" s="17"/>
      <c r="BU17" s="17"/>
      <c r="BV17" s="17"/>
      <c r="BW17" s="17"/>
      <c r="BX17" s="17"/>
      <c r="BY17" s="17">
        <v>0</v>
      </c>
      <c r="BZ17" s="17"/>
      <c r="CA17" s="17">
        <v>0</v>
      </c>
      <c r="CB17" s="17">
        <v>-0.5</v>
      </c>
      <c r="CC17" s="17">
        <v>1.8</v>
      </c>
      <c r="CD17" s="17">
        <v>12.7</v>
      </c>
      <c r="CE17" s="17">
        <v>-0.1</v>
      </c>
      <c r="CF17" s="17">
        <v>5.2</v>
      </c>
      <c r="CG17" s="17">
        <v>0</v>
      </c>
      <c r="CH17" s="17">
        <v>0</v>
      </c>
      <c r="CI17" s="17"/>
      <c r="CJ17" s="17"/>
      <c r="CK17" s="17">
        <v>0</v>
      </c>
      <c r="CL17" s="17">
        <v>0</v>
      </c>
      <c r="CM17" s="17">
        <v>0</v>
      </c>
      <c r="CN17" s="17"/>
      <c r="CO17" s="17"/>
      <c r="CP17" s="17"/>
      <c r="CQ17" s="17"/>
      <c r="CR17" s="17">
        <v>0</v>
      </c>
      <c r="CS17" s="17">
        <v>-29.1</v>
      </c>
      <c r="CT17" s="17">
        <v>-20.6</v>
      </c>
      <c r="CU17" s="17"/>
      <c r="CV17" s="17">
        <v>-4.5</v>
      </c>
      <c r="CW17" s="17">
        <v>0</v>
      </c>
      <c r="CX17" s="17"/>
      <c r="CY17" s="17"/>
      <c r="CZ17" s="17">
        <v>0.9</v>
      </c>
      <c r="DA17" s="17"/>
      <c r="DB17" s="17">
        <v>0</v>
      </c>
      <c r="DC17" s="17"/>
      <c r="DD17" s="17">
        <v>0</v>
      </c>
      <c r="DE17" s="17">
        <v>0.6</v>
      </c>
      <c r="DF17" s="17">
        <v>0.2</v>
      </c>
      <c r="DG17" s="17">
        <v>-2.1</v>
      </c>
      <c r="DH17" s="17">
        <v>0.3</v>
      </c>
      <c r="DI17" s="17">
        <v>0.5</v>
      </c>
      <c r="DJ17" s="17"/>
      <c r="DK17" s="17">
        <v>0</v>
      </c>
      <c r="DL17" s="17">
        <v>0</v>
      </c>
      <c r="DM17" s="17">
        <v>-0.8</v>
      </c>
      <c r="DN17" s="17">
        <v>5</v>
      </c>
      <c r="DO17" s="17">
        <v>1.5</v>
      </c>
      <c r="DP17" s="17">
        <v>0.7</v>
      </c>
      <c r="DQ17" s="17">
        <v>0.4</v>
      </c>
      <c r="DR17" s="17">
        <v>0.8</v>
      </c>
      <c r="DS17" s="17">
        <v>0</v>
      </c>
      <c r="DT17" s="17">
        <v>0.1</v>
      </c>
      <c r="DU17" s="17">
        <v>0.1</v>
      </c>
      <c r="DV17" s="17">
        <v>0.2</v>
      </c>
      <c r="DW17" s="17"/>
      <c r="DX17" s="17">
        <v>-3</v>
      </c>
      <c r="DY17" s="17">
        <v>0.1</v>
      </c>
      <c r="DZ17" s="17">
        <v>0.4</v>
      </c>
      <c r="EA17" s="17">
        <v>0.2</v>
      </c>
      <c r="EB17" s="17">
        <v>0.7</v>
      </c>
      <c r="EC17" s="17">
        <v>0.8</v>
      </c>
      <c r="ED17" s="17">
        <v>4</v>
      </c>
      <c r="EE17" s="17">
        <v>0</v>
      </c>
      <c r="EF17" s="17">
        <v>-7.5</v>
      </c>
      <c r="EG17" s="17">
        <v>-8.1</v>
      </c>
      <c r="EH17" s="17"/>
      <c r="EI17" s="17"/>
      <c r="EJ17" s="17">
        <v>1.9</v>
      </c>
      <c r="EK17" s="17">
        <v>0.1</v>
      </c>
      <c r="EL17" s="17">
        <v>1.8</v>
      </c>
      <c r="EM17" s="17">
        <v>0.1</v>
      </c>
      <c r="EN17" s="17">
        <v>0.1</v>
      </c>
      <c r="EO17" s="17">
        <v>0.1</v>
      </c>
      <c r="EP17" s="17"/>
      <c r="EQ17" s="17">
        <v>0</v>
      </c>
      <c r="ER17" s="17">
        <v>0</v>
      </c>
      <c r="ES17" s="17">
        <v>0</v>
      </c>
      <c r="ET17" s="17">
        <v>-0.2</v>
      </c>
      <c r="EU17" s="17">
        <v>4.8</v>
      </c>
      <c r="EV17" s="17">
        <v>1.1000000000000001</v>
      </c>
      <c r="EW17" s="17">
        <v>0</v>
      </c>
      <c r="EX17" s="17">
        <v>0</v>
      </c>
      <c r="EY17" s="17">
        <v>0.2</v>
      </c>
      <c r="EZ17" s="17">
        <v>0.8</v>
      </c>
      <c r="FA17" s="17">
        <v>3.3</v>
      </c>
      <c r="FB17" s="17">
        <v>11</v>
      </c>
      <c r="FC17" s="17">
        <v>8.6</v>
      </c>
      <c r="FD17" s="17"/>
      <c r="FE17" s="17"/>
      <c r="FF17" s="17">
        <v>2.5</v>
      </c>
      <c r="FG17" s="17"/>
      <c r="FH17" s="17"/>
      <c r="FI17" s="17">
        <v>-180.9</v>
      </c>
      <c r="FJ17" s="15"/>
      <c r="FK17" s="17">
        <v>1.5</v>
      </c>
      <c r="FL17" s="17">
        <v>-0.22800000000000001</v>
      </c>
      <c r="FM17" s="17">
        <v>1.4</v>
      </c>
      <c r="FN17" s="17">
        <v>1.4</v>
      </c>
      <c r="FO17" s="17">
        <v>2.27447</v>
      </c>
      <c r="FP17" s="17">
        <v>0.31213999999999997</v>
      </c>
      <c r="FQ17" s="17">
        <v>-1.1000000000000001</v>
      </c>
      <c r="FR17" s="17">
        <v>0.2</v>
      </c>
      <c r="FS17" s="17">
        <v>5.75861</v>
      </c>
    </row>
    <row r="18" spans="1:175" ht="24" customHeight="1" x14ac:dyDescent="0.3">
      <c r="A18" s="18" t="s">
        <v>43</v>
      </c>
      <c r="B18" s="18" t="s">
        <v>703</v>
      </c>
      <c r="C18" s="19">
        <v>-3.9</v>
      </c>
      <c r="D18" s="19">
        <v>11.2</v>
      </c>
      <c r="E18" s="19">
        <v>14.1</v>
      </c>
      <c r="F18" s="19"/>
      <c r="G18" s="19"/>
      <c r="H18" s="19">
        <v>-13.2</v>
      </c>
      <c r="I18" s="19">
        <v>-1.9</v>
      </c>
      <c r="J18" s="19"/>
      <c r="K18" s="19"/>
      <c r="L18" s="19">
        <v>-26.9</v>
      </c>
      <c r="M18" s="19">
        <v>-35.799999999999997</v>
      </c>
      <c r="N18" s="19">
        <v>5.5</v>
      </c>
      <c r="O18" s="19">
        <v>26</v>
      </c>
      <c r="P18" s="19">
        <v>0.4</v>
      </c>
      <c r="Q18" s="19">
        <v>6.6</v>
      </c>
      <c r="R18" s="19">
        <v>49.4</v>
      </c>
      <c r="S18" s="19">
        <v>0.1</v>
      </c>
      <c r="T18" s="19"/>
      <c r="U18" s="19"/>
      <c r="V18" s="19"/>
      <c r="W18" s="19"/>
      <c r="X18" s="19">
        <v>12.5</v>
      </c>
      <c r="Y18" s="19">
        <v>1.4</v>
      </c>
      <c r="Z18" s="19"/>
      <c r="AA18" s="19">
        <v>-3.4</v>
      </c>
      <c r="AB18" s="19">
        <v>3.6</v>
      </c>
      <c r="AC18" s="19">
        <v>12.2</v>
      </c>
      <c r="AD18" s="19"/>
      <c r="AE18" s="19"/>
      <c r="AF18" s="19"/>
      <c r="AG18" s="19"/>
      <c r="AH18" s="19">
        <v>-2.6</v>
      </c>
      <c r="AI18" s="19">
        <v>-7.3</v>
      </c>
      <c r="AJ18" s="19"/>
      <c r="AK18" s="19"/>
      <c r="AL18" s="19"/>
      <c r="AM18" s="19">
        <v>-0.9</v>
      </c>
      <c r="AN18" s="19">
        <v>-30.6</v>
      </c>
      <c r="AO18" s="19">
        <v>3.1</v>
      </c>
      <c r="AP18" s="19">
        <v>0</v>
      </c>
      <c r="AQ18" s="19">
        <v>6.5</v>
      </c>
      <c r="AR18" s="19">
        <v>-0.4</v>
      </c>
      <c r="AS18" s="19">
        <v>2.7</v>
      </c>
      <c r="AT18" s="19">
        <v>0.6</v>
      </c>
      <c r="AU18" s="19">
        <v>-2.5</v>
      </c>
      <c r="AV18" s="19">
        <v>-2.5</v>
      </c>
      <c r="AW18" s="19">
        <v>-44.8</v>
      </c>
      <c r="AX18" s="19">
        <v>-4.5999999999999996</v>
      </c>
      <c r="AY18" s="19">
        <v>-2.4</v>
      </c>
      <c r="AZ18" s="19">
        <v>0.4</v>
      </c>
      <c r="BA18" s="19">
        <v>-1.9</v>
      </c>
      <c r="BB18" s="19">
        <v>-1.5</v>
      </c>
      <c r="BC18" s="19">
        <v>1</v>
      </c>
      <c r="BD18" s="19">
        <v>0</v>
      </c>
      <c r="BE18" s="19">
        <v>-1.3</v>
      </c>
      <c r="BF18" s="19"/>
      <c r="BG18" s="19"/>
      <c r="BH18" s="19">
        <v>-2.5</v>
      </c>
      <c r="BI18" s="19"/>
      <c r="BJ18" s="19"/>
      <c r="BK18" s="19">
        <v>-1.7</v>
      </c>
      <c r="BL18" s="19"/>
      <c r="BM18" s="19"/>
      <c r="BN18" s="19"/>
      <c r="BO18" s="19">
        <v>0.2</v>
      </c>
      <c r="BP18" s="19">
        <v>-31.1</v>
      </c>
      <c r="BQ18" s="19">
        <v>-32.6</v>
      </c>
      <c r="BR18" s="19">
        <v>0</v>
      </c>
      <c r="BS18" s="19">
        <v>11.7</v>
      </c>
      <c r="BT18" s="19"/>
      <c r="BU18" s="19"/>
      <c r="BV18" s="19"/>
      <c r="BW18" s="19"/>
      <c r="BX18" s="19"/>
      <c r="BY18" s="19">
        <v>0</v>
      </c>
      <c r="BZ18" s="19"/>
      <c r="CA18" s="19">
        <v>0</v>
      </c>
      <c r="CB18" s="19">
        <v>-0.5</v>
      </c>
      <c r="CC18" s="19">
        <v>1.8</v>
      </c>
      <c r="CD18" s="19">
        <v>12.1</v>
      </c>
      <c r="CE18" s="19">
        <v>-0.4</v>
      </c>
      <c r="CF18" s="19">
        <v>5.0999999999999996</v>
      </c>
      <c r="CG18" s="19">
        <v>-0.1</v>
      </c>
      <c r="CH18" s="19">
        <v>0</v>
      </c>
      <c r="CI18" s="19"/>
      <c r="CJ18" s="19"/>
      <c r="CK18" s="19">
        <v>0</v>
      </c>
      <c r="CL18" s="19">
        <v>0</v>
      </c>
      <c r="CM18" s="19">
        <v>0</v>
      </c>
      <c r="CN18" s="19"/>
      <c r="CO18" s="19"/>
      <c r="CP18" s="19"/>
      <c r="CQ18" s="19"/>
      <c r="CR18" s="19">
        <v>0</v>
      </c>
      <c r="CS18" s="19">
        <v>-27.6</v>
      </c>
      <c r="CT18" s="19">
        <v>-19.7</v>
      </c>
      <c r="CU18" s="19"/>
      <c r="CV18" s="19">
        <v>-4.5999999999999996</v>
      </c>
      <c r="CW18" s="19">
        <v>0</v>
      </c>
      <c r="CX18" s="19"/>
      <c r="CY18" s="19"/>
      <c r="CZ18" s="19">
        <v>0.9</v>
      </c>
      <c r="DA18" s="19"/>
      <c r="DB18" s="19">
        <v>0</v>
      </c>
      <c r="DC18" s="19"/>
      <c r="DD18" s="19">
        <v>0</v>
      </c>
      <c r="DE18" s="19">
        <v>0.7</v>
      </c>
      <c r="DF18" s="19">
        <v>0.2</v>
      </c>
      <c r="DG18" s="19">
        <v>-2.1</v>
      </c>
      <c r="DH18" s="19">
        <v>0.3</v>
      </c>
      <c r="DI18" s="19">
        <v>0.6</v>
      </c>
      <c r="DJ18" s="19"/>
      <c r="DK18" s="19">
        <v>0</v>
      </c>
      <c r="DL18" s="19">
        <v>0</v>
      </c>
      <c r="DM18" s="19">
        <v>-1.1000000000000001</v>
      </c>
      <c r="DN18" s="19">
        <v>4.7</v>
      </c>
      <c r="DO18" s="19">
        <v>1.5</v>
      </c>
      <c r="DP18" s="19">
        <v>0.7</v>
      </c>
      <c r="DQ18" s="19">
        <v>0.4</v>
      </c>
      <c r="DR18" s="19">
        <v>0.8</v>
      </c>
      <c r="DS18" s="19">
        <v>0</v>
      </c>
      <c r="DT18" s="19">
        <v>0.1</v>
      </c>
      <c r="DU18" s="19">
        <v>0.2</v>
      </c>
      <c r="DV18" s="19">
        <v>0.2</v>
      </c>
      <c r="DW18" s="19"/>
      <c r="DX18" s="19">
        <v>-3</v>
      </c>
      <c r="DY18" s="19">
        <v>0.2</v>
      </c>
      <c r="DZ18" s="19">
        <v>0.4</v>
      </c>
      <c r="EA18" s="19">
        <v>0.3</v>
      </c>
      <c r="EB18" s="19">
        <v>0.7</v>
      </c>
      <c r="EC18" s="19">
        <v>0.8</v>
      </c>
      <c r="ED18" s="19">
        <v>3.9</v>
      </c>
      <c r="EE18" s="19">
        <v>0</v>
      </c>
      <c r="EF18" s="19">
        <v>-4.9000000000000004</v>
      </c>
      <c r="EG18" s="19">
        <v>-5.7</v>
      </c>
      <c r="EH18" s="19"/>
      <c r="EI18" s="19"/>
      <c r="EJ18" s="19">
        <v>1.9</v>
      </c>
      <c r="EK18" s="19">
        <v>0.1</v>
      </c>
      <c r="EL18" s="19">
        <v>1.8</v>
      </c>
      <c r="EM18" s="19">
        <v>0.1</v>
      </c>
      <c r="EN18" s="19">
        <v>0.1</v>
      </c>
      <c r="EO18" s="19">
        <v>0.1</v>
      </c>
      <c r="EP18" s="19"/>
      <c r="EQ18" s="19">
        <v>0</v>
      </c>
      <c r="ER18" s="19">
        <v>0</v>
      </c>
      <c r="ES18" s="19">
        <v>0</v>
      </c>
      <c r="ET18" s="19">
        <v>-0.2</v>
      </c>
      <c r="EU18" s="19">
        <v>4.9000000000000004</v>
      </c>
      <c r="EV18" s="19">
        <v>3.6</v>
      </c>
      <c r="EW18" s="19">
        <v>0</v>
      </c>
      <c r="EX18" s="19">
        <v>0</v>
      </c>
      <c r="EY18" s="19">
        <v>0.1</v>
      </c>
      <c r="EZ18" s="19">
        <v>0.9</v>
      </c>
      <c r="FA18" s="19">
        <v>3.1</v>
      </c>
      <c r="FB18" s="19">
        <v>11.6</v>
      </c>
      <c r="FC18" s="19">
        <v>9</v>
      </c>
      <c r="FD18" s="19"/>
      <c r="FE18" s="19"/>
      <c r="FF18" s="19">
        <v>2.8</v>
      </c>
      <c r="FG18" s="19"/>
      <c r="FH18" s="19"/>
      <c r="FI18" s="19">
        <v>-80.3</v>
      </c>
      <c r="FJ18" s="15"/>
      <c r="FK18" s="19">
        <v>1.6</v>
      </c>
      <c r="FL18" s="19">
        <v>-0.254</v>
      </c>
      <c r="FM18" s="19">
        <v>1</v>
      </c>
      <c r="FN18" s="19">
        <v>1.3</v>
      </c>
      <c r="FO18" s="19">
        <v>2.2835000000000001</v>
      </c>
      <c r="FP18" s="19">
        <v>0.31108999999999998</v>
      </c>
      <c r="FQ18" s="19">
        <v>-0.7</v>
      </c>
      <c r="FR18" s="19">
        <v>-0.2</v>
      </c>
      <c r="FS18" s="19">
        <v>5.3405899999999997</v>
      </c>
    </row>
    <row r="19" spans="1:175" ht="24" customHeight="1" x14ac:dyDescent="0.3">
      <c r="A19" s="13" t="s">
        <v>43</v>
      </c>
      <c r="B19" s="13" t="s">
        <v>704</v>
      </c>
      <c r="C19" s="14">
        <v>-5.6</v>
      </c>
      <c r="D19" s="14">
        <v>22.6</v>
      </c>
      <c r="E19" s="14">
        <v>16</v>
      </c>
      <c r="F19" s="14"/>
      <c r="G19" s="14"/>
      <c r="H19" s="14">
        <v>-13.5</v>
      </c>
      <c r="I19" s="14">
        <v>-10.7</v>
      </c>
      <c r="J19" s="14"/>
      <c r="K19" s="14"/>
      <c r="L19" s="14">
        <v>-32.799999999999997</v>
      </c>
      <c r="M19" s="14">
        <v>-39.799999999999997</v>
      </c>
      <c r="N19" s="14">
        <v>2.2000000000000002</v>
      </c>
      <c r="O19" s="14">
        <v>17</v>
      </c>
      <c r="P19" s="14">
        <v>-1.9</v>
      </c>
      <c r="Q19" s="14">
        <v>5</v>
      </c>
      <c r="R19" s="14">
        <v>77.099999999999994</v>
      </c>
      <c r="S19" s="14">
        <v>0.2</v>
      </c>
      <c r="T19" s="14"/>
      <c r="U19" s="14"/>
      <c r="V19" s="14"/>
      <c r="W19" s="14"/>
      <c r="X19" s="14">
        <v>13.4</v>
      </c>
      <c r="Y19" s="14">
        <v>1.6</v>
      </c>
      <c r="Z19" s="14"/>
      <c r="AA19" s="14">
        <v>-3.3</v>
      </c>
      <c r="AB19" s="14">
        <v>3.8</v>
      </c>
      <c r="AC19" s="14">
        <v>12.2</v>
      </c>
      <c r="AD19" s="14"/>
      <c r="AE19" s="14"/>
      <c r="AF19" s="14"/>
      <c r="AG19" s="14"/>
      <c r="AH19" s="14">
        <v>-2.5</v>
      </c>
      <c r="AI19" s="14">
        <v>-7.6</v>
      </c>
      <c r="AJ19" s="14"/>
      <c r="AK19" s="14"/>
      <c r="AL19" s="14"/>
      <c r="AM19" s="14">
        <v>-0.9</v>
      </c>
      <c r="AN19" s="14">
        <v>-30.7</v>
      </c>
      <c r="AO19" s="14">
        <v>2.9</v>
      </c>
      <c r="AP19" s="14">
        <v>0</v>
      </c>
      <c r="AQ19" s="14">
        <v>6.9</v>
      </c>
      <c r="AR19" s="14">
        <v>-0.4</v>
      </c>
      <c r="AS19" s="14">
        <v>2.7</v>
      </c>
      <c r="AT19" s="14">
        <v>1.1000000000000001</v>
      </c>
      <c r="AU19" s="14">
        <v>-3</v>
      </c>
      <c r="AV19" s="14">
        <v>-11.4</v>
      </c>
      <c r="AW19" s="14">
        <v>-46.5</v>
      </c>
      <c r="AX19" s="14">
        <v>-3.9</v>
      </c>
      <c r="AY19" s="14">
        <v>-2.4</v>
      </c>
      <c r="AZ19" s="14">
        <v>0.4</v>
      </c>
      <c r="BA19" s="14">
        <v>-1.1000000000000001</v>
      </c>
      <c r="BB19" s="14">
        <v>-1.4</v>
      </c>
      <c r="BC19" s="14">
        <v>1</v>
      </c>
      <c r="BD19" s="14">
        <v>0</v>
      </c>
      <c r="BE19" s="14">
        <v>1.3</v>
      </c>
      <c r="BF19" s="14"/>
      <c r="BG19" s="14"/>
      <c r="BH19" s="14">
        <v>-4</v>
      </c>
      <c r="BI19" s="14"/>
      <c r="BJ19" s="14"/>
      <c r="BK19" s="14">
        <v>-1.7</v>
      </c>
      <c r="BL19" s="14"/>
      <c r="BM19" s="14"/>
      <c r="BN19" s="14"/>
      <c r="BO19" s="14">
        <v>-1</v>
      </c>
      <c r="BP19" s="14">
        <v>-31.4</v>
      </c>
      <c r="BQ19" s="14">
        <v>-32.9</v>
      </c>
      <c r="BR19" s="14">
        <v>0</v>
      </c>
      <c r="BS19" s="14">
        <v>11.3</v>
      </c>
      <c r="BT19" s="14"/>
      <c r="BU19" s="14"/>
      <c r="BV19" s="14"/>
      <c r="BW19" s="14"/>
      <c r="BX19" s="14"/>
      <c r="BY19" s="14">
        <v>0</v>
      </c>
      <c r="BZ19" s="14"/>
      <c r="CA19" s="14">
        <v>0</v>
      </c>
      <c r="CB19" s="14">
        <v>-0.5</v>
      </c>
      <c r="CC19" s="14">
        <v>1.7</v>
      </c>
      <c r="CD19" s="14">
        <v>11.7</v>
      </c>
      <c r="CE19" s="14">
        <v>-1.2</v>
      </c>
      <c r="CF19" s="14">
        <v>5.3</v>
      </c>
      <c r="CG19" s="14">
        <v>0</v>
      </c>
      <c r="CH19" s="14">
        <v>0</v>
      </c>
      <c r="CI19" s="14"/>
      <c r="CJ19" s="14"/>
      <c r="CK19" s="14">
        <v>0</v>
      </c>
      <c r="CL19" s="14">
        <v>0</v>
      </c>
      <c r="CM19" s="14">
        <v>0</v>
      </c>
      <c r="CN19" s="14"/>
      <c r="CO19" s="14"/>
      <c r="CP19" s="14"/>
      <c r="CQ19" s="14"/>
      <c r="CR19" s="14">
        <v>0</v>
      </c>
      <c r="CS19" s="14">
        <v>-26.9</v>
      </c>
      <c r="CT19" s="14">
        <v>-19.3</v>
      </c>
      <c r="CU19" s="14"/>
      <c r="CV19" s="14">
        <v>-4.7</v>
      </c>
      <c r="CW19" s="14">
        <v>0</v>
      </c>
      <c r="CX19" s="14"/>
      <c r="CY19" s="14"/>
      <c r="CZ19" s="14">
        <v>0.9</v>
      </c>
      <c r="DA19" s="14"/>
      <c r="DB19" s="14">
        <v>0</v>
      </c>
      <c r="DC19" s="14"/>
      <c r="DD19" s="14">
        <v>0</v>
      </c>
      <c r="DE19" s="14">
        <v>0.6</v>
      </c>
      <c r="DF19" s="14">
        <v>0.2</v>
      </c>
      <c r="DG19" s="14">
        <v>-2.1</v>
      </c>
      <c r="DH19" s="14">
        <v>0.3</v>
      </c>
      <c r="DI19" s="14">
        <v>0.5</v>
      </c>
      <c r="DJ19" s="14"/>
      <c r="DK19" s="14">
        <v>0</v>
      </c>
      <c r="DL19" s="14">
        <v>0</v>
      </c>
      <c r="DM19" s="14">
        <v>-0.9</v>
      </c>
      <c r="DN19" s="14">
        <v>4.3</v>
      </c>
      <c r="DO19" s="14">
        <v>1.5</v>
      </c>
      <c r="DP19" s="14">
        <v>0.7</v>
      </c>
      <c r="DQ19" s="14">
        <v>0.4</v>
      </c>
      <c r="DR19" s="14">
        <v>0.8</v>
      </c>
      <c r="DS19" s="14">
        <v>0</v>
      </c>
      <c r="DT19" s="14">
        <v>0.2</v>
      </c>
      <c r="DU19" s="14">
        <v>0.2</v>
      </c>
      <c r="DV19" s="14">
        <v>0.2</v>
      </c>
      <c r="DW19" s="14"/>
      <c r="DX19" s="14">
        <v>-3</v>
      </c>
      <c r="DY19" s="14">
        <v>0.2</v>
      </c>
      <c r="DZ19" s="14">
        <v>0.4</v>
      </c>
      <c r="EA19" s="14">
        <v>0.2</v>
      </c>
      <c r="EB19" s="14">
        <v>0.7</v>
      </c>
      <c r="EC19" s="14">
        <v>0.8</v>
      </c>
      <c r="ED19" s="14">
        <v>4</v>
      </c>
      <c r="EE19" s="14">
        <v>0</v>
      </c>
      <c r="EF19" s="14">
        <v>-4.0999999999999996</v>
      </c>
      <c r="EG19" s="14">
        <v>-4.7</v>
      </c>
      <c r="EH19" s="14"/>
      <c r="EI19" s="14"/>
      <c r="EJ19" s="14">
        <v>1.9</v>
      </c>
      <c r="EK19" s="14">
        <v>0.1</v>
      </c>
      <c r="EL19" s="14">
        <v>1.8</v>
      </c>
      <c r="EM19" s="14">
        <v>0.1</v>
      </c>
      <c r="EN19" s="14">
        <v>0.1</v>
      </c>
      <c r="EO19" s="14">
        <v>0.1</v>
      </c>
      <c r="EP19" s="14"/>
      <c r="EQ19" s="14">
        <v>0</v>
      </c>
      <c r="ER19" s="14">
        <v>0</v>
      </c>
      <c r="ES19" s="14">
        <v>0</v>
      </c>
      <c r="ET19" s="14">
        <v>-0.2</v>
      </c>
      <c r="EU19" s="14">
        <v>4.9000000000000004</v>
      </c>
      <c r="EV19" s="14">
        <v>3.7</v>
      </c>
      <c r="EW19" s="14">
        <v>0</v>
      </c>
      <c r="EX19" s="14">
        <v>0</v>
      </c>
      <c r="EY19" s="14">
        <v>0.2</v>
      </c>
      <c r="EZ19" s="14">
        <v>1</v>
      </c>
      <c r="FA19" s="14">
        <v>3.2</v>
      </c>
      <c r="FB19" s="14">
        <v>11.8</v>
      </c>
      <c r="FC19" s="14">
        <v>9.4</v>
      </c>
      <c r="FD19" s="14"/>
      <c r="FE19" s="14"/>
      <c r="FF19" s="14">
        <v>2.2999999999999998</v>
      </c>
      <c r="FG19" s="14"/>
      <c r="FH19" s="14"/>
      <c r="FI19" s="14">
        <v>-82.9</v>
      </c>
      <c r="FJ19" s="15"/>
      <c r="FK19" s="14">
        <v>1.6</v>
      </c>
      <c r="FL19" s="14">
        <v>-9.1999999999999998E-2</v>
      </c>
      <c r="FM19" s="14">
        <v>1.2</v>
      </c>
      <c r="FN19" s="14">
        <v>1.4</v>
      </c>
      <c r="FO19" s="14">
        <v>2.2922500000000001</v>
      </c>
      <c r="FP19" s="14">
        <v>0.30443999999999999</v>
      </c>
      <c r="FQ19" s="14">
        <v>-0.7</v>
      </c>
      <c r="FR19" s="14">
        <v>0</v>
      </c>
      <c r="FS19" s="14">
        <v>6.0046900000000001</v>
      </c>
    </row>
    <row r="20" spans="1:175" ht="24" customHeight="1" x14ac:dyDescent="0.3">
      <c r="A20" s="16" t="s">
        <v>43</v>
      </c>
      <c r="B20" s="16" t="s">
        <v>705</v>
      </c>
      <c r="C20" s="17">
        <v>-6.1</v>
      </c>
      <c r="D20" s="17">
        <v>17.5</v>
      </c>
      <c r="E20" s="17">
        <v>15.4</v>
      </c>
      <c r="F20" s="17"/>
      <c r="G20" s="17"/>
      <c r="H20" s="17">
        <v>-10.5</v>
      </c>
      <c r="I20" s="17">
        <v>1.2</v>
      </c>
      <c r="J20" s="17"/>
      <c r="K20" s="17"/>
      <c r="L20" s="17">
        <v>-24.7</v>
      </c>
      <c r="M20" s="17">
        <v>-38</v>
      </c>
      <c r="N20" s="17">
        <v>3.7</v>
      </c>
      <c r="O20" s="17">
        <v>27.5</v>
      </c>
      <c r="P20" s="17">
        <v>1.6</v>
      </c>
      <c r="Q20" s="17">
        <v>7</v>
      </c>
      <c r="R20" s="17">
        <v>80.099999999999994</v>
      </c>
      <c r="S20" s="17">
        <v>0</v>
      </c>
      <c r="T20" s="17"/>
      <c r="U20" s="17"/>
      <c r="V20" s="17"/>
      <c r="W20" s="17"/>
      <c r="X20" s="17">
        <v>12.5</v>
      </c>
      <c r="Y20" s="17">
        <v>1.5</v>
      </c>
      <c r="Z20" s="17"/>
      <c r="AA20" s="17">
        <v>-3.3</v>
      </c>
      <c r="AB20" s="17">
        <v>3.9</v>
      </c>
      <c r="AC20" s="17">
        <v>12.4</v>
      </c>
      <c r="AD20" s="17"/>
      <c r="AE20" s="17"/>
      <c r="AF20" s="17"/>
      <c r="AG20" s="17"/>
      <c r="AH20" s="17">
        <v>-4.0999999999999996</v>
      </c>
      <c r="AI20" s="17">
        <v>-7.5</v>
      </c>
      <c r="AJ20" s="17"/>
      <c r="AK20" s="17"/>
      <c r="AL20" s="17"/>
      <c r="AM20" s="17">
        <v>-0.9</v>
      </c>
      <c r="AN20" s="17">
        <v>-31.7</v>
      </c>
      <c r="AO20" s="17">
        <v>2.9</v>
      </c>
      <c r="AP20" s="17">
        <v>0</v>
      </c>
      <c r="AQ20" s="17">
        <v>6.8</v>
      </c>
      <c r="AR20" s="17">
        <v>-1.5</v>
      </c>
      <c r="AS20" s="17">
        <v>2.7</v>
      </c>
      <c r="AT20" s="17">
        <v>1.3</v>
      </c>
      <c r="AU20" s="17">
        <v>-0.9</v>
      </c>
      <c r="AV20" s="17">
        <v>-5.8</v>
      </c>
      <c r="AW20" s="17">
        <v>-40.9</v>
      </c>
      <c r="AX20" s="17">
        <v>-4.5999999999999996</v>
      </c>
      <c r="AY20" s="17">
        <v>-2.4</v>
      </c>
      <c r="AZ20" s="17">
        <v>0.4</v>
      </c>
      <c r="BA20" s="17">
        <v>-2.9</v>
      </c>
      <c r="BB20" s="17">
        <v>-1</v>
      </c>
      <c r="BC20" s="17">
        <v>0.9</v>
      </c>
      <c r="BD20" s="17">
        <v>0</v>
      </c>
      <c r="BE20" s="17">
        <v>-0.6</v>
      </c>
      <c r="BF20" s="17"/>
      <c r="BG20" s="17"/>
      <c r="BH20" s="17">
        <v>-3.6</v>
      </c>
      <c r="BI20" s="17"/>
      <c r="BJ20" s="17"/>
      <c r="BK20" s="17">
        <v>-0.3</v>
      </c>
      <c r="BL20" s="17"/>
      <c r="BM20" s="17"/>
      <c r="BN20" s="17"/>
      <c r="BO20" s="17">
        <v>0.6</v>
      </c>
      <c r="BP20" s="17">
        <v>-28.5</v>
      </c>
      <c r="BQ20" s="17">
        <v>-30</v>
      </c>
      <c r="BR20" s="17">
        <v>0</v>
      </c>
      <c r="BS20" s="17">
        <v>13.4</v>
      </c>
      <c r="BT20" s="17"/>
      <c r="BU20" s="17"/>
      <c r="BV20" s="17"/>
      <c r="BW20" s="17"/>
      <c r="BX20" s="17"/>
      <c r="BY20" s="17">
        <v>0</v>
      </c>
      <c r="BZ20" s="17"/>
      <c r="CA20" s="17">
        <v>0</v>
      </c>
      <c r="CB20" s="17">
        <v>-0.5</v>
      </c>
      <c r="CC20" s="17">
        <v>2.7</v>
      </c>
      <c r="CD20" s="17">
        <v>12.6</v>
      </c>
      <c r="CE20" s="17">
        <v>0.2</v>
      </c>
      <c r="CF20" s="17">
        <v>5.4</v>
      </c>
      <c r="CG20" s="17">
        <v>0.1</v>
      </c>
      <c r="CH20" s="17">
        <v>0</v>
      </c>
      <c r="CI20" s="17"/>
      <c r="CJ20" s="17"/>
      <c r="CK20" s="17">
        <v>0</v>
      </c>
      <c r="CL20" s="17">
        <v>0</v>
      </c>
      <c r="CM20" s="17">
        <v>0</v>
      </c>
      <c r="CN20" s="17"/>
      <c r="CO20" s="17"/>
      <c r="CP20" s="17"/>
      <c r="CQ20" s="17"/>
      <c r="CR20" s="17">
        <v>0</v>
      </c>
      <c r="CS20" s="17">
        <v>-26.2</v>
      </c>
      <c r="CT20" s="17">
        <v>-18.8</v>
      </c>
      <c r="CU20" s="17"/>
      <c r="CV20" s="17">
        <v>-4.5</v>
      </c>
      <c r="CW20" s="17">
        <v>0</v>
      </c>
      <c r="CX20" s="17"/>
      <c r="CY20" s="17"/>
      <c r="CZ20" s="17">
        <v>0.9</v>
      </c>
      <c r="DA20" s="17"/>
      <c r="DB20" s="17">
        <v>0</v>
      </c>
      <c r="DC20" s="17"/>
      <c r="DD20" s="17">
        <v>0.2</v>
      </c>
      <c r="DE20" s="17">
        <v>0.6</v>
      </c>
      <c r="DF20" s="17">
        <v>0.2</v>
      </c>
      <c r="DG20" s="17">
        <v>-2.1</v>
      </c>
      <c r="DH20" s="17">
        <v>0.3</v>
      </c>
      <c r="DI20" s="17">
        <v>0.6</v>
      </c>
      <c r="DJ20" s="17"/>
      <c r="DK20" s="17">
        <v>0</v>
      </c>
      <c r="DL20" s="17">
        <v>0</v>
      </c>
      <c r="DM20" s="17">
        <v>-0.6</v>
      </c>
      <c r="DN20" s="17">
        <v>4.7</v>
      </c>
      <c r="DO20" s="17">
        <v>1.5</v>
      </c>
      <c r="DP20" s="17">
        <v>0.7</v>
      </c>
      <c r="DQ20" s="17">
        <v>0.4</v>
      </c>
      <c r="DR20" s="17">
        <v>0.8</v>
      </c>
      <c r="DS20" s="17">
        <v>0.2</v>
      </c>
      <c r="DT20" s="17">
        <v>0.1</v>
      </c>
      <c r="DU20" s="17">
        <v>0.2</v>
      </c>
      <c r="DV20" s="17">
        <v>0.2</v>
      </c>
      <c r="DW20" s="17"/>
      <c r="DX20" s="17">
        <v>-3</v>
      </c>
      <c r="DY20" s="17">
        <v>0.2</v>
      </c>
      <c r="DZ20" s="17">
        <v>0.4</v>
      </c>
      <c r="EA20" s="17">
        <v>0.3</v>
      </c>
      <c r="EB20" s="17">
        <v>0.7</v>
      </c>
      <c r="EC20" s="17">
        <v>0.8</v>
      </c>
      <c r="ED20" s="17">
        <v>4</v>
      </c>
      <c r="EE20" s="17">
        <v>0.4</v>
      </c>
      <c r="EF20" s="17">
        <v>-3.3</v>
      </c>
      <c r="EG20" s="17">
        <v>-4.9000000000000004</v>
      </c>
      <c r="EH20" s="17"/>
      <c r="EI20" s="17"/>
      <c r="EJ20" s="17">
        <v>1.9</v>
      </c>
      <c r="EK20" s="17">
        <v>0.1</v>
      </c>
      <c r="EL20" s="17">
        <v>1.8</v>
      </c>
      <c r="EM20" s="17">
        <v>0.1</v>
      </c>
      <c r="EN20" s="17">
        <v>0.1</v>
      </c>
      <c r="EO20" s="17">
        <v>0.1</v>
      </c>
      <c r="EP20" s="17"/>
      <c r="EQ20" s="17">
        <v>0</v>
      </c>
      <c r="ER20" s="17">
        <v>0</v>
      </c>
      <c r="ES20" s="17">
        <v>0</v>
      </c>
      <c r="ET20" s="17">
        <v>-0.2</v>
      </c>
      <c r="EU20" s="17">
        <v>4.9000000000000004</v>
      </c>
      <c r="EV20" s="17">
        <v>3.6</v>
      </c>
      <c r="EW20" s="17">
        <v>0</v>
      </c>
      <c r="EX20" s="17">
        <v>0</v>
      </c>
      <c r="EY20" s="17">
        <v>0.2</v>
      </c>
      <c r="EZ20" s="17">
        <v>0.8</v>
      </c>
      <c r="FA20" s="17">
        <v>3.3</v>
      </c>
      <c r="FB20" s="17">
        <v>12.4</v>
      </c>
      <c r="FC20" s="17">
        <v>10</v>
      </c>
      <c r="FD20" s="17"/>
      <c r="FE20" s="17"/>
      <c r="FF20" s="17">
        <v>2.8</v>
      </c>
      <c r="FG20" s="17"/>
      <c r="FH20" s="17"/>
      <c r="FI20" s="17">
        <v>-19.100000000000001</v>
      </c>
      <c r="FJ20" s="15"/>
      <c r="FK20" s="17">
        <v>1.5</v>
      </c>
      <c r="FL20" s="17">
        <v>0.11600000000000001</v>
      </c>
      <c r="FM20" s="17">
        <v>1.3</v>
      </c>
      <c r="FN20" s="17">
        <v>1.4</v>
      </c>
      <c r="FO20" s="17">
        <v>2.2945700000000002</v>
      </c>
      <c r="FP20" s="17">
        <v>0.27655999999999997</v>
      </c>
      <c r="FQ20" s="17">
        <v>-0.3</v>
      </c>
      <c r="FR20" s="17">
        <v>-0.3</v>
      </c>
      <c r="FS20" s="17">
        <v>6.2871300000000003</v>
      </c>
    </row>
    <row r="21" spans="1:175" ht="24" customHeight="1" x14ac:dyDescent="0.3">
      <c r="A21" s="16" t="s">
        <v>43</v>
      </c>
      <c r="B21" s="16" t="s">
        <v>706</v>
      </c>
      <c r="C21" s="17">
        <v>7.1</v>
      </c>
      <c r="D21" s="17">
        <v>18.5</v>
      </c>
      <c r="E21" s="17">
        <v>14.6</v>
      </c>
      <c r="F21" s="17"/>
      <c r="G21" s="17"/>
      <c r="H21" s="17">
        <v>-8.5</v>
      </c>
      <c r="I21" s="17">
        <v>5.9</v>
      </c>
      <c r="J21" s="17"/>
      <c r="K21" s="17"/>
      <c r="L21" s="17">
        <v>-26.8</v>
      </c>
      <c r="M21" s="17">
        <v>-37.299999999999997</v>
      </c>
      <c r="N21" s="17">
        <v>5.2</v>
      </c>
      <c r="O21" s="17">
        <v>23.7</v>
      </c>
      <c r="P21" s="17">
        <v>1.2</v>
      </c>
      <c r="Q21" s="17">
        <v>7.6</v>
      </c>
      <c r="R21" s="17">
        <v>73.8</v>
      </c>
      <c r="S21" s="17">
        <v>0.1</v>
      </c>
      <c r="T21" s="17"/>
      <c r="U21" s="17"/>
      <c r="V21" s="17"/>
      <c r="W21" s="17"/>
      <c r="X21" s="17">
        <v>10.7</v>
      </c>
      <c r="Y21" s="17">
        <v>1.2</v>
      </c>
      <c r="Z21" s="17"/>
      <c r="AA21" s="17">
        <v>-3.3</v>
      </c>
      <c r="AB21" s="17">
        <v>4.0999999999999996</v>
      </c>
      <c r="AC21" s="17">
        <v>12.5</v>
      </c>
      <c r="AD21" s="17"/>
      <c r="AE21" s="17"/>
      <c r="AF21" s="17"/>
      <c r="AG21" s="17"/>
      <c r="AH21" s="17">
        <v>-3.1</v>
      </c>
      <c r="AI21" s="17">
        <v>-7.2</v>
      </c>
      <c r="AJ21" s="17"/>
      <c r="AK21" s="17"/>
      <c r="AL21" s="17"/>
      <c r="AM21" s="17">
        <v>-0.7</v>
      </c>
      <c r="AN21" s="17">
        <v>-18.8</v>
      </c>
      <c r="AO21" s="17">
        <v>3.1</v>
      </c>
      <c r="AP21" s="17">
        <v>0</v>
      </c>
      <c r="AQ21" s="17">
        <v>6.7</v>
      </c>
      <c r="AR21" s="17">
        <v>-1.5</v>
      </c>
      <c r="AS21" s="17">
        <v>2.7</v>
      </c>
      <c r="AT21" s="17">
        <v>1</v>
      </c>
      <c r="AU21" s="17">
        <v>0.4</v>
      </c>
      <c r="AV21" s="17">
        <v>-6.3</v>
      </c>
      <c r="AW21" s="17">
        <v>-41.6</v>
      </c>
      <c r="AX21" s="17">
        <v>-2.5</v>
      </c>
      <c r="AY21" s="17">
        <v>-2.2999999999999998</v>
      </c>
      <c r="AZ21" s="17">
        <v>0.3</v>
      </c>
      <c r="BA21" s="17">
        <v>-1.3</v>
      </c>
      <c r="BB21" s="17">
        <v>0</v>
      </c>
      <c r="BC21" s="17">
        <v>1</v>
      </c>
      <c r="BD21" s="17">
        <v>0</v>
      </c>
      <c r="BE21" s="17">
        <v>0.5</v>
      </c>
      <c r="BF21" s="17"/>
      <c r="BG21" s="17"/>
      <c r="BH21" s="17">
        <v>-0.8</v>
      </c>
      <c r="BI21" s="17"/>
      <c r="BJ21" s="17"/>
      <c r="BK21" s="17">
        <v>2</v>
      </c>
      <c r="BL21" s="17"/>
      <c r="BM21" s="17"/>
      <c r="BN21" s="17"/>
      <c r="BO21" s="17">
        <v>1.9</v>
      </c>
      <c r="BP21" s="17">
        <v>-29.2</v>
      </c>
      <c r="BQ21" s="17">
        <v>-30.6</v>
      </c>
      <c r="BR21" s="17">
        <v>0</v>
      </c>
      <c r="BS21" s="17">
        <v>13.3</v>
      </c>
      <c r="BT21" s="17"/>
      <c r="BU21" s="17"/>
      <c r="BV21" s="17"/>
      <c r="BW21" s="17"/>
      <c r="BX21" s="17"/>
      <c r="BY21" s="17">
        <v>0</v>
      </c>
      <c r="BZ21" s="17"/>
      <c r="CA21" s="17">
        <v>0</v>
      </c>
      <c r="CB21" s="17">
        <v>-0.5</v>
      </c>
      <c r="CC21" s="17">
        <v>7.2</v>
      </c>
      <c r="CD21" s="17">
        <v>12.9</v>
      </c>
      <c r="CE21" s="17">
        <v>0.1</v>
      </c>
      <c r="CF21" s="17">
        <v>5.2</v>
      </c>
      <c r="CG21" s="17">
        <v>0</v>
      </c>
      <c r="CH21" s="17">
        <v>0</v>
      </c>
      <c r="CI21" s="17"/>
      <c r="CJ21" s="17"/>
      <c r="CK21" s="17">
        <v>0</v>
      </c>
      <c r="CL21" s="17">
        <v>0</v>
      </c>
      <c r="CM21" s="17">
        <v>0</v>
      </c>
      <c r="CN21" s="17"/>
      <c r="CO21" s="17"/>
      <c r="CP21" s="17"/>
      <c r="CQ21" s="17"/>
      <c r="CR21" s="17">
        <v>0</v>
      </c>
      <c r="CS21" s="17">
        <v>-24.2</v>
      </c>
      <c r="CT21" s="17">
        <v>-17.7</v>
      </c>
      <c r="CU21" s="17"/>
      <c r="CV21" s="17">
        <v>-4.5</v>
      </c>
      <c r="CW21" s="17">
        <v>0</v>
      </c>
      <c r="CX21" s="17"/>
      <c r="CY21" s="17"/>
      <c r="CZ21" s="17">
        <v>0.9</v>
      </c>
      <c r="DA21" s="17"/>
      <c r="DB21" s="17">
        <v>0</v>
      </c>
      <c r="DC21" s="17"/>
      <c r="DD21" s="17">
        <v>0.2</v>
      </c>
      <c r="DE21" s="17">
        <v>0.6</v>
      </c>
      <c r="DF21" s="17">
        <v>0.2</v>
      </c>
      <c r="DG21" s="17">
        <v>-1.7</v>
      </c>
      <c r="DH21" s="17">
        <v>0.3</v>
      </c>
      <c r="DI21" s="17">
        <v>0.6</v>
      </c>
      <c r="DJ21" s="17"/>
      <c r="DK21" s="17">
        <v>0</v>
      </c>
      <c r="DL21" s="17">
        <v>0</v>
      </c>
      <c r="DM21" s="17">
        <v>-1.4</v>
      </c>
      <c r="DN21" s="17">
        <v>3.8</v>
      </c>
      <c r="DO21" s="17">
        <v>1.5</v>
      </c>
      <c r="DP21" s="17">
        <v>0.7</v>
      </c>
      <c r="DQ21" s="17">
        <v>0.4</v>
      </c>
      <c r="DR21" s="17">
        <v>0.8</v>
      </c>
      <c r="DS21" s="17">
        <v>0.2</v>
      </c>
      <c r="DT21" s="17">
        <v>0.1</v>
      </c>
      <c r="DU21" s="17">
        <v>0.2</v>
      </c>
      <c r="DV21" s="17">
        <v>0.2</v>
      </c>
      <c r="DW21" s="17"/>
      <c r="DX21" s="17">
        <v>-3</v>
      </c>
      <c r="DY21" s="17">
        <v>0.1</v>
      </c>
      <c r="DZ21" s="17">
        <v>0.4</v>
      </c>
      <c r="EA21" s="17">
        <v>0.3</v>
      </c>
      <c r="EB21" s="17">
        <v>0.8</v>
      </c>
      <c r="EC21" s="17">
        <v>0.8</v>
      </c>
      <c r="ED21" s="17">
        <v>4</v>
      </c>
      <c r="EE21" s="17">
        <v>0.4</v>
      </c>
      <c r="EF21" s="17">
        <v>-4.0999999999999996</v>
      </c>
      <c r="EG21" s="17">
        <v>-4</v>
      </c>
      <c r="EH21" s="17"/>
      <c r="EI21" s="17"/>
      <c r="EJ21" s="17">
        <v>1.9</v>
      </c>
      <c r="EK21" s="17">
        <v>0.1</v>
      </c>
      <c r="EL21" s="17">
        <v>1.8</v>
      </c>
      <c r="EM21" s="17">
        <v>0.1</v>
      </c>
      <c r="EN21" s="17">
        <v>0.1</v>
      </c>
      <c r="EO21" s="17">
        <v>0.1</v>
      </c>
      <c r="EP21" s="17"/>
      <c r="EQ21" s="17">
        <v>0</v>
      </c>
      <c r="ER21" s="17">
        <v>0</v>
      </c>
      <c r="ES21" s="17">
        <v>0</v>
      </c>
      <c r="ET21" s="17">
        <v>-0.2</v>
      </c>
      <c r="EU21" s="17">
        <v>4.9000000000000004</v>
      </c>
      <c r="EV21" s="17">
        <v>3.6</v>
      </c>
      <c r="EW21" s="17">
        <v>0</v>
      </c>
      <c r="EX21" s="17">
        <v>0</v>
      </c>
      <c r="EY21" s="17">
        <v>0.2</v>
      </c>
      <c r="EZ21" s="17">
        <v>1</v>
      </c>
      <c r="FA21" s="17">
        <v>3.3</v>
      </c>
      <c r="FB21" s="17">
        <v>13.3</v>
      </c>
      <c r="FC21" s="17">
        <v>10.9</v>
      </c>
      <c r="FD21" s="17"/>
      <c r="FE21" s="17"/>
      <c r="FF21" s="17">
        <v>2</v>
      </c>
      <c r="FG21" s="17"/>
      <c r="FH21" s="17"/>
      <c r="FI21" s="17">
        <v>22.2</v>
      </c>
      <c r="FJ21" s="15"/>
      <c r="FK21" s="17">
        <v>1.7</v>
      </c>
      <c r="FL21" s="17">
        <v>0.38700000000000001</v>
      </c>
      <c r="FM21" s="17">
        <v>1.4</v>
      </c>
      <c r="FN21" s="17">
        <v>1.4</v>
      </c>
      <c r="FO21" s="17">
        <v>2.2890000000000001</v>
      </c>
      <c r="FP21" s="17">
        <v>0.31861</v>
      </c>
      <c r="FQ21" s="17">
        <v>0</v>
      </c>
      <c r="FR21" s="17">
        <v>0.2</v>
      </c>
      <c r="FS21" s="17">
        <v>7.6946099999999999</v>
      </c>
    </row>
    <row r="22" spans="1:175" ht="24" customHeight="1" x14ac:dyDescent="0.3">
      <c r="A22" s="16" t="s">
        <v>43</v>
      </c>
      <c r="B22" s="16" t="s">
        <v>707</v>
      </c>
      <c r="C22" s="17">
        <v>9</v>
      </c>
      <c r="D22" s="17">
        <v>16.8</v>
      </c>
      <c r="E22" s="17">
        <v>14.7</v>
      </c>
      <c r="F22" s="17"/>
      <c r="G22" s="17"/>
      <c r="H22" s="17">
        <v>-7.9</v>
      </c>
      <c r="I22" s="17">
        <v>-1.6</v>
      </c>
      <c r="J22" s="17"/>
      <c r="K22" s="17"/>
      <c r="L22" s="17">
        <v>-25</v>
      </c>
      <c r="M22" s="17">
        <v>-35.5</v>
      </c>
      <c r="N22" s="17">
        <v>7.1</v>
      </c>
      <c r="O22" s="17">
        <v>27.6</v>
      </c>
      <c r="P22" s="17">
        <v>1.8</v>
      </c>
      <c r="Q22" s="17">
        <v>7.5</v>
      </c>
      <c r="R22" s="17">
        <v>70.400000000000006</v>
      </c>
      <c r="S22" s="17">
        <v>0.1</v>
      </c>
      <c r="T22" s="17"/>
      <c r="U22" s="17"/>
      <c r="V22" s="17"/>
      <c r="W22" s="17"/>
      <c r="X22" s="17">
        <v>9.1999999999999993</v>
      </c>
      <c r="Y22" s="17">
        <v>1.4</v>
      </c>
      <c r="Z22" s="17"/>
      <c r="AA22" s="17">
        <v>-3.3</v>
      </c>
      <c r="AB22" s="17">
        <v>4.2</v>
      </c>
      <c r="AC22" s="17">
        <v>11.5</v>
      </c>
      <c r="AD22" s="17"/>
      <c r="AE22" s="17"/>
      <c r="AF22" s="17"/>
      <c r="AG22" s="17"/>
      <c r="AH22" s="17">
        <v>-2.8</v>
      </c>
      <c r="AI22" s="17">
        <v>-5.5</v>
      </c>
      <c r="AJ22" s="17"/>
      <c r="AK22" s="17"/>
      <c r="AL22" s="17"/>
      <c r="AM22" s="17">
        <v>-0.6</v>
      </c>
      <c r="AN22" s="17">
        <v>-15.9</v>
      </c>
      <c r="AO22" s="17">
        <v>3.7</v>
      </c>
      <c r="AP22" s="17">
        <v>0</v>
      </c>
      <c r="AQ22" s="17">
        <v>6.4</v>
      </c>
      <c r="AR22" s="17">
        <v>-0.9</v>
      </c>
      <c r="AS22" s="17">
        <v>2.7</v>
      </c>
      <c r="AT22" s="17">
        <v>1.1000000000000001</v>
      </c>
      <c r="AU22" s="17">
        <v>2.6</v>
      </c>
      <c r="AV22" s="17">
        <v>-4.5999999999999996</v>
      </c>
      <c r="AW22" s="17">
        <v>-39.9</v>
      </c>
      <c r="AX22" s="17">
        <v>-3.7</v>
      </c>
      <c r="AY22" s="17">
        <v>-2.1</v>
      </c>
      <c r="AZ22" s="17">
        <v>0.4</v>
      </c>
      <c r="BA22" s="17">
        <v>-0.5</v>
      </c>
      <c r="BB22" s="17">
        <v>0.2</v>
      </c>
      <c r="BC22" s="17">
        <v>1</v>
      </c>
      <c r="BD22" s="17">
        <v>0</v>
      </c>
      <c r="BE22" s="17">
        <v>0.9</v>
      </c>
      <c r="BF22" s="17"/>
      <c r="BG22" s="17"/>
      <c r="BH22" s="17">
        <v>-0.4</v>
      </c>
      <c r="BI22" s="17"/>
      <c r="BJ22" s="17"/>
      <c r="BK22" s="17">
        <v>3.6</v>
      </c>
      <c r="BL22" s="17"/>
      <c r="BM22" s="17"/>
      <c r="BN22" s="17"/>
      <c r="BO22" s="17">
        <v>2.1</v>
      </c>
      <c r="BP22" s="17">
        <v>-28.4</v>
      </c>
      <c r="BQ22" s="17">
        <v>-29.9</v>
      </c>
      <c r="BR22" s="17">
        <v>0</v>
      </c>
      <c r="BS22" s="17">
        <v>13.3</v>
      </c>
      <c r="BT22" s="17"/>
      <c r="BU22" s="17"/>
      <c r="BV22" s="17"/>
      <c r="BW22" s="17"/>
      <c r="BX22" s="17"/>
      <c r="BY22" s="17">
        <v>0</v>
      </c>
      <c r="BZ22" s="17"/>
      <c r="CA22" s="17">
        <v>0</v>
      </c>
      <c r="CB22" s="17">
        <v>-0.5</v>
      </c>
      <c r="CC22" s="17">
        <v>6.9</v>
      </c>
      <c r="CD22" s="17">
        <v>13.2</v>
      </c>
      <c r="CE22" s="17">
        <v>0.1</v>
      </c>
      <c r="CF22" s="17">
        <v>5.3</v>
      </c>
      <c r="CG22" s="17">
        <v>0.1</v>
      </c>
      <c r="CH22" s="17">
        <v>0</v>
      </c>
      <c r="CI22" s="17"/>
      <c r="CJ22" s="17"/>
      <c r="CK22" s="17">
        <v>0</v>
      </c>
      <c r="CL22" s="17">
        <v>0</v>
      </c>
      <c r="CM22" s="17">
        <v>0</v>
      </c>
      <c r="CN22" s="17"/>
      <c r="CO22" s="17"/>
      <c r="CP22" s="17"/>
      <c r="CQ22" s="17"/>
      <c r="CR22" s="17">
        <v>0</v>
      </c>
      <c r="CS22" s="17">
        <v>-20.2</v>
      </c>
      <c r="CT22" s="17">
        <v>-15.3</v>
      </c>
      <c r="CU22" s="17"/>
      <c r="CV22" s="17">
        <v>-4.5999999999999996</v>
      </c>
      <c r="CW22" s="17">
        <v>0</v>
      </c>
      <c r="CX22" s="17"/>
      <c r="CY22" s="17"/>
      <c r="CZ22" s="17">
        <v>0.9</v>
      </c>
      <c r="DA22" s="17"/>
      <c r="DB22" s="17">
        <v>0</v>
      </c>
      <c r="DC22" s="17"/>
      <c r="DD22" s="17">
        <v>0</v>
      </c>
      <c r="DE22" s="17">
        <v>0.7</v>
      </c>
      <c r="DF22" s="17">
        <v>0.2</v>
      </c>
      <c r="DG22" s="17">
        <v>-1.5</v>
      </c>
      <c r="DH22" s="17">
        <v>0.3</v>
      </c>
      <c r="DI22" s="17">
        <v>0.5</v>
      </c>
      <c r="DJ22" s="17"/>
      <c r="DK22" s="17">
        <v>0</v>
      </c>
      <c r="DL22" s="17">
        <v>0</v>
      </c>
      <c r="DM22" s="17">
        <v>-1.3</v>
      </c>
      <c r="DN22" s="17">
        <v>3.7</v>
      </c>
      <c r="DO22" s="17">
        <v>1.5</v>
      </c>
      <c r="DP22" s="17">
        <v>0.7</v>
      </c>
      <c r="DQ22" s="17">
        <v>0.4</v>
      </c>
      <c r="DR22" s="17">
        <v>0.8</v>
      </c>
      <c r="DS22" s="17">
        <v>0.4</v>
      </c>
      <c r="DT22" s="17">
        <v>0.1</v>
      </c>
      <c r="DU22" s="17">
        <v>0.3</v>
      </c>
      <c r="DV22" s="17">
        <v>0.2</v>
      </c>
      <c r="DW22" s="17"/>
      <c r="DX22" s="17">
        <v>-3.1</v>
      </c>
      <c r="DY22" s="17">
        <v>0.2</v>
      </c>
      <c r="DZ22" s="17">
        <v>0.4</v>
      </c>
      <c r="EA22" s="17">
        <v>0.3</v>
      </c>
      <c r="EB22" s="17">
        <v>0.9</v>
      </c>
      <c r="EC22" s="17">
        <v>0.8</v>
      </c>
      <c r="ED22" s="17">
        <v>4</v>
      </c>
      <c r="EE22" s="17">
        <v>0.4</v>
      </c>
      <c r="EF22" s="17">
        <v>-1.9</v>
      </c>
      <c r="EG22" s="17">
        <v>-5.6</v>
      </c>
      <c r="EH22" s="17"/>
      <c r="EI22" s="17"/>
      <c r="EJ22" s="17">
        <v>1.9</v>
      </c>
      <c r="EK22" s="17">
        <v>0.1</v>
      </c>
      <c r="EL22" s="17">
        <v>1.8</v>
      </c>
      <c r="EM22" s="17">
        <v>0.1</v>
      </c>
      <c r="EN22" s="17">
        <v>0.1</v>
      </c>
      <c r="EO22" s="17">
        <v>0.1</v>
      </c>
      <c r="EP22" s="17"/>
      <c r="EQ22" s="17">
        <v>0</v>
      </c>
      <c r="ER22" s="17">
        <v>0</v>
      </c>
      <c r="ES22" s="17">
        <v>0</v>
      </c>
      <c r="ET22" s="17">
        <v>-0.2</v>
      </c>
      <c r="EU22" s="17">
        <v>4.7</v>
      </c>
      <c r="EV22" s="17">
        <v>3.6</v>
      </c>
      <c r="EW22" s="17">
        <v>0</v>
      </c>
      <c r="EX22" s="17">
        <v>0</v>
      </c>
      <c r="EY22" s="17">
        <v>0.2</v>
      </c>
      <c r="EZ22" s="17">
        <v>1</v>
      </c>
      <c r="FA22" s="17">
        <v>3.2</v>
      </c>
      <c r="FB22" s="17">
        <v>14</v>
      </c>
      <c r="FC22" s="17">
        <v>11.5</v>
      </c>
      <c r="FD22" s="17"/>
      <c r="FE22" s="17"/>
      <c r="FF22" s="17">
        <v>2.4</v>
      </c>
      <c r="FG22" s="17"/>
      <c r="FH22" s="17"/>
      <c r="FI22" s="17">
        <v>44.6</v>
      </c>
      <c r="FJ22" s="15"/>
      <c r="FK22" s="17">
        <v>1.8</v>
      </c>
      <c r="FL22" s="17">
        <v>0.28599999999999998</v>
      </c>
      <c r="FM22" s="17">
        <v>1.4</v>
      </c>
      <c r="FN22" s="17">
        <v>1.4</v>
      </c>
      <c r="FO22" s="17">
        <v>2.28973</v>
      </c>
      <c r="FP22" s="17">
        <v>0.32338</v>
      </c>
      <c r="FQ22" s="17">
        <v>0.7</v>
      </c>
      <c r="FR22" s="17">
        <v>0.1</v>
      </c>
      <c r="FS22" s="17">
        <v>8.2991100000000007</v>
      </c>
    </row>
    <row r="23" spans="1:175" ht="24" customHeight="1" x14ac:dyDescent="0.3">
      <c r="A23" s="16" t="s">
        <v>43</v>
      </c>
      <c r="B23" s="16" t="s">
        <v>708</v>
      </c>
      <c r="C23" s="17">
        <v>11.6</v>
      </c>
      <c r="D23" s="17">
        <v>25.3</v>
      </c>
      <c r="E23" s="17">
        <v>16.8</v>
      </c>
      <c r="F23" s="17"/>
      <c r="G23" s="17"/>
      <c r="H23" s="17">
        <v>-5.6</v>
      </c>
      <c r="I23" s="17">
        <v>13.2</v>
      </c>
      <c r="J23" s="17"/>
      <c r="K23" s="17"/>
      <c r="L23" s="17">
        <v>-14.2</v>
      </c>
      <c r="M23" s="17">
        <v>-23.8</v>
      </c>
      <c r="N23" s="17">
        <v>18.7</v>
      </c>
      <c r="O23" s="17">
        <v>41.3</v>
      </c>
      <c r="P23" s="17">
        <v>7.2</v>
      </c>
      <c r="Q23" s="17">
        <v>11.4</v>
      </c>
      <c r="R23" s="17">
        <v>74.599999999999994</v>
      </c>
      <c r="S23" s="17">
        <v>0</v>
      </c>
      <c r="T23" s="17"/>
      <c r="U23" s="17"/>
      <c r="V23" s="17"/>
      <c r="W23" s="17"/>
      <c r="X23" s="17">
        <v>9.1</v>
      </c>
      <c r="Y23" s="17">
        <v>1.4</v>
      </c>
      <c r="Z23" s="17"/>
      <c r="AA23" s="17">
        <v>-3.3</v>
      </c>
      <c r="AB23" s="17">
        <v>3.8</v>
      </c>
      <c r="AC23" s="17">
        <v>13</v>
      </c>
      <c r="AD23" s="17"/>
      <c r="AE23" s="17"/>
      <c r="AF23" s="17"/>
      <c r="AG23" s="17"/>
      <c r="AH23" s="17">
        <v>-1.9</v>
      </c>
      <c r="AI23" s="17">
        <v>-4</v>
      </c>
      <c r="AJ23" s="17"/>
      <c r="AK23" s="17"/>
      <c r="AL23" s="17"/>
      <c r="AM23" s="17">
        <v>-0.6</v>
      </c>
      <c r="AN23" s="17">
        <v>-14.9</v>
      </c>
      <c r="AO23" s="17">
        <v>3.8</v>
      </c>
      <c r="AP23" s="17">
        <v>6</v>
      </c>
      <c r="AQ23" s="17">
        <v>6.9</v>
      </c>
      <c r="AR23" s="17">
        <v>-0.9</v>
      </c>
      <c r="AS23" s="17">
        <v>2.7</v>
      </c>
      <c r="AT23" s="17">
        <v>1.6</v>
      </c>
      <c r="AU23" s="17">
        <v>11.9</v>
      </c>
      <c r="AV23" s="17">
        <v>15.5</v>
      </c>
      <c r="AW23" s="17">
        <v>-39.5</v>
      </c>
      <c r="AX23" s="17">
        <v>-2.5</v>
      </c>
      <c r="AY23" s="17">
        <v>-2.1</v>
      </c>
      <c r="AZ23" s="17">
        <v>0.4</v>
      </c>
      <c r="BA23" s="17">
        <v>-1.4</v>
      </c>
      <c r="BB23" s="17">
        <v>1.7</v>
      </c>
      <c r="BC23" s="17">
        <v>1</v>
      </c>
      <c r="BD23" s="17">
        <v>0</v>
      </c>
      <c r="BE23" s="17">
        <v>0.5</v>
      </c>
      <c r="BF23" s="17"/>
      <c r="BG23" s="17"/>
      <c r="BH23" s="17">
        <v>2.7</v>
      </c>
      <c r="BI23" s="17"/>
      <c r="BJ23" s="17"/>
      <c r="BK23" s="17">
        <v>7.2</v>
      </c>
      <c r="BL23" s="17"/>
      <c r="BM23" s="17"/>
      <c r="BN23" s="17"/>
      <c r="BO23" s="17">
        <v>2.7</v>
      </c>
      <c r="BP23" s="17">
        <v>-23.1</v>
      </c>
      <c r="BQ23" s="17">
        <v>-24.5</v>
      </c>
      <c r="BR23" s="17">
        <v>0</v>
      </c>
      <c r="BS23" s="17">
        <v>19.399999999999999</v>
      </c>
      <c r="BT23" s="17"/>
      <c r="BU23" s="17"/>
      <c r="BV23" s="17"/>
      <c r="BW23" s="17"/>
      <c r="BX23" s="17"/>
      <c r="BY23" s="17">
        <v>0</v>
      </c>
      <c r="BZ23" s="17"/>
      <c r="CA23" s="17">
        <v>0</v>
      </c>
      <c r="CB23" s="17">
        <v>-0.5</v>
      </c>
      <c r="CC23" s="17">
        <v>22.1</v>
      </c>
      <c r="CD23" s="17">
        <v>10</v>
      </c>
      <c r="CE23" s="17">
        <v>4.0999999999999996</v>
      </c>
      <c r="CF23" s="17">
        <v>8.4</v>
      </c>
      <c r="CG23" s="17">
        <v>-0.2</v>
      </c>
      <c r="CH23" s="17">
        <v>0</v>
      </c>
      <c r="CI23" s="17"/>
      <c r="CJ23" s="17"/>
      <c r="CK23" s="17">
        <v>0</v>
      </c>
      <c r="CL23" s="17">
        <v>0</v>
      </c>
      <c r="CM23" s="17">
        <v>0</v>
      </c>
      <c r="CN23" s="17"/>
      <c r="CO23" s="17"/>
      <c r="CP23" s="17"/>
      <c r="CQ23" s="17"/>
      <c r="CR23" s="17">
        <v>0</v>
      </c>
      <c r="CS23" s="17">
        <v>-7</v>
      </c>
      <c r="CT23" s="17">
        <v>-10.3</v>
      </c>
      <c r="CU23" s="17"/>
      <c r="CV23" s="17">
        <v>-5</v>
      </c>
      <c r="CW23" s="17">
        <v>0</v>
      </c>
      <c r="CX23" s="17"/>
      <c r="CY23" s="17"/>
      <c r="CZ23" s="17">
        <v>0.9</v>
      </c>
      <c r="DA23" s="17"/>
      <c r="DB23" s="17">
        <v>0</v>
      </c>
      <c r="DC23" s="17"/>
      <c r="DD23" s="17">
        <v>0</v>
      </c>
      <c r="DE23" s="17">
        <v>0.6</v>
      </c>
      <c r="DF23" s="17">
        <v>0.2</v>
      </c>
      <c r="DG23" s="17">
        <v>-0.3</v>
      </c>
      <c r="DH23" s="17">
        <v>0.3</v>
      </c>
      <c r="DI23" s="17">
        <v>0.5</v>
      </c>
      <c r="DJ23" s="17"/>
      <c r="DK23" s="17">
        <v>-0.1</v>
      </c>
      <c r="DL23" s="17">
        <v>0</v>
      </c>
      <c r="DM23" s="17">
        <v>-1.3</v>
      </c>
      <c r="DN23" s="17">
        <v>4.4000000000000004</v>
      </c>
      <c r="DO23" s="17">
        <v>1.5</v>
      </c>
      <c r="DP23" s="17">
        <v>0.7</v>
      </c>
      <c r="DQ23" s="17">
        <v>0.4</v>
      </c>
      <c r="DR23" s="17">
        <v>0.8</v>
      </c>
      <c r="DS23" s="17">
        <v>0.5</v>
      </c>
      <c r="DT23" s="17">
        <v>0</v>
      </c>
      <c r="DU23" s="17">
        <v>0.4</v>
      </c>
      <c r="DV23" s="17">
        <v>0.1</v>
      </c>
      <c r="DW23" s="17"/>
      <c r="DX23" s="17">
        <v>-3.1</v>
      </c>
      <c r="DY23" s="17">
        <v>0.2</v>
      </c>
      <c r="DZ23" s="17">
        <v>0.4</v>
      </c>
      <c r="EA23" s="17">
        <v>0.3</v>
      </c>
      <c r="EB23" s="17">
        <v>0.9</v>
      </c>
      <c r="EC23" s="17">
        <v>0.8</v>
      </c>
      <c r="ED23" s="17">
        <v>3.9</v>
      </c>
      <c r="EE23" s="17">
        <v>0.3</v>
      </c>
      <c r="EF23" s="17">
        <v>-0.6</v>
      </c>
      <c r="EG23" s="17">
        <v>-2.2999999999999998</v>
      </c>
      <c r="EH23" s="17"/>
      <c r="EI23" s="17"/>
      <c r="EJ23" s="17">
        <v>1.9</v>
      </c>
      <c r="EK23" s="17">
        <v>0.1</v>
      </c>
      <c r="EL23" s="17">
        <v>1.6</v>
      </c>
      <c r="EM23" s="17">
        <v>0.1</v>
      </c>
      <c r="EN23" s="17">
        <v>0.1</v>
      </c>
      <c r="EO23" s="17">
        <v>0.1</v>
      </c>
      <c r="EP23" s="17"/>
      <c r="EQ23" s="17">
        <v>33.700000000000003</v>
      </c>
      <c r="ER23" s="17">
        <v>0</v>
      </c>
      <c r="ES23" s="17">
        <v>2.2000000000000002</v>
      </c>
      <c r="ET23" s="17">
        <v>-0.2</v>
      </c>
      <c r="EU23" s="17">
        <v>4.5999999999999996</v>
      </c>
      <c r="EV23" s="17">
        <v>3.5</v>
      </c>
      <c r="EW23" s="17">
        <v>1.2</v>
      </c>
      <c r="EX23" s="17">
        <v>0</v>
      </c>
      <c r="EY23" s="17">
        <v>0.2</v>
      </c>
      <c r="EZ23" s="17">
        <v>1.1000000000000001</v>
      </c>
      <c r="FA23" s="17">
        <v>3.2</v>
      </c>
      <c r="FB23" s="17">
        <v>15.7</v>
      </c>
      <c r="FC23" s="17">
        <v>13.1</v>
      </c>
      <c r="FD23" s="17"/>
      <c r="FE23" s="17"/>
      <c r="FF23" s="17">
        <v>2.1</v>
      </c>
      <c r="FG23" s="17"/>
      <c r="FH23" s="17"/>
      <c r="FI23" s="17">
        <v>285.39999999999998</v>
      </c>
      <c r="FJ23" s="15"/>
      <c r="FK23" s="17">
        <v>1.8</v>
      </c>
      <c r="FL23" s="17">
        <v>0.155</v>
      </c>
      <c r="FM23" s="17">
        <v>1.1000000000000001</v>
      </c>
      <c r="FN23" s="17">
        <v>1.4</v>
      </c>
      <c r="FO23" s="17">
        <v>2.30098</v>
      </c>
      <c r="FP23" s="17">
        <v>0.29977999999999999</v>
      </c>
      <c r="FQ23" s="17">
        <v>1.8</v>
      </c>
      <c r="FR23" s="17">
        <v>0.1</v>
      </c>
      <c r="FS23" s="17">
        <v>8.9557599999999997</v>
      </c>
    </row>
    <row r="24" spans="1:175" ht="24" customHeight="1" x14ac:dyDescent="0.3">
      <c r="A24" s="16" t="s">
        <v>43</v>
      </c>
      <c r="B24" s="16" t="s">
        <v>709</v>
      </c>
      <c r="C24" s="17">
        <v>5.3</v>
      </c>
      <c r="D24" s="17">
        <v>-1</v>
      </c>
      <c r="E24" s="17">
        <v>11.7</v>
      </c>
      <c r="F24" s="17"/>
      <c r="G24" s="17"/>
      <c r="H24" s="17">
        <v>-4.2</v>
      </c>
      <c r="I24" s="17">
        <v>6.9</v>
      </c>
      <c r="J24" s="17"/>
      <c r="K24" s="17"/>
      <c r="L24" s="17">
        <v>-25.4</v>
      </c>
      <c r="M24" s="17">
        <v>-36.200000000000003</v>
      </c>
      <c r="N24" s="17">
        <v>5.2</v>
      </c>
      <c r="O24" s="17">
        <v>27.5</v>
      </c>
      <c r="P24" s="17">
        <v>4.0999999999999996</v>
      </c>
      <c r="Q24" s="17">
        <v>9</v>
      </c>
      <c r="R24" s="17">
        <v>59.1</v>
      </c>
      <c r="S24" s="17">
        <v>0.1</v>
      </c>
      <c r="T24" s="17"/>
      <c r="U24" s="17"/>
      <c r="V24" s="17"/>
      <c r="W24" s="17"/>
      <c r="X24" s="17">
        <v>5.4</v>
      </c>
      <c r="Y24" s="17">
        <v>0.6</v>
      </c>
      <c r="Z24" s="17"/>
      <c r="AA24" s="17">
        <v>-3.3</v>
      </c>
      <c r="AB24" s="17">
        <v>4.0999999999999996</v>
      </c>
      <c r="AC24" s="17">
        <v>13.5</v>
      </c>
      <c r="AD24" s="17"/>
      <c r="AE24" s="17"/>
      <c r="AF24" s="17"/>
      <c r="AG24" s="17"/>
      <c r="AH24" s="17">
        <v>-4.9000000000000004</v>
      </c>
      <c r="AI24" s="17">
        <v>-5.3</v>
      </c>
      <c r="AJ24" s="17"/>
      <c r="AK24" s="17"/>
      <c r="AL24" s="17"/>
      <c r="AM24" s="17">
        <v>-0.7</v>
      </c>
      <c r="AN24" s="17">
        <v>-16.8</v>
      </c>
      <c r="AO24" s="17">
        <v>3.6</v>
      </c>
      <c r="AP24" s="17">
        <v>5.8</v>
      </c>
      <c r="AQ24" s="17">
        <v>7.4</v>
      </c>
      <c r="AR24" s="17">
        <v>-0.2</v>
      </c>
      <c r="AS24" s="17">
        <v>2.7</v>
      </c>
      <c r="AT24" s="17">
        <v>0.7</v>
      </c>
      <c r="AU24" s="17">
        <v>2.6</v>
      </c>
      <c r="AV24" s="17">
        <v>8.4</v>
      </c>
      <c r="AW24" s="17">
        <v>-45.8</v>
      </c>
      <c r="AX24" s="17">
        <v>-4.9000000000000004</v>
      </c>
      <c r="AY24" s="17">
        <v>-2</v>
      </c>
      <c r="AZ24" s="17">
        <v>0.4</v>
      </c>
      <c r="BA24" s="17">
        <v>-2.6</v>
      </c>
      <c r="BB24" s="17">
        <v>1.9</v>
      </c>
      <c r="BC24" s="17">
        <v>1</v>
      </c>
      <c r="BD24" s="17">
        <v>0</v>
      </c>
      <c r="BE24" s="17">
        <v>1.4</v>
      </c>
      <c r="BF24" s="17"/>
      <c r="BG24" s="17"/>
      <c r="BH24" s="17">
        <v>2.1</v>
      </c>
      <c r="BI24" s="17"/>
      <c r="BJ24" s="17"/>
      <c r="BK24" s="17">
        <v>5.4</v>
      </c>
      <c r="BL24" s="17"/>
      <c r="BM24" s="17"/>
      <c r="BN24" s="17"/>
      <c r="BO24" s="17">
        <v>0.7</v>
      </c>
      <c r="BP24" s="17">
        <v>-26.9</v>
      </c>
      <c r="BQ24" s="17">
        <v>-28.3</v>
      </c>
      <c r="BR24" s="17">
        <v>0</v>
      </c>
      <c r="BS24" s="17">
        <v>15.6</v>
      </c>
      <c r="BT24" s="17"/>
      <c r="BU24" s="17"/>
      <c r="BV24" s="17"/>
      <c r="BW24" s="17"/>
      <c r="BX24" s="17"/>
      <c r="BY24" s="17">
        <v>0</v>
      </c>
      <c r="BZ24" s="17"/>
      <c r="CA24" s="17">
        <v>0</v>
      </c>
      <c r="CB24" s="17">
        <v>-0.5</v>
      </c>
      <c r="CC24" s="17">
        <v>22.7</v>
      </c>
      <c r="CD24" s="17">
        <v>10.9</v>
      </c>
      <c r="CE24" s="17">
        <v>5.8</v>
      </c>
      <c r="CF24" s="17">
        <v>5.3</v>
      </c>
      <c r="CG24" s="17">
        <v>4.2</v>
      </c>
      <c r="CH24" s="17">
        <v>0</v>
      </c>
      <c r="CI24" s="17"/>
      <c r="CJ24" s="17"/>
      <c r="CK24" s="17">
        <v>0</v>
      </c>
      <c r="CL24" s="17">
        <v>0</v>
      </c>
      <c r="CM24" s="17">
        <v>0</v>
      </c>
      <c r="CN24" s="17"/>
      <c r="CO24" s="17"/>
      <c r="CP24" s="17"/>
      <c r="CQ24" s="17"/>
      <c r="CR24" s="17">
        <v>0</v>
      </c>
      <c r="CS24" s="17">
        <v>-9.8000000000000007</v>
      </c>
      <c r="CT24" s="17">
        <v>-11.8</v>
      </c>
      <c r="CU24" s="17"/>
      <c r="CV24" s="17">
        <v>-5.0999999999999996</v>
      </c>
      <c r="CW24" s="17">
        <v>2.7</v>
      </c>
      <c r="CX24" s="17"/>
      <c r="CY24" s="17"/>
      <c r="CZ24" s="17">
        <v>0.9</v>
      </c>
      <c r="DA24" s="17"/>
      <c r="DB24" s="17">
        <v>-0.4</v>
      </c>
      <c r="DC24" s="17"/>
      <c r="DD24" s="17">
        <v>0.2</v>
      </c>
      <c r="DE24" s="17">
        <v>0.7</v>
      </c>
      <c r="DF24" s="17">
        <v>0</v>
      </c>
      <c r="DG24" s="17">
        <v>-1</v>
      </c>
      <c r="DH24" s="17">
        <v>0.3</v>
      </c>
      <c r="DI24" s="17">
        <v>0.6</v>
      </c>
      <c r="DJ24" s="17"/>
      <c r="DK24" s="17">
        <v>-0.5</v>
      </c>
      <c r="DL24" s="17">
        <v>-0.5</v>
      </c>
      <c r="DM24" s="17">
        <v>-2</v>
      </c>
      <c r="DN24" s="17">
        <v>1.5</v>
      </c>
      <c r="DO24" s="17">
        <v>1.5</v>
      </c>
      <c r="DP24" s="17">
        <v>0.7</v>
      </c>
      <c r="DQ24" s="17">
        <v>0.4</v>
      </c>
      <c r="DR24" s="17">
        <v>0.8</v>
      </c>
      <c r="DS24" s="17">
        <v>0.3</v>
      </c>
      <c r="DT24" s="17">
        <v>0</v>
      </c>
      <c r="DU24" s="17">
        <v>0.2</v>
      </c>
      <c r="DV24" s="17">
        <v>0.2</v>
      </c>
      <c r="DW24" s="17"/>
      <c r="DX24" s="17">
        <v>-3</v>
      </c>
      <c r="DY24" s="17">
        <v>0.2</v>
      </c>
      <c r="DZ24" s="17">
        <v>0.4</v>
      </c>
      <c r="EA24" s="17">
        <v>0.2</v>
      </c>
      <c r="EB24" s="17">
        <v>0.8</v>
      </c>
      <c r="EC24" s="17">
        <v>0.8</v>
      </c>
      <c r="ED24" s="17">
        <v>4</v>
      </c>
      <c r="EE24" s="17">
        <v>-0.1</v>
      </c>
      <c r="EF24" s="17">
        <v>-0.5</v>
      </c>
      <c r="EG24" s="17">
        <v>-5.4</v>
      </c>
      <c r="EH24" s="17"/>
      <c r="EI24" s="17"/>
      <c r="EJ24" s="17">
        <v>1.9</v>
      </c>
      <c r="EK24" s="17">
        <v>0.1</v>
      </c>
      <c r="EL24" s="17">
        <v>1.5</v>
      </c>
      <c r="EM24" s="17">
        <v>0.1</v>
      </c>
      <c r="EN24" s="17">
        <v>0.1</v>
      </c>
      <c r="EO24" s="17">
        <v>0.1</v>
      </c>
      <c r="EP24" s="17"/>
      <c r="EQ24" s="17">
        <v>0.2</v>
      </c>
      <c r="ER24" s="17">
        <v>0</v>
      </c>
      <c r="ES24" s="17">
        <v>2.2000000000000002</v>
      </c>
      <c r="ET24" s="17">
        <v>-0.2</v>
      </c>
      <c r="EU24" s="17">
        <v>4.9000000000000004</v>
      </c>
      <c r="EV24" s="17">
        <v>3.6</v>
      </c>
      <c r="EW24" s="17">
        <v>0.9</v>
      </c>
      <c r="EX24" s="17">
        <v>0</v>
      </c>
      <c r="EY24" s="17">
        <v>0.2</v>
      </c>
      <c r="EZ24" s="17">
        <v>1</v>
      </c>
      <c r="FA24" s="17">
        <v>3.2</v>
      </c>
      <c r="FB24" s="17">
        <v>12.9</v>
      </c>
      <c r="FC24" s="17">
        <v>10.4</v>
      </c>
      <c r="FD24" s="17"/>
      <c r="FE24" s="17"/>
      <c r="FF24" s="17">
        <v>2.5</v>
      </c>
      <c r="FG24" s="17"/>
      <c r="FH24" s="17"/>
      <c r="FI24" s="17">
        <v>75</v>
      </c>
      <c r="FJ24" s="15"/>
      <c r="FK24" s="17">
        <v>1.6</v>
      </c>
      <c r="FL24" s="17">
        <v>-0.45200000000000001</v>
      </c>
      <c r="FM24" s="17">
        <v>0.7</v>
      </c>
      <c r="FN24" s="17">
        <v>1.5</v>
      </c>
      <c r="FO24" s="17">
        <v>2.2995700000000001</v>
      </c>
      <c r="FP24" s="17">
        <v>1.77841</v>
      </c>
      <c r="FQ24" s="17">
        <v>1.1000000000000001</v>
      </c>
      <c r="FR24" s="17">
        <v>-0.1</v>
      </c>
      <c r="FS24" s="17">
        <v>8.4259799999999991</v>
      </c>
    </row>
    <row r="25" spans="1:175" ht="24" customHeight="1" x14ac:dyDescent="0.3">
      <c r="A25" s="16" t="s">
        <v>43</v>
      </c>
      <c r="B25" s="16" t="s">
        <v>710</v>
      </c>
      <c r="C25" s="17">
        <v>11.2</v>
      </c>
      <c r="D25" s="17">
        <v>17.5</v>
      </c>
      <c r="E25" s="17">
        <v>13.5</v>
      </c>
      <c r="F25" s="17"/>
      <c r="G25" s="17"/>
      <c r="H25" s="17">
        <v>-4.0999999999999996</v>
      </c>
      <c r="I25" s="17">
        <v>-7.7</v>
      </c>
      <c r="J25" s="17"/>
      <c r="K25" s="17"/>
      <c r="L25" s="17">
        <v>-24.1</v>
      </c>
      <c r="M25" s="17">
        <v>-29</v>
      </c>
      <c r="N25" s="17">
        <v>13.9</v>
      </c>
      <c r="O25" s="17">
        <v>31</v>
      </c>
      <c r="P25" s="17">
        <v>6.8</v>
      </c>
      <c r="Q25" s="17">
        <v>12.4</v>
      </c>
      <c r="R25" s="17">
        <v>53.3</v>
      </c>
      <c r="S25" s="17">
        <v>0</v>
      </c>
      <c r="T25" s="17"/>
      <c r="U25" s="17"/>
      <c r="V25" s="17"/>
      <c r="W25" s="17"/>
      <c r="X25" s="17">
        <v>5.8</v>
      </c>
      <c r="Y25" s="17">
        <v>0.2</v>
      </c>
      <c r="Z25" s="17"/>
      <c r="AA25" s="17">
        <v>-3.3</v>
      </c>
      <c r="AB25" s="17">
        <v>4.4000000000000004</v>
      </c>
      <c r="AC25" s="17">
        <v>13.8</v>
      </c>
      <c r="AD25" s="17"/>
      <c r="AE25" s="17"/>
      <c r="AF25" s="17"/>
      <c r="AG25" s="17"/>
      <c r="AH25" s="17">
        <v>-0.4</v>
      </c>
      <c r="AI25" s="17">
        <v>-4.4000000000000004</v>
      </c>
      <c r="AJ25" s="17"/>
      <c r="AK25" s="17"/>
      <c r="AL25" s="17"/>
      <c r="AM25" s="17">
        <v>-0.6</v>
      </c>
      <c r="AN25" s="17">
        <v>-27.4</v>
      </c>
      <c r="AO25" s="17">
        <v>3.5</v>
      </c>
      <c r="AP25" s="17">
        <v>8.6999999999999993</v>
      </c>
      <c r="AQ25" s="17">
        <v>6.8</v>
      </c>
      <c r="AR25" s="17">
        <v>-0.5</v>
      </c>
      <c r="AS25" s="17">
        <v>2.7</v>
      </c>
      <c r="AT25" s="17">
        <v>1.4</v>
      </c>
      <c r="AU25" s="17">
        <v>11.9</v>
      </c>
      <c r="AV25" s="17">
        <v>13.9</v>
      </c>
      <c r="AW25" s="17">
        <v>-41.7</v>
      </c>
      <c r="AX25" s="17">
        <v>-3.4</v>
      </c>
      <c r="AY25" s="17">
        <v>-2.2999999999999998</v>
      </c>
      <c r="AZ25" s="17">
        <v>0.4</v>
      </c>
      <c r="BA25" s="17">
        <v>1.5</v>
      </c>
      <c r="BB25" s="17">
        <v>1.3</v>
      </c>
      <c r="BC25" s="17">
        <v>1</v>
      </c>
      <c r="BD25" s="17">
        <v>0</v>
      </c>
      <c r="BE25" s="17">
        <v>6.4</v>
      </c>
      <c r="BF25" s="17"/>
      <c r="BG25" s="17"/>
      <c r="BH25" s="17">
        <v>2.2000000000000002</v>
      </c>
      <c r="BI25" s="17"/>
      <c r="BJ25" s="17"/>
      <c r="BK25" s="17">
        <v>7.3</v>
      </c>
      <c r="BL25" s="17"/>
      <c r="BM25" s="17"/>
      <c r="BN25" s="17"/>
      <c r="BO25" s="17">
        <v>-0.8</v>
      </c>
      <c r="BP25" s="17">
        <v>-25</v>
      </c>
      <c r="BQ25" s="17">
        <v>-26.4</v>
      </c>
      <c r="BR25" s="17">
        <v>0</v>
      </c>
      <c r="BS25" s="17">
        <v>17.899999999999999</v>
      </c>
      <c r="BT25" s="17"/>
      <c r="BU25" s="17"/>
      <c r="BV25" s="17"/>
      <c r="BW25" s="17"/>
      <c r="BX25" s="17"/>
      <c r="BY25" s="17">
        <v>0</v>
      </c>
      <c r="BZ25" s="17"/>
      <c r="CA25" s="17">
        <v>0</v>
      </c>
      <c r="CB25" s="17">
        <v>-0.5</v>
      </c>
      <c r="CC25" s="17">
        <v>20</v>
      </c>
      <c r="CD25" s="17">
        <v>15</v>
      </c>
      <c r="CE25" s="17">
        <v>5.5</v>
      </c>
      <c r="CF25" s="17">
        <v>5.2</v>
      </c>
      <c r="CG25" s="17">
        <v>3.9</v>
      </c>
      <c r="CH25" s="17">
        <v>0</v>
      </c>
      <c r="CI25" s="17"/>
      <c r="CJ25" s="17"/>
      <c r="CK25" s="17">
        <v>0</v>
      </c>
      <c r="CL25" s="17">
        <v>0</v>
      </c>
      <c r="CM25" s="17">
        <v>0</v>
      </c>
      <c r="CN25" s="17"/>
      <c r="CO25" s="17"/>
      <c r="CP25" s="17"/>
      <c r="CQ25" s="17"/>
      <c r="CR25" s="17">
        <v>0</v>
      </c>
      <c r="CS25" s="17">
        <v>-5.5</v>
      </c>
      <c r="CT25" s="17">
        <v>-9.1</v>
      </c>
      <c r="CU25" s="17"/>
      <c r="CV25" s="17">
        <v>-5.2</v>
      </c>
      <c r="CW25" s="17">
        <v>1.8</v>
      </c>
      <c r="CX25" s="17"/>
      <c r="CY25" s="17"/>
      <c r="CZ25" s="17">
        <v>0.9</v>
      </c>
      <c r="DA25" s="17"/>
      <c r="DB25" s="17">
        <v>-0.3</v>
      </c>
      <c r="DC25" s="17"/>
      <c r="DD25" s="17">
        <v>0</v>
      </c>
      <c r="DE25" s="17">
        <v>0.7</v>
      </c>
      <c r="DF25" s="17">
        <v>0.1</v>
      </c>
      <c r="DG25" s="17">
        <v>-0.9</v>
      </c>
      <c r="DH25" s="17">
        <v>0.3</v>
      </c>
      <c r="DI25" s="17">
        <v>0.6</v>
      </c>
      <c r="DJ25" s="17"/>
      <c r="DK25" s="17">
        <v>-0.7</v>
      </c>
      <c r="DL25" s="17">
        <v>-1.2</v>
      </c>
      <c r="DM25" s="17">
        <v>-2.1</v>
      </c>
      <c r="DN25" s="17">
        <v>1.4</v>
      </c>
      <c r="DO25" s="17">
        <v>1.5</v>
      </c>
      <c r="DP25" s="17">
        <v>0.7</v>
      </c>
      <c r="DQ25" s="17">
        <v>0.4</v>
      </c>
      <c r="DR25" s="17">
        <v>0.8</v>
      </c>
      <c r="DS25" s="17">
        <v>0.3</v>
      </c>
      <c r="DT25" s="17">
        <v>0.1</v>
      </c>
      <c r="DU25" s="17">
        <v>0.4</v>
      </c>
      <c r="DV25" s="17">
        <v>0.2</v>
      </c>
      <c r="DW25" s="17"/>
      <c r="DX25" s="17">
        <v>-3.1</v>
      </c>
      <c r="DY25" s="17">
        <v>0.2</v>
      </c>
      <c r="DZ25" s="17">
        <v>0.4</v>
      </c>
      <c r="EA25" s="17">
        <v>0.2</v>
      </c>
      <c r="EB25" s="17">
        <v>0.8</v>
      </c>
      <c r="EC25" s="17">
        <v>0.8</v>
      </c>
      <c r="ED25" s="17">
        <v>4</v>
      </c>
      <c r="EE25" s="17">
        <v>0.3</v>
      </c>
      <c r="EF25" s="17">
        <v>0</v>
      </c>
      <c r="EG25" s="17">
        <v>-1</v>
      </c>
      <c r="EH25" s="17"/>
      <c r="EI25" s="17"/>
      <c r="EJ25" s="17">
        <v>1.9</v>
      </c>
      <c r="EK25" s="17">
        <v>0.1</v>
      </c>
      <c r="EL25" s="17">
        <v>1.5</v>
      </c>
      <c r="EM25" s="17">
        <v>0.1</v>
      </c>
      <c r="EN25" s="17">
        <v>0.1</v>
      </c>
      <c r="EO25" s="17">
        <v>0.1</v>
      </c>
      <c r="EP25" s="17"/>
      <c r="EQ25" s="17">
        <v>1.4</v>
      </c>
      <c r="ER25" s="17">
        <v>0</v>
      </c>
      <c r="ES25" s="17">
        <v>1.1000000000000001</v>
      </c>
      <c r="ET25" s="17">
        <v>-0.2</v>
      </c>
      <c r="EU25" s="17">
        <v>4.9000000000000004</v>
      </c>
      <c r="EV25" s="17">
        <v>3.5</v>
      </c>
      <c r="EW25" s="17">
        <v>-0.8</v>
      </c>
      <c r="EX25" s="17">
        <v>0</v>
      </c>
      <c r="EY25" s="17">
        <v>0.2</v>
      </c>
      <c r="EZ25" s="17">
        <v>1</v>
      </c>
      <c r="FA25" s="17">
        <v>3.3</v>
      </c>
      <c r="FB25" s="17">
        <v>13.2</v>
      </c>
      <c r="FC25" s="17">
        <v>10.7</v>
      </c>
      <c r="FD25" s="17"/>
      <c r="FE25" s="17"/>
      <c r="FF25" s="17">
        <v>2.4</v>
      </c>
      <c r="FG25" s="17"/>
      <c r="FH25" s="17"/>
      <c r="FI25" s="17">
        <v>151</v>
      </c>
      <c r="FJ25" s="15"/>
      <c r="FK25" s="17">
        <v>1.7</v>
      </c>
      <c r="FL25" s="17">
        <v>-4.7E-2</v>
      </c>
      <c r="FM25" s="17">
        <v>1</v>
      </c>
      <c r="FN25" s="17">
        <v>1.2</v>
      </c>
      <c r="FO25" s="17">
        <v>2.3151199999999998</v>
      </c>
      <c r="FP25" s="17">
        <v>2.6764399999999999</v>
      </c>
      <c r="FQ25" s="17">
        <v>1</v>
      </c>
      <c r="FR25" s="17">
        <v>-0.1</v>
      </c>
      <c r="FS25" s="17">
        <v>9.7445599999999999</v>
      </c>
    </row>
    <row r="26" spans="1:175" ht="24" customHeight="1" x14ac:dyDescent="0.3">
      <c r="A26" s="18" t="s">
        <v>43</v>
      </c>
      <c r="B26" s="18" t="s">
        <v>711</v>
      </c>
      <c r="C26" s="19">
        <v>10.4</v>
      </c>
      <c r="D26" s="19">
        <v>3.6</v>
      </c>
      <c r="E26" s="19">
        <v>12.9</v>
      </c>
      <c r="F26" s="19"/>
      <c r="G26" s="19"/>
      <c r="H26" s="19">
        <v>-4.8</v>
      </c>
      <c r="I26" s="19">
        <v>4.5999999999999996</v>
      </c>
      <c r="J26" s="19"/>
      <c r="K26" s="19"/>
      <c r="L26" s="19">
        <v>-18</v>
      </c>
      <c r="M26" s="19">
        <v>-27.3</v>
      </c>
      <c r="N26" s="19">
        <v>15.7</v>
      </c>
      <c r="O26" s="19">
        <v>35</v>
      </c>
      <c r="P26" s="19">
        <v>9.1999999999999993</v>
      </c>
      <c r="Q26" s="19">
        <v>12.6</v>
      </c>
      <c r="R26" s="19">
        <v>35.5</v>
      </c>
      <c r="S26" s="19">
        <v>0</v>
      </c>
      <c r="T26" s="19"/>
      <c r="U26" s="19"/>
      <c r="V26" s="19"/>
      <c r="W26" s="19"/>
      <c r="X26" s="19">
        <v>4.2</v>
      </c>
      <c r="Y26" s="19">
        <v>0.7</v>
      </c>
      <c r="Z26" s="19"/>
      <c r="AA26" s="19">
        <v>-3.3</v>
      </c>
      <c r="AB26" s="19">
        <v>4.3</v>
      </c>
      <c r="AC26" s="19">
        <v>13.9</v>
      </c>
      <c r="AD26" s="19"/>
      <c r="AE26" s="19"/>
      <c r="AF26" s="19"/>
      <c r="AG26" s="19"/>
      <c r="AH26" s="19">
        <v>0.4</v>
      </c>
      <c r="AI26" s="19">
        <v>-3.3</v>
      </c>
      <c r="AJ26" s="19"/>
      <c r="AK26" s="19"/>
      <c r="AL26" s="19"/>
      <c r="AM26" s="19">
        <v>-0.5</v>
      </c>
      <c r="AN26" s="19">
        <v>-25.2</v>
      </c>
      <c r="AO26" s="19">
        <v>4.3</v>
      </c>
      <c r="AP26" s="19">
        <v>7.4</v>
      </c>
      <c r="AQ26" s="19">
        <v>6.6</v>
      </c>
      <c r="AR26" s="19">
        <v>-0.2</v>
      </c>
      <c r="AS26" s="19">
        <v>2.7</v>
      </c>
      <c r="AT26" s="19">
        <v>1.7</v>
      </c>
      <c r="AU26" s="19">
        <v>17.100000000000001</v>
      </c>
      <c r="AV26" s="19">
        <v>20.100000000000001</v>
      </c>
      <c r="AW26" s="19">
        <v>-35</v>
      </c>
      <c r="AX26" s="19">
        <v>-3.6</v>
      </c>
      <c r="AY26" s="19">
        <v>-1.9</v>
      </c>
      <c r="AZ26" s="19">
        <v>0.5</v>
      </c>
      <c r="BA26" s="19">
        <v>0.3</v>
      </c>
      <c r="BB26" s="19">
        <v>0.8</v>
      </c>
      <c r="BC26" s="19">
        <v>1</v>
      </c>
      <c r="BD26" s="19">
        <v>0</v>
      </c>
      <c r="BE26" s="19">
        <v>1.3</v>
      </c>
      <c r="BF26" s="19"/>
      <c r="BG26" s="19"/>
      <c r="BH26" s="19">
        <v>4.3</v>
      </c>
      <c r="BI26" s="19"/>
      <c r="BJ26" s="19"/>
      <c r="BK26" s="19">
        <v>4.5999999999999996</v>
      </c>
      <c r="BL26" s="19"/>
      <c r="BM26" s="19"/>
      <c r="BN26" s="19"/>
      <c r="BO26" s="19">
        <v>2.4</v>
      </c>
      <c r="BP26" s="19">
        <v>-21.6</v>
      </c>
      <c r="BQ26" s="19">
        <v>-23</v>
      </c>
      <c r="BR26" s="19">
        <v>0</v>
      </c>
      <c r="BS26" s="19">
        <v>21.1</v>
      </c>
      <c r="BT26" s="19"/>
      <c r="BU26" s="19"/>
      <c r="BV26" s="19"/>
      <c r="BW26" s="19"/>
      <c r="BX26" s="19"/>
      <c r="BY26" s="19">
        <v>0</v>
      </c>
      <c r="BZ26" s="19"/>
      <c r="CA26" s="19">
        <v>0</v>
      </c>
      <c r="CB26" s="19">
        <v>-0.5</v>
      </c>
      <c r="CC26" s="19">
        <v>24.3</v>
      </c>
      <c r="CD26" s="19">
        <v>14.1</v>
      </c>
      <c r="CE26" s="19">
        <v>5.6</v>
      </c>
      <c r="CF26" s="19">
        <v>5.2</v>
      </c>
      <c r="CG26" s="19">
        <v>4</v>
      </c>
      <c r="CH26" s="19">
        <v>0</v>
      </c>
      <c r="CI26" s="19"/>
      <c r="CJ26" s="19"/>
      <c r="CK26" s="19">
        <v>0</v>
      </c>
      <c r="CL26" s="19">
        <v>0</v>
      </c>
      <c r="CM26" s="19">
        <v>0</v>
      </c>
      <c r="CN26" s="19"/>
      <c r="CO26" s="19"/>
      <c r="CP26" s="19"/>
      <c r="CQ26" s="19"/>
      <c r="CR26" s="19">
        <v>0</v>
      </c>
      <c r="CS26" s="19">
        <v>-0.6</v>
      </c>
      <c r="CT26" s="19">
        <v>-6.3</v>
      </c>
      <c r="CU26" s="19"/>
      <c r="CV26" s="19">
        <v>-5</v>
      </c>
      <c r="CW26" s="19">
        <v>4.4000000000000004</v>
      </c>
      <c r="CX26" s="19"/>
      <c r="CY26" s="19"/>
      <c r="CZ26" s="19">
        <v>0.9</v>
      </c>
      <c r="DA26" s="19"/>
      <c r="DB26" s="19">
        <v>-0.3</v>
      </c>
      <c r="DC26" s="19"/>
      <c r="DD26" s="19">
        <v>-0.1</v>
      </c>
      <c r="DE26" s="19">
        <v>0.8</v>
      </c>
      <c r="DF26" s="19">
        <v>0</v>
      </c>
      <c r="DG26" s="19">
        <v>-1.1000000000000001</v>
      </c>
      <c r="DH26" s="19">
        <v>0.3</v>
      </c>
      <c r="DI26" s="19">
        <v>0.6</v>
      </c>
      <c r="DJ26" s="19"/>
      <c r="DK26" s="19">
        <v>-0.7</v>
      </c>
      <c r="DL26" s="19">
        <v>-1.4</v>
      </c>
      <c r="DM26" s="19">
        <v>-1.9</v>
      </c>
      <c r="DN26" s="19">
        <v>1.6</v>
      </c>
      <c r="DO26" s="19">
        <v>1.5</v>
      </c>
      <c r="DP26" s="19">
        <v>0.7</v>
      </c>
      <c r="DQ26" s="19">
        <v>0.4</v>
      </c>
      <c r="DR26" s="19">
        <v>0.8</v>
      </c>
      <c r="DS26" s="19">
        <v>0.3</v>
      </c>
      <c r="DT26" s="19">
        <v>0.1</v>
      </c>
      <c r="DU26" s="19">
        <v>0.4</v>
      </c>
      <c r="DV26" s="19">
        <v>0.2</v>
      </c>
      <c r="DW26" s="19"/>
      <c r="DX26" s="19">
        <v>-3.1</v>
      </c>
      <c r="DY26" s="19">
        <v>0.1</v>
      </c>
      <c r="DZ26" s="19">
        <v>0.4</v>
      </c>
      <c r="EA26" s="19">
        <v>0.2</v>
      </c>
      <c r="EB26" s="19">
        <v>0.7</v>
      </c>
      <c r="EC26" s="19">
        <v>0.8</v>
      </c>
      <c r="ED26" s="19">
        <v>4</v>
      </c>
      <c r="EE26" s="19">
        <v>1</v>
      </c>
      <c r="EF26" s="19">
        <v>-0.6</v>
      </c>
      <c r="EG26" s="19">
        <v>-3.7</v>
      </c>
      <c r="EH26" s="19"/>
      <c r="EI26" s="19"/>
      <c r="EJ26" s="19">
        <v>1.9</v>
      </c>
      <c r="EK26" s="19">
        <v>0.1</v>
      </c>
      <c r="EL26" s="19">
        <v>1.6</v>
      </c>
      <c r="EM26" s="19">
        <v>0.1</v>
      </c>
      <c r="EN26" s="19">
        <v>0.1</v>
      </c>
      <c r="EO26" s="19">
        <v>0.1</v>
      </c>
      <c r="EP26" s="19"/>
      <c r="EQ26" s="19">
        <v>1.8</v>
      </c>
      <c r="ER26" s="19">
        <v>0.1</v>
      </c>
      <c r="ES26" s="19">
        <v>-1.2</v>
      </c>
      <c r="ET26" s="19">
        <v>-0.2</v>
      </c>
      <c r="EU26" s="19">
        <v>4.8</v>
      </c>
      <c r="EV26" s="19">
        <v>3.6</v>
      </c>
      <c r="EW26" s="19">
        <v>-2.9</v>
      </c>
      <c r="EX26" s="19">
        <v>0</v>
      </c>
      <c r="EY26" s="19">
        <v>0.2</v>
      </c>
      <c r="EZ26" s="19">
        <v>1</v>
      </c>
      <c r="FA26" s="19">
        <v>3.4</v>
      </c>
      <c r="FB26" s="19">
        <v>11.4</v>
      </c>
      <c r="FC26" s="19">
        <v>9</v>
      </c>
      <c r="FD26" s="19"/>
      <c r="FE26" s="19"/>
      <c r="FF26" s="19">
        <v>2.2999999999999998</v>
      </c>
      <c r="FG26" s="19"/>
      <c r="FH26" s="19"/>
      <c r="FI26" s="19">
        <v>176.8</v>
      </c>
      <c r="FJ26" s="15"/>
      <c r="FK26" s="19">
        <v>2.2000000000000002</v>
      </c>
      <c r="FL26" s="19">
        <v>-0.24</v>
      </c>
      <c r="FM26" s="19">
        <v>1.4</v>
      </c>
      <c r="FN26" s="19">
        <v>1.3</v>
      </c>
      <c r="FO26" s="19">
        <v>2.2733699999999999</v>
      </c>
      <c r="FP26" s="19">
        <v>2.6751</v>
      </c>
      <c r="FQ26" s="19">
        <v>0.9</v>
      </c>
      <c r="FR26" s="19">
        <v>0.3</v>
      </c>
      <c r="FS26" s="19">
        <v>10.80847</v>
      </c>
    </row>
    <row r="27" spans="1:175" ht="24" customHeight="1" x14ac:dyDescent="0.3">
      <c r="A27" s="13" t="s">
        <v>43</v>
      </c>
      <c r="B27" s="13" t="s">
        <v>712</v>
      </c>
      <c r="C27" s="14">
        <v>11.2</v>
      </c>
      <c r="D27" s="14">
        <v>21.4</v>
      </c>
      <c r="E27" s="14">
        <v>16.5</v>
      </c>
      <c r="F27" s="14"/>
      <c r="G27" s="14"/>
      <c r="H27" s="14">
        <v>-4.5</v>
      </c>
      <c r="I27" s="14">
        <v>5</v>
      </c>
      <c r="J27" s="14"/>
      <c r="K27" s="14"/>
      <c r="L27" s="14">
        <v>-9.9</v>
      </c>
      <c r="M27" s="14">
        <v>-16.8</v>
      </c>
      <c r="N27" s="14">
        <v>25.1</v>
      </c>
      <c r="O27" s="14">
        <v>46.4</v>
      </c>
      <c r="P27" s="14">
        <v>13.7</v>
      </c>
      <c r="Q27" s="14">
        <v>15.3</v>
      </c>
      <c r="R27" s="14">
        <v>40.9</v>
      </c>
      <c r="S27" s="14">
        <v>0</v>
      </c>
      <c r="T27" s="14"/>
      <c r="U27" s="14"/>
      <c r="V27" s="14"/>
      <c r="W27" s="14"/>
      <c r="X27" s="14">
        <v>4.8</v>
      </c>
      <c r="Y27" s="14">
        <v>0.8</v>
      </c>
      <c r="Z27" s="14"/>
      <c r="AA27" s="14">
        <v>-3.3</v>
      </c>
      <c r="AB27" s="14">
        <v>4.0999999999999996</v>
      </c>
      <c r="AC27" s="14">
        <v>14.7</v>
      </c>
      <c r="AD27" s="14"/>
      <c r="AE27" s="14"/>
      <c r="AF27" s="14"/>
      <c r="AG27" s="14"/>
      <c r="AH27" s="14">
        <v>1.2</v>
      </c>
      <c r="AI27" s="14">
        <v>-1.3</v>
      </c>
      <c r="AJ27" s="14"/>
      <c r="AK27" s="14"/>
      <c r="AL27" s="14"/>
      <c r="AM27" s="14">
        <v>-0.3</v>
      </c>
      <c r="AN27" s="14">
        <v>-22.4</v>
      </c>
      <c r="AO27" s="14">
        <v>5.0999999999999996</v>
      </c>
      <c r="AP27" s="14">
        <v>11</v>
      </c>
      <c r="AQ27" s="14">
        <v>9.1</v>
      </c>
      <c r="AR27" s="14">
        <v>-0.5</v>
      </c>
      <c r="AS27" s="14">
        <v>2.7</v>
      </c>
      <c r="AT27" s="14">
        <v>1.6</v>
      </c>
      <c r="AU27" s="14">
        <v>26.7</v>
      </c>
      <c r="AV27" s="14">
        <v>28.5</v>
      </c>
      <c r="AW27" s="14">
        <v>-41.1</v>
      </c>
      <c r="AX27" s="14">
        <v>0.2</v>
      </c>
      <c r="AY27" s="14">
        <v>-2</v>
      </c>
      <c r="AZ27" s="14">
        <v>0.4</v>
      </c>
      <c r="BA27" s="14">
        <v>-0.2</v>
      </c>
      <c r="BB27" s="14">
        <v>1.4</v>
      </c>
      <c r="BC27" s="14">
        <v>0.9</v>
      </c>
      <c r="BD27" s="14">
        <v>0</v>
      </c>
      <c r="BE27" s="14">
        <v>-1.4</v>
      </c>
      <c r="BF27" s="14"/>
      <c r="BG27" s="14"/>
      <c r="BH27" s="14">
        <v>7.2</v>
      </c>
      <c r="BI27" s="14"/>
      <c r="BJ27" s="14"/>
      <c r="BK27" s="14">
        <v>3.3</v>
      </c>
      <c r="BL27" s="14"/>
      <c r="BM27" s="14"/>
      <c r="BN27" s="14"/>
      <c r="BO27" s="14">
        <v>5.3</v>
      </c>
      <c r="BP27" s="14">
        <v>-16.899999999999999</v>
      </c>
      <c r="BQ27" s="14">
        <v>-18.2</v>
      </c>
      <c r="BR27" s="14">
        <v>0</v>
      </c>
      <c r="BS27" s="14">
        <v>27.1</v>
      </c>
      <c r="BT27" s="14"/>
      <c r="BU27" s="14"/>
      <c r="BV27" s="14"/>
      <c r="BW27" s="14"/>
      <c r="BX27" s="14"/>
      <c r="BY27" s="14">
        <v>0</v>
      </c>
      <c r="BZ27" s="14"/>
      <c r="CA27" s="14">
        <v>0</v>
      </c>
      <c r="CB27" s="14">
        <v>-0.4</v>
      </c>
      <c r="CC27" s="14">
        <v>43.2</v>
      </c>
      <c r="CD27" s="14">
        <v>15.6</v>
      </c>
      <c r="CE27" s="14">
        <v>11.2</v>
      </c>
      <c r="CF27" s="14">
        <v>8.6</v>
      </c>
      <c r="CG27" s="14">
        <v>4.0999999999999996</v>
      </c>
      <c r="CH27" s="14">
        <v>0</v>
      </c>
      <c r="CI27" s="14"/>
      <c r="CJ27" s="14"/>
      <c r="CK27" s="14">
        <v>0</v>
      </c>
      <c r="CL27" s="14">
        <v>0</v>
      </c>
      <c r="CM27" s="14">
        <v>0</v>
      </c>
      <c r="CN27" s="14"/>
      <c r="CO27" s="14"/>
      <c r="CP27" s="14"/>
      <c r="CQ27" s="14"/>
      <c r="CR27" s="14">
        <v>0</v>
      </c>
      <c r="CS27" s="14">
        <v>6.3</v>
      </c>
      <c r="CT27" s="14">
        <v>-2.2999999999999998</v>
      </c>
      <c r="CU27" s="14"/>
      <c r="CV27" s="14">
        <v>-4.5</v>
      </c>
      <c r="CW27" s="14">
        <v>5</v>
      </c>
      <c r="CX27" s="14"/>
      <c r="CY27" s="14"/>
      <c r="CZ27" s="14">
        <v>0.9</v>
      </c>
      <c r="DA27" s="14"/>
      <c r="DB27" s="14">
        <v>-0.3</v>
      </c>
      <c r="DC27" s="14"/>
      <c r="DD27" s="14">
        <v>-0.2</v>
      </c>
      <c r="DE27" s="14">
        <v>0.8</v>
      </c>
      <c r="DF27" s="14">
        <v>0</v>
      </c>
      <c r="DG27" s="14">
        <v>-0.5</v>
      </c>
      <c r="DH27" s="14">
        <v>0.3</v>
      </c>
      <c r="DI27" s="14">
        <v>0.6</v>
      </c>
      <c r="DJ27" s="14"/>
      <c r="DK27" s="14">
        <v>-0.7</v>
      </c>
      <c r="DL27" s="14">
        <v>-1.4</v>
      </c>
      <c r="DM27" s="14">
        <v>-2.2999999999999998</v>
      </c>
      <c r="DN27" s="14">
        <v>1.5</v>
      </c>
      <c r="DO27" s="14">
        <v>1.5</v>
      </c>
      <c r="DP27" s="14">
        <v>0.7</v>
      </c>
      <c r="DQ27" s="14">
        <v>0.4</v>
      </c>
      <c r="DR27" s="14">
        <v>0.8</v>
      </c>
      <c r="DS27" s="14">
        <v>0</v>
      </c>
      <c r="DT27" s="14">
        <v>0</v>
      </c>
      <c r="DU27" s="14">
        <v>0.3</v>
      </c>
      <c r="DV27" s="14">
        <v>0.2</v>
      </c>
      <c r="DW27" s="14"/>
      <c r="DX27" s="14">
        <v>-3</v>
      </c>
      <c r="DY27" s="14">
        <v>0.1</v>
      </c>
      <c r="DZ27" s="14">
        <v>0.4</v>
      </c>
      <c r="EA27" s="14">
        <v>0.3</v>
      </c>
      <c r="EB27" s="14">
        <v>0.9</v>
      </c>
      <c r="EC27" s="14">
        <v>0.8</v>
      </c>
      <c r="ED27" s="14">
        <v>4</v>
      </c>
      <c r="EE27" s="14">
        <v>1.6</v>
      </c>
      <c r="EF27" s="14">
        <v>-0.5</v>
      </c>
      <c r="EG27" s="14">
        <v>-2.1</v>
      </c>
      <c r="EH27" s="14"/>
      <c r="EI27" s="14"/>
      <c r="EJ27" s="14">
        <v>1.9</v>
      </c>
      <c r="EK27" s="14">
        <v>0.2</v>
      </c>
      <c r="EL27" s="14">
        <v>1.8</v>
      </c>
      <c r="EM27" s="14">
        <v>0.1</v>
      </c>
      <c r="EN27" s="14">
        <v>0.1</v>
      </c>
      <c r="EO27" s="14">
        <v>0.1</v>
      </c>
      <c r="EP27" s="14"/>
      <c r="EQ27" s="14">
        <v>1.6</v>
      </c>
      <c r="ER27" s="14">
        <v>0.6</v>
      </c>
      <c r="ES27" s="14">
        <v>-1.6</v>
      </c>
      <c r="ET27" s="14">
        <v>-0.2</v>
      </c>
      <c r="EU27" s="14">
        <v>0</v>
      </c>
      <c r="EV27" s="14">
        <v>3.7</v>
      </c>
      <c r="EW27" s="14">
        <v>-3.3</v>
      </c>
      <c r="EX27" s="14">
        <v>0.2</v>
      </c>
      <c r="EY27" s="14">
        <v>0.2</v>
      </c>
      <c r="EZ27" s="14">
        <v>1.2</v>
      </c>
      <c r="FA27" s="14">
        <v>3</v>
      </c>
      <c r="FB27" s="14">
        <v>12.4</v>
      </c>
      <c r="FC27" s="14">
        <v>10.1</v>
      </c>
      <c r="FD27" s="14"/>
      <c r="FE27" s="14"/>
      <c r="FF27" s="14">
        <v>1.8</v>
      </c>
      <c r="FG27" s="14"/>
      <c r="FH27" s="14"/>
      <c r="FI27" s="14">
        <v>338.6</v>
      </c>
      <c r="FJ27" s="15"/>
      <c r="FK27" s="14">
        <v>2.6</v>
      </c>
      <c r="FL27" s="14">
        <v>-0.254</v>
      </c>
      <c r="FM27" s="14">
        <v>1.3</v>
      </c>
      <c r="FN27" s="14">
        <v>1.1000000000000001</v>
      </c>
      <c r="FO27" s="14">
        <v>2.2677800000000001</v>
      </c>
      <c r="FP27" s="14">
        <v>2.6901099999999998</v>
      </c>
      <c r="FQ27" s="14">
        <v>0.9</v>
      </c>
      <c r="FR27" s="14">
        <v>0.1</v>
      </c>
      <c r="FS27" s="14">
        <v>10.703889999999999</v>
      </c>
    </row>
    <row r="28" spans="1:175" ht="24" customHeight="1" x14ac:dyDescent="0.3">
      <c r="A28" s="16" t="s">
        <v>43</v>
      </c>
      <c r="B28" s="16" t="s">
        <v>713</v>
      </c>
      <c r="C28" s="17">
        <v>10</v>
      </c>
      <c r="D28" s="17">
        <v>18.5</v>
      </c>
      <c r="E28" s="17">
        <v>14.7</v>
      </c>
      <c r="F28" s="17"/>
      <c r="G28" s="17"/>
      <c r="H28" s="17">
        <v>-7.1</v>
      </c>
      <c r="I28" s="17">
        <v>-6.4</v>
      </c>
      <c r="J28" s="17"/>
      <c r="K28" s="17"/>
      <c r="L28" s="17">
        <v>-4.8</v>
      </c>
      <c r="M28" s="17">
        <v>-19.899999999999999</v>
      </c>
      <c r="N28" s="17">
        <v>21.6</v>
      </c>
      <c r="O28" s="17">
        <v>52.4</v>
      </c>
      <c r="P28" s="17">
        <v>14.8</v>
      </c>
      <c r="Q28" s="17">
        <v>16.7</v>
      </c>
      <c r="R28" s="17">
        <v>41.4</v>
      </c>
      <c r="S28" s="17">
        <v>0</v>
      </c>
      <c r="T28" s="17"/>
      <c r="U28" s="17"/>
      <c r="V28" s="17"/>
      <c r="W28" s="17"/>
      <c r="X28" s="17">
        <v>6.2</v>
      </c>
      <c r="Y28" s="17">
        <v>1</v>
      </c>
      <c r="Z28" s="17"/>
      <c r="AA28" s="17">
        <v>-3.4</v>
      </c>
      <c r="AB28" s="17">
        <v>4.0999999999999996</v>
      </c>
      <c r="AC28" s="17">
        <v>16.2</v>
      </c>
      <c r="AD28" s="17"/>
      <c r="AE28" s="17"/>
      <c r="AF28" s="17"/>
      <c r="AG28" s="17"/>
      <c r="AH28" s="17">
        <v>-0.4</v>
      </c>
      <c r="AI28" s="17">
        <v>-0.5</v>
      </c>
      <c r="AJ28" s="17"/>
      <c r="AK28" s="17"/>
      <c r="AL28" s="17"/>
      <c r="AM28" s="17">
        <v>-0.5</v>
      </c>
      <c r="AN28" s="17">
        <v>-22.9</v>
      </c>
      <c r="AO28" s="17">
        <v>5.0999999999999996</v>
      </c>
      <c r="AP28" s="17">
        <v>12</v>
      </c>
      <c r="AQ28" s="17">
        <v>8.9</v>
      </c>
      <c r="AR28" s="17">
        <v>-0.9</v>
      </c>
      <c r="AS28" s="17">
        <v>2.7</v>
      </c>
      <c r="AT28" s="17">
        <v>0.4</v>
      </c>
      <c r="AU28" s="17">
        <v>23.2</v>
      </c>
      <c r="AV28" s="17">
        <v>29.6</v>
      </c>
      <c r="AW28" s="17">
        <v>-39.9</v>
      </c>
      <c r="AX28" s="17">
        <v>-0.3</v>
      </c>
      <c r="AY28" s="17">
        <v>-1.8</v>
      </c>
      <c r="AZ28" s="17">
        <v>0.4</v>
      </c>
      <c r="BA28" s="17">
        <v>-2.5</v>
      </c>
      <c r="BB28" s="17">
        <v>-1.1000000000000001</v>
      </c>
      <c r="BC28" s="17">
        <v>1</v>
      </c>
      <c r="BD28" s="17">
        <v>0</v>
      </c>
      <c r="BE28" s="17">
        <v>-4.4000000000000004</v>
      </c>
      <c r="BF28" s="17"/>
      <c r="BG28" s="17"/>
      <c r="BH28" s="17">
        <v>4.5</v>
      </c>
      <c r="BI28" s="17"/>
      <c r="BJ28" s="17"/>
      <c r="BK28" s="17">
        <v>1</v>
      </c>
      <c r="BL28" s="17"/>
      <c r="BM28" s="17"/>
      <c r="BN28" s="17"/>
      <c r="BO28" s="17">
        <v>7.1</v>
      </c>
      <c r="BP28" s="17">
        <v>-16</v>
      </c>
      <c r="BQ28" s="17">
        <v>-17.3</v>
      </c>
      <c r="BR28" s="17">
        <v>0</v>
      </c>
      <c r="BS28" s="17">
        <v>27.7</v>
      </c>
      <c r="BT28" s="17"/>
      <c r="BU28" s="17"/>
      <c r="BV28" s="17"/>
      <c r="BW28" s="17"/>
      <c r="BX28" s="17"/>
      <c r="BY28" s="17">
        <v>0</v>
      </c>
      <c r="BZ28" s="17"/>
      <c r="CA28" s="17">
        <v>0</v>
      </c>
      <c r="CB28" s="17">
        <v>-0.4</v>
      </c>
      <c r="CC28" s="17">
        <v>47.6</v>
      </c>
      <c r="CD28" s="17">
        <v>17</v>
      </c>
      <c r="CE28" s="17">
        <v>12.5</v>
      </c>
      <c r="CF28" s="17">
        <v>8.5</v>
      </c>
      <c r="CG28" s="17">
        <v>5.9</v>
      </c>
      <c r="CH28" s="17">
        <v>0</v>
      </c>
      <c r="CI28" s="17"/>
      <c r="CJ28" s="17"/>
      <c r="CK28" s="17">
        <v>0</v>
      </c>
      <c r="CL28" s="17">
        <v>0</v>
      </c>
      <c r="CM28" s="17">
        <v>0</v>
      </c>
      <c r="CN28" s="17"/>
      <c r="CO28" s="17"/>
      <c r="CP28" s="17"/>
      <c r="CQ28" s="17"/>
      <c r="CR28" s="17">
        <v>0</v>
      </c>
      <c r="CS28" s="17">
        <v>14.8</v>
      </c>
      <c r="CT28" s="17">
        <v>3.2</v>
      </c>
      <c r="CU28" s="17"/>
      <c r="CV28" s="17">
        <v>-4.7</v>
      </c>
      <c r="CW28" s="17">
        <v>5.2</v>
      </c>
      <c r="CX28" s="17"/>
      <c r="CY28" s="17"/>
      <c r="CZ28" s="17">
        <v>0.9</v>
      </c>
      <c r="DA28" s="17"/>
      <c r="DB28" s="17">
        <v>-0.3</v>
      </c>
      <c r="DC28" s="17"/>
      <c r="DD28" s="17">
        <v>0</v>
      </c>
      <c r="DE28" s="17">
        <v>0.5</v>
      </c>
      <c r="DF28" s="17">
        <v>0</v>
      </c>
      <c r="DG28" s="17">
        <v>-1.5</v>
      </c>
      <c r="DH28" s="17">
        <v>0.2</v>
      </c>
      <c r="DI28" s="17">
        <v>0.6</v>
      </c>
      <c r="DJ28" s="17"/>
      <c r="DK28" s="17">
        <v>-0.7</v>
      </c>
      <c r="DL28" s="17">
        <v>-1.4</v>
      </c>
      <c r="DM28" s="17">
        <v>-2.1</v>
      </c>
      <c r="DN28" s="17">
        <v>1.6</v>
      </c>
      <c r="DO28" s="17">
        <v>1.5</v>
      </c>
      <c r="DP28" s="17">
        <v>0.7</v>
      </c>
      <c r="DQ28" s="17">
        <v>0.4</v>
      </c>
      <c r="DR28" s="17">
        <v>0.8</v>
      </c>
      <c r="DS28" s="17">
        <v>-0.1</v>
      </c>
      <c r="DT28" s="17">
        <v>0</v>
      </c>
      <c r="DU28" s="17">
        <v>0.3</v>
      </c>
      <c r="DV28" s="17">
        <v>0.2</v>
      </c>
      <c r="DW28" s="17"/>
      <c r="DX28" s="17">
        <v>-3.1</v>
      </c>
      <c r="DY28" s="17">
        <v>0.1</v>
      </c>
      <c r="DZ28" s="17">
        <v>0.4</v>
      </c>
      <c r="EA28" s="17">
        <v>0.3</v>
      </c>
      <c r="EB28" s="17">
        <v>0.7</v>
      </c>
      <c r="EC28" s="17">
        <v>0.8</v>
      </c>
      <c r="ED28" s="17">
        <v>4</v>
      </c>
      <c r="EE28" s="17">
        <v>1.6</v>
      </c>
      <c r="EF28" s="17">
        <v>-2.7</v>
      </c>
      <c r="EG28" s="17">
        <v>-3.5</v>
      </c>
      <c r="EH28" s="17"/>
      <c r="EI28" s="17"/>
      <c r="EJ28" s="17">
        <v>1.9</v>
      </c>
      <c r="EK28" s="17">
        <v>0</v>
      </c>
      <c r="EL28" s="17">
        <v>1.9</v>
      </c>
      <c r="EM28" s="17">
        <v>0.1</v>
      </c>
      <c r="EN28" s="17">
        <v>0.1</v>
      </c>
      <c r="EO28" s="17">
        <v>0.1</v>
      </c>
      <c r="EP28" s="17"/>
      <c r="EQ28" s="17">
        <v>1.7</v>
      </c>
      <c r="ER28" s="17">
        <v>0.9</v>
      </c>
      <c r="ES28" s="17">
        <v>-1.8</v>
      </c>
      <c r="ET28" s="17">
        <v>-0.2</v>
      </c>
      <c r="EU28" s="17">
        <v>0</v>
      </c>
      <c r="EV28" s="17">
        <v>3.6</v>
      </c>
      <c r="EW28" s="17">
        <v>-3.4</v>
      </c>
      <c r="EX28" s="17">
        <v>0.6</v>
      </c>
      <c r="EY28" s="17">
        <v>0.2</v>
      </c>
      <c r="EZ28" s="17">
        <v>1</v>
      </c>
      <c r="FA28" s="17">
        <v>2.6</v>
      </c>
      <c r="FB28" s="17">
        <v>11.7</v>
      </c>
      <c r="FC28" s="17">
        <v>9.3000000000000007</v>
      </c>
      <c r="FD28" s="17"/>
      <c r="FE28" s="17"/>
      <c r="FF28" s="17">
        <v>2.2999999999999998</v>
      </c>
      <c r="FG28" s="17"/>
      <c r="FH28" s="17"/>
      <c r="FI28" s="17">
        <v>333.5</v>
      </c>
      <c r="FJ28" s="15"/>
      <c r="FK28" s="17">
        <v>2.5</v>
      </c>
      <c r="FL28" s="17">
        <v>-0.17299999999999999</v>
      </c>
      <c r="FM28" s="17">
        <v>1.4</v>
      </c>
      <c r="FN28" s="17">
        <v>1.3</v>
      </c>
      <c r="FO28" s="17">
        <v>2.2661500000000001</v>
      </c>
      <c r="FP28" s="17">
        <v>2.6902900000000001</v>
      </c>
      <c r="FQ28" s="17">
        <v>0.7</v>
      </c>
      <c r="FR28" s="17">
        <v>-0.1</v>
      </c>
      <c r="FS28" s="17">
        <v>10.58344</v>
      </c>
    </row>
    <row r="29" spans="1:175" ht="24" customHeight="1" x14ac:dyDescent="0.3">
      <c r="A29" s="16" t="s">
        <v>43</v>
      </c>
      <c r="B29" s="16" t="s">
        <v>714</v>
      </c>
      <c r="C29" s="17">
        <v>7</v>
      </c>
      <c r="D29" s="17">
        <v>21.9</v>
      </c>
      <c r="E29" s="17">
        <v>14.7</v>
      </c>
      <c r="F29" s="17"/>
      <c r="G29" s="17"/>
      <c r="H29" s="17">
        <v>-3.3</v>
      </c>
      <c r="I29" s="17">
        <v>5.0999999999999996</v>
      </c>
      <c r="J29" s="17"/>
      <c r="K29" s="17"/>
      <c r="L29" s="17">
        <v>1.8</v>
      </c>
      <c r="M29" s="17">
        <v>-11.8</v>
      </c>
      <c r="N29" s="17">
        <v>27.9</v>
      </c>
      <c r="O29" s="17">
        <v>59.4</v>
      </c>
      <c r="P29" s="17">
        <v>17.8</v>
      </c>
      <c r="Q29" s="17">
        <v>18.600000000000001</v>
      </c>
      <c r="R29" s="17">
        <v>40.4</v>
      </c>
      <c r="S29" s="17">
        <v>0</v>
      </c>
      <c r="T29" s="17"/>
      <c r="U29" s="17"/>
      <c r="V29" s="17"/>
      <c r="W29" s="17"/>
      <c r="X29" s="17">
        <v>6</v>
      </c>
      <c r="Y29" s="17">
        <v>1.2</v>
      </c>
      <c r="Z29" s="17"/>
      <c r="AA29" s="17">
        <v>-3.4</v>
      </c>
      <c r="AB29" s="17">
        <v>3.7</v>
      </c>
      <c r="AC29" s="17">
        <v>17.2</v>
      </c>
      <c r="AD29" s="17"/>
      <c r="AE29" s="17"/>
      <c r="AF29" s="17"/>
      <c r="AG29" s="17"/>
      <c r="AH29" s="17">
        <v>0.6</v>
      </c>
      <c r="AI29" s="17">
        <v>0.2</v>
      </c>
      <c r="AJ29" s="17"/>
      <c r="AK29" s="17"/>
      <c r="AL29" s="17"/>
      <c r="AM29" s="17">
        <v>-0.8</v>
      </c>
      <c r="AN29" s="17">
        <v>-20.399999999999999</v>
      </c>
      <c r="AO29" s="17">
        <v>5.3</v>
      </c>
      <c r="AP29" s="17">
        <v>27.5</v>
      </c>
      <c r="AQ29" s="17">
        <v>12.1</v>
      </c>
      <c r="AR29" s="17">
        <v>-1.3</v>
      </c>
      <c r="AS29" s="17">
        <v>2.7</v>
      </c>
      <c r="AT29" s="17">
        <v>1.7</v>
      </c>
      <c r="AU29" s="17">
        <v>27.7</v>
      </c>
      <c r="AV29" s="17">
        <v>35.5</v>
      </c>
      <c r="AW29" s="17">
        <v>-34.299999999999997</v>
      </c>
      <c r="AX29" s="17">
        <v>0.4</v>
      </c>
      <c r="AY29" s="17">
        <v>-1.8</v>
      </c>
      <c r="AZ29" s="17">
        <v>0.4</v>
      </c>
      <c r="BA29" s="17">
        <v>-0.9</v>
      </c>
      <c r="BB29" s="17">
        <v>2.2000000000000002</v>
      </c>
      <c r="BC29" s="17">
        <v>1</v>
      </c>
      <c r="BD29" s="17">
        <v>0</v>
      </c>
      <c r="BE29" s="17">
        <v>-1.2</v>
      </c>
      <c r="BF29" s="17"/>
      <c r="BG29" s="17"/>
      <c r="BH29" s="17">
        <v>7</v>
      </c>
      <c r="BI29" s="17"/>
      <c r="BJ29" s="17"/>
      <c r="BK29" s="17">
        <v>4.2</v>
      </c>
      <c r="BL29" s="17"/>
      <c r="BM29" s="17"/>
      <c r="BN29" s="17"/>
      <c r="BO29" s="17">
        <v>10</v>
      </c>
      <c r="BP29" s="17">
        <v>-13.6</v>
      </c>
      <c r="BQ29" s="17">
        <v>-14.9</v>
      </c>
      <c r="BR29" s="17">
        <v>0</v>
      </c>
      <c r="BS29" s="17">
        <v>29.3</v>
      </c>
      <c r="BT29" s="17"/>
      <c r="BU29" s="17"/>
      <c r="BV29" s="17"/>
      <c r="BW29" s="17"/>
      <c r="BX29" s="17"/>
      <c r="BY29" s="17">
        <v>0</v>
      </c>
      <c r="BZ29" s="17"/>
      <c r="CA29" s="17">
        <v>0</v>
      </c>
      <c r="CB29" s="17">
        <v>-0.4</v>
      </c>
      <c r="CC29" s="17">
        <v>51.2</v>
      </c>
      <c r="CD29" s="17">
        <v>23.4</v>
      </c>
      <c r="CE29" s="17">
        <v>13.1</v>
      </c>
      <c r="CF29" s="17">
        <v>8.5</v>
      </c>
      <c r="CG29" s="17">
        <v>6</v>
      </c>
      <c r="CH29" s="17">
        <v>0</v>
      </c>
      <c r="CI29" s="17"/>
      <c r="CJ29" s="17"/>
      <c r="CK29" s="17">
        <v>0</v>
      </c>
      <c r="CL29" s="17">
        <v>0</v>
      </c>
      <c r="CM29" s="17">
        <v>0</v>
      </c>
      <c r="CN29" s="17"/>
      <c r="CO29" s="17"/>
      <c r="CP29" s="17"/>
      <c r="CQ29" s="17"/>
      <c r="CR29" s="17">
        <v>0</v>
      </c>
      <c r="CS29" s="17">
        <v>18.8</v>
      </c>
      <c r="CT29" s="17">
        <v>5.6</v>
      </c>
      <c r="CU29" s="17"/>
      <c r="CV29" s="17">
        <v>-4.7</v>
      </c>
      <c r="CW29" s="17">
        <v>5.7</v>
      </c>
      <c r="CX29" s="17"/>
      <c r="CY29" s="17"/>
      <c r="CZ29" s="17">
        <v>0.9</v>
      </c>
      <c r="DA29" s="17"/>
      <c r="DB29" s="17">
        <v>-0.2</v>
      </c>
      <c r="DC29" s="17"/>
      <c r="DD29" s="17">
        <v>0.2</v>
      </c>
      <c r="DE29" s="17">
        <v>0.5</v>
      </c>
      <c r="DF29" s="17">
        <v>0</v>
      </c>
      <c r="DG29" s="17">
        <v>-0.5</v>
      </c>
      <c r="DH29" s="17">
        <v>0.3</v>
      </c>
      <c r="DI29" s="17">
        <v>0.5</v>
      </c>
      <c r="DJ29" s="17"/>
      <c r="DK29" s="17">
        <v>-0.7</v>
      </c>
      <c r="DL29" s="17">
        <v>-1.4</v>
      </c>
      <c r="DM29" s="17">
        <v>-1.6</v>
      </c>
      <c r="DN29" s="17">
        <v>3</v>
      </c>
      <c r="DO29" s="17">
        <v>1.5</v>
      </c>
      <c r="DP29" s="17">
        <v>0.7</v>
      </c>
      <c r="DQ29" s="17">
        <v>0.3</v>
      </c>
      <c r="DR29" s="17">
        <v>0.8</v>
      </c>
      <c r="DS29" s="17">
        <v>-0.2</v>
      </c>
      <c r="DT29" s="17">
        <v>0.1</v>
      </c>
      <c r="DU29" s="17">
        <v>0.4</v>
      </c>
      <c r="DV29" s="17">
        <v>0.2</v>
      </c>
      <c r="DW29" s="17"/>
      <c r="DX29" s="17">
        <v>-3</v>
      </c>
      <c r="DY29" s="17">
        <v>0.1</v>
      </c>
      <c r="DZ29" s="17">
        <v>0.4</v>
      </c>
      <c r="EA29" s="17">
        <v>0.4</v>
      </c>
      <c r="EB29" s="17">
        <v>0.9</v>
      </c>
      <c r="EC29" s="17">
        <v>0.8</v>
      </c>
      <c r="ED29" s="17">
        <v>4</v>
      </c>
      <c r="EE29" s="17">
        <v>1.6</v>
      </c>
      <c r="EF29" s="17">
        <v>-3.5</v>
      </c>
      <c r="EG29" s="17">
        <v>-3.5</v>
      </c>
      <c r="EH29" s="17"/>
      <c r="EI29" s="17"/>
      <c r="EJ29" s="17">
        <v>1.9</v>
      </c>
      <c r="EK29" s="17">
        <v>0.2</v>
      </c>
      <c r="EL29" s="17">
        <v>1.9</v>
      </c>
      <c r="EM29" s="17">
        <v>0.1</v>
      </c>
      <c r="EN29" s="17">
        <v>0.1</v>
      </c>
      <c r="EO29" s="17">
        <v>0.1</v>
      </c>
      <c r="EP29" s="17"/>
      <c r="EQ29" s="17">
        <v>1.4</v>
      </c>
      <c r="ER29" s="17">
        <v>1.3</v>
      </c>
      <c r="ES29" s="17">
        <v>-1.8</v>
      </c>
      <c r="ET29" s="17">
        <v>-0.2</v>
      </c>
      <c r="EU29" s="17">
        <v>0</v>
      </c>
      <c r="EV29" s="17">
        <v>3.6</v>
      </c>
      <c r="EW29" s="17">
        <v>-3.5</v>
      </c>
      <c r="EX29" s="17">
        <v>1</v>
      </c>
      <c r="EY29" s="17">
        <v>0.2</v>
      </c>
      <c r="EZ29" s="17">
        <v>1.2</v>
      </c>
      <c r="FA29" s="17">
        <v>3</v>
      </c>
      <c r="FB29" s="17">
        <v>12.4</v>
      </c>
      <c r="FC29" s="17">
        <v>9.9</v>
      </c>
      <c r="FD29" s="17"/>
      <c r="FE29" s="17"/>
      <c r="FF29" s="17">
        <v>2.9</v>
      </c>
      <c r="FG29" s="17"/>
      <c r="FH29" s="17"/>
      <c r="FI29" s="17">
        <v>468.7</v>
      </c>
      <c r="FJ29" s="15"/>
      <c r="FK29" s="17">
        <v>2.6</v>
      </c>
      <c r="FL29" s="17">
        <v>0.13</v>
      </c>
      <c r="FM29" s="17">
        <v>1.6</v>
      </c>
      <c r="FN29" s="17">
        <v>1.5</v>
      </c>
      <c r="FO29" s="17">
        <v>2.2660900000000002</v>
      </c>
      <c r="FP29" s="17">
        <v>2.6838500000000001</v>
      </c>
      <c r="FQ29" s="17">
        <v>1.3</v>
      </c>
      <c r="FR29" s="17">
        <v>0.4</v>
      </c>
      <c r="FS29" s="17">
        <v>12.479939999999999</v>
      </c>
    </row>
    <row r="30" spans="1:175" ht="24" customHeight="1" x14ac:dyDescent="0.3">
      <c r="A30" s="16" t="s">
        <v>43</v>
      </c>
      <c r="B30" s="16" t="s">
        <v>715</v>
      </c>
      <c r="C30" s="17">
        <v>2.4</v>
      </c>
      <c r="D30" s="17">
        <v>44.3</v>
      </c>
      <c r="E30" s="17">
        <v>20.3</v>
      </c>
      <c r="F30" s="17"/>
      <c r="G30" s="17"/>
      <c r="H30" s="17">
        <v>-1.7</v>
      </c>
      <c r="I30" s="17">
        <v>3</v>
      </c>
      <c r="J30" s="17"/>
      <c r="K30" s="17"/>
      <c r="L30" s="17">
        <v>-5.2</v>
      </c>
      <c r="M30" s="17">
        <v>-14.8</v>
      </c>
      <c r="N30" s="17">
        <v>27.1</v>
      </c>
      <c r="O30" s="17">
        <v>50.4</v>
      </c>
      <c r="P30" s="17">
        <v>18.2</v>
      </c>
      <c r="Q30" s="17">
        <v>18.899999999999999</v>
      </c>
      <c r="R30" s="17">
        <v>78.900000000000006</v>
      </c>
      <c r="S30" s="17">
        <v>0</v>
      </c>
      <c r="T30" s="17"/>
      <c r="U30" s="17"/>
      <c r="V30" s="17"/>
      <c r="W30" s="17"/>
      <c r="X30" s="17">
        <v>8.5</v>
      </c>
      <c r="Y30" s="17">
        <v>1.2</v>
      </c>
      <c r="Z30" s="17"/>
      <c r="AA30" s="17">
        <v>-3.4</v>
      </c>
      <c r="AB30" s="17">
        <v>3.6</v>
      </c>
      <c r="AC30" s="17">
        <v>19.5</v>
      </c>
      <c r="AD30" s="17"/>
      <c r="AE30" s="17"/>
      <c r="AF30" s="17"/>
      <c r="AG30" s="17"/>
      <c r="AH30" s="17">
        <v>2.1</v>
      </c>
      <c r="AI30" s="17">
        <v>0.7</v>
      </c>
      <c r="AJ30" s="17"/>
      <c r="AK30" s="17"/>
      <c r="AL30" s="17"/>
      <c r="AM30" s="17">
        <v>-0.4</v>
      </c>
      <c r="AN30" s="17">
        <v>-2.9</v>
      </c>
      <c r="AO30" s="17">
        <v>6.3</v>
      </c>
      <c r="AP30" s="17">
        <v>26.1</v>
      </c>
      <c r="AQ30" s="17">
        <v>11.2</v>
      </c>
      <c r="AR30" s="17">
        <v>-1.1000000000000001</v>
      </c>
      <c r="AS30" s="17">
        <v>2.7</v>
      </c>
      <c r="AT30" s="17">
        <v>-0.1</v>
      </c>
      <c r="AU30" s="17">
        <v>35.200000000000003</v>
      </c>
      <c r="AV30" s="17">
        <v>37</v>
      </c>
      <c r="AW30" s="17">
        <v>-33</v>
      </c>
      <c r="AX30" s="17">
        <v>2.2000000000000002</v>
      </c>
      <c r="AY30" s="17">
        <v>-1.8</v>
      </c>
      <c r="AZ30" s="17">
        <v>0.5</v>
      </c>
      <c r="BA30" s="17">
        <v>0.5</v>
      </c>
      <c r="BB30" s="17">
        <v>1.8</v>
      </c>
      <c r="BC30" s="17">
        <v>1</v>
      </c>
      <c r="BD30" s="17">
        <v>0</v>
      </c>
      <c r="BE30" s="17">
        <v>-3.9</v>
      </c>
      <c r="BF30" s="17"/>
      <c r="BG30" s="17"/>
      <c r="BH30" s="17">
        <v>10.8</v>
      </c>
      <c r="BI30" s="17"/>
      <c r="BJ30" s="17"/>
      <c r="BK30" s="17">
        <v>5.9</v>
      </c>
      <c r="BL30" s="17"/>
      <c r="BM30" s="17"/>
      <c r="BN30" s="17"/>
      <c r="BO30" s="17">
        <v>2.2999999999999998</v>
      </c>
      <c r="BP30" s="17">
        <v>-13.3</v>
      </c>
      <c r="BQ30" s="17">
        <v>-14.6</v>
      </c>
      <c r="BR30" s="17">
        <v>0</v>
      </c>
      <c r="BS30" s="17">
        <v>28.5</v>
      </c>
      <c r="BT30" s="17"/>
      <c r="BU30" s="17"/>
      <c r="BV30" s="17"/>
      <c r="BW30" s="17"/>
      <c r="BX30" s="17"/>
      <c r="BY30" s="17">
        <v>0</v>
      </c>
      <c r="BZ30" s="17"/>
      <c r="CA30" s="17">
        <v>0</v>
      </c>
      <c r="CB30" s="17">
        <v>-0.4</v>
      </c>
      <c r="CC30" s="17">
        <v>56.4</v>
      </c>
      <c r="CD30" s="17">
        <v>22.1</v>
      </c>
      <c r="CE30" s="17">
        <v>12.6</v>
      </c>
      <c r="CF30" s="17">
        <v>14.3</v>
      </c>
      <c r="CG30" s="17">
        <v>5.6</v>
      </c>
      <c r="CH30" s="17">
        <v>2.9</v>
      </c>
      <c r="CI30" s="17"/>
      <c r="CJ30" s="17"/>
      <c r="CK30" s="17">
        <v>0</v>
      </c>
      <c r="CL30" s="17">
        <v>0</v>
      </c>
      <c r="CM30" s="17">
        <v>0</v>
      </c>
      <c r="CN30" s="17"/>
      <c r="CO30" s="17"/>
      <c r="CP30" s="17"/>
      <c r="CQ30" s="17"/>
      <c r="CR30" s="17">
        <v>0</v>
      </c>
      <c r="CS30" s="17">
        <v>23</v>
      </c>
      <c r="CT30" s="17">
        <v>8</v>
      </c>
      <c r="CU30" s="17"/>
      <c r="CV30" s="17">
        <v>-3.8</v>
      </c>
      <c r="CW30" s="17">
        <v>5.3</v>
      </c>
      <c r="CX30" s="17"/>
      <c r="CY30" s="17"/>
      <c r="CZ30" s="17">
        <v>0.9</v>
      </c>
      <c r="DA30" s="17"/>
      <c r="DB30" s="17">
        <v>-0.3</v>
      </c>
      <c r="DC30" s="17"/>
      <c r="DD30" s="17">
        <v>0</v>
      </c>
      <c r="DE30" s="17">
        <v>0.6</v>
      </c>
      <c r="DF30" s="17">
        <v>0</v>
      </c>
      <c r="DG30" s="17">
        <v>0.2</v>
      </c>
      <c r="DH30" s="17">
        <v>0.3</v>
      </c>
      <c r="DI30" s="17">
        <v>0.6</v>
      </c>
      <c r="DJ30" s="17"/>
      <c r="DK30" s="17">
        <v>-0.7</v>
      </c>
      <c r="DL30" s="17">
        <v>-1.5</v>
      </c>
      <c r="DM30" s="17">
        <v>-1.7</v>
      </c>
      <c r="DN30" s="17">
        <v>3.8</v>
      </c>
      <c r="DO30" s="17">
        <v>1.5</v>
      </c>
      <c r="DP30" s="17">
        <v>0.7</v>
      </c>
      <c r="DQ30" s="17">
        <v>0.3</v>
      </c>
      <c r="DR30" s="17">
        <v>0.8</v>
      </c>
      <c r="DS30" s="17">
        <v>-0.4</v>
      </c>
      <c r="DT30" s="17">
        <v>0.1</v>
      </c>
      <c r="DU30" s="17">
        <v>0.3</v>
      </c>
      <c r="DV30" s="17">
        <v>0.2</v>
      </c>
      <c r="DW30" s="17"/>
      <c r="DX30" s="17">
        <v>-2.9</v>
      </c>
      <c r="DY30" s="17">
        <v>0.1</v>
      </c>
      <c r="DZ30" s="17">
        <v>0.4</v>
      </c>
      <c r="EA30" s="17">
        <v>0.5</v>
      </c>
      <c r="EB30" s="17">
        <v>1.3</v>
      </c>
      <c r="EC30" s="17">
        <v>0.8</v>
      </c>
      <c r="ED30" s="17">
        <v>4</v>
      </c>
      <c r="EE30" s="17">
        <v>1.7</v>
      </c>
      <c r="EF30" s="17">
        <v>-2.9</v>
      </c>
      <c r="EG30" s="17">
        <v>-3.3</v>
      </c>
      <c r="EH30" s="17"/>
      <c r="EI30" s="17"/>
      <c r="EJ30" s="17">
        <v>0.8</v>
      </c>
      <c r="EK30" s="17">
        <v>0.2</v>
      </c>
      <c r="EL30" s="17">
        <v>2</v>
      </c>
      <c r="EM30" s="17">
        <v>0.1</v>
      </c>
      <c r="EN30" s="17">
        <v>0.1</v>
      </c>
      <c r="EO30" s="17">
        <v>0.1</v>
      </c>
      <c r="EP30" s="17"/>
      <c r="EQ30" s="17">
        <v>1.7</v>
      </c>
      <c r="ER30" s="17">
        <v>1.5</v>
      </c>
      <c r="ES30" s="17">
        <v>-0.9</v>
      </c>
      <c r="ET30" s="17">
        <v>-0.2</v>
      </c>
      <c r="EU30" s="17">
        <v>0</v>
      </c>
      <c r="EV30" s="17">
        <v>3.5</v>
      </c>
      <c r="EW30" s="17">
        <v>-2</v>
      </c>
      <c r="EX30" s="17">
        <v>1.5</v>
      </c>
      <c r="EY30" s="17">
        <v>0.4</v>
      </c>
      <c r="EZ30" s="17">
        <v>1.4</v>
      </c>
      <c r="FA30" s="17">
        <v>1.9</v>
      </c>
      <c r="FB30" s="17">
        <v>14.2</v>
      </c>
      <c r="FC30" s="17">
        <v>11.7</v>
      </c>
      <c r="FD30" s="17"/>
      <c r="FE30" s="17"/>
      <c r="FF30" s="17">
        <v>2.4</v>
      </c>
      <c r="FG30" s="17"/>
      <c r="FH30" s="17"/>
      <c r="FI30" s="17">
        <v>566.70000000000005</v>
      </c>
      <c r="FJ30" s="15"/>
      <c r="FK30" s="17">
        <v>2.9</v>
      </c>
      <c r="FL30" s="17">
        <v>-0.86499999999999999</v>
      </c>
      <c r="FM30" s="17">
        <v>2</v>
      </c>
      <c r="FN30" s="17">
        <v>1.4</v>
      </c>
      <c r="FO30" s="17">
        <v>2.28518</v>
      </c>
      <c r="FP30" s="17">
        <v>2.6838199999999999</v>
      </c>
      <c r="FQ30" s="17">
        <v>1.8</v>
      </c>
      <c r="FR30" s="17">
        <v>0.5</v>
      </c>
      <c r="FS30" s="17">
        <v>12.704000000000001</v>
      </c>
    </row>
    <row r="31" spans="1:175" ht="24" customHeight="1" x14ac:dyDescent="0.3">
      <c r="A31" s="16" t="s">
        <v>43</v>
      </c>
      <c r="B31" s="16" t="s">
        <v>716</v>
      </c>
      <c r="C31" s="17">
        <v>-6.1</v>
      </c>
      <c r="D31" s="17">
        <v>39.5</v>
      </c>
      <c r="E31" s="17">
        <v>18.8</v>
      </c>
      <c r="F31" s="17"/>
      <c r="G31" s="17"/>
      <c r="H31" s="17">
        <v>-2.4</v>
      </c>
      <c r="I31" s="17">
        <v>14.9</v>
      </c>
      <c r="J31" s="17"/>
      <c r="K31" s="17"/>
      <c r="L31" s="17">
        <v>-0.7</v>
      </c>
      <c r="M31" s="17">
        <v>-9.1</v>
      </c>
      <c r="N31" s="17">
        <v>34</v>
      </c>
      <c r="O31" s="17">
        <v>55.2</v>
      </c>
      <c r="P31" s="17">
        <v>19.899999999999999</v>
      </c>
      <c r="Q31" s="17">
        <v>19.2</v>
      </c>
      <c r="R31" s="17">
        <v>70.3</v>
      </c>
      <c r="S31" s="17">
        <v>0</v>
      </c>
      <c r="T31" s="17"/>
      <c r="U31" s="17"/>
      <c r="V31" s="17"/>
      <c r="W31" s="17"/>
      <c r="X31" s="17">
        <v>3.9</v>
      </c>
      <c r="Y31" s="17">
        <v>1.3</v>
      </c>
      <c r="Z31" s="17"/>
      <c r="AA31" s="17">
        <v>-3.3</v>
      </c>
      <c r="AB31" s="17">
        <v>3.9</v>
      </c>
      <c r="AC31" s="17">
        <v>20</v>
      </c>
      <c r="AD31" s="17"/>
      <c r="AE31" s="17"/>
      <c r="AF31" s="17"/>
      <c r="AG31" s="17"/>
      <c r="AH31" s="17">
        <v>1.5</v>
      </c>
      <c r="AI31" s="17">
        <v>2.6</v>
      </c>
      <c r="AJ31" s="17"/>
      <c r="AK31" s="17"/>
      <c r="AL31" s="17"/>
      <c r="AM31" s="17">
        <v>-0.2</v>
      </c>
      <c r="AN31" s="17">
        <v>1.5</v>
      </c>
      <c r="AO31" s="17">
        <v>7.4</v>
      </c>
      <c r="AP31" s="17">
        <v>29.6</v>
      </c>
      <c r="AQ31" s="17">
        <v>11.8</v>
      </c>
      <c r="AR31" s="17">
        <v>-1.2</v>
      </c>
      <c r="AS31" s="17">
        <v>2.7</v>
      </c>
      <c r="AT31" s="17">
        <v>1.5</v>
      </c>
      <c r="AU31" s="17">
        <v>35</v>
      </c>
      <c r="AV31" s="17">
        <v>39.299999999999997</v>
      </c>
      <c r="AW31" s="17">
        <v>-30.3</v>
      </c>
      <c r="AX31" s="17">
        <v>1.1000000000000001</v>
      </c>
      <c r="AY31" s="17">
        <v>-1.8</v>
      </c>
      <c r="AZ31" s="17">
        <v>0.5</v>
      </c>
      <c r="BA31" s="17">
        <v>2.8</v>
      </c>
      <c r="BB31" s="17">
        <v>3</v>
      </c>
      <c r="BC31" s="17">
        <v>0.9</v>
      </c>
      <c r="BD31" s="17">
        <v>0</v>
      </c>
      <c r="BE31" s="17">
        <v>2.2000000000000002</v>
      </c>
      <c r="BF31" s="17"/>
      <c r="BG31" s="17"/>
      <c r="BH31" s="17">
        <v>10.7</v>
      </c>
      <c r="BI31" s="17"/>
      <c r="BJ31" s="17"/>
      <c r="BK31" s="17">
        <v>1.3</v>
      </c>
      <c r="BL31" s="17"/>
      <c r="BM31" s="17"/>
      <c r="BN31" s="17"/>
      <c r="BO31" s="17">
        <v>-0.9</v>
      </c>
      <c r="BP31" s="17">
        <v>-11</v>
      </c>
      <c r="BQ31" s="17">
        <v>-12.3</v>
      </c>
      <c r="BR31" s="17">
        <v>0</v>
      </c>
      <c r="BS31" s="17">
        <v>30.2</v>
      </c>
      <c r="BT31" s="17"/>
      <c r="BU31" s="17"/>
      <c r="BV31" s="17"/>
      <c r="BW31" s="17"/>
      <c r="BX31" s="17"/>
      <c r="BY31" s="17">
        <v>0</v>
      </c>
      <c r="BZ31" s="17"/>
      <c r="CA31" s="17">
        <v>0.1</v>
      </c>
      <c r="CB31" s="17">
        <v>-0.4</v>
      </c>
      <c r="CC31" s="17">
        <v>60.5</v>
      </c>
      <c r="CD31" s="17">
        <v>22</v>
      </c>
      <c r="CE31" s="17">
        <v>16.2</v>
      </c>
      <c r="CF31" s="17">
        <v>15.7</v>
      </c>
      <c r="CG31" s="17">
        <v>5.9</v>
      </c>
      <c r="CH31" s="17">
        <v>5.8</v>
      </c>
      <c r="CI31" s="17"/>
      <c r="CJ31" s="17"/>
      <c r="CK31" s="17">
        <v>0</v>
      </c>
      <c r="CL31" s="17">
        <v>0</v>
      </c>
      <c r="CM31" s="17">
        <v>0</v>
      </c>
      <c r="CN31" s="17"/>
      <c r="CO31" s="17"/>
      <c r="CP31" s="17"/>
      <c r="CQ31" s="17"/>
      <c r="CR31" s="17">
        <v>0</v>
      </c>
      <c r="CS31" s="17">
        <v>27</v>
      </c>
      <c r="CT31" s="17">
        <v>10.4</v>
      </c>
      <c r="CU31" s="17"/>
      <c r="CV31" s="17">
        <v>-4.2</v>
      </c>
      <c r="CW31" s="17">
        <v>6.9</v>
      </c>
      <c r="CX31" s="17"/>
      <c r="CY31" s="17"/>
      <c r="CZ31" s="17">
        <v>0.9</v>
      </c>
      <c r="DA31" s="17"/>
      <c r="DB31" s="17">
        <v>-0.3</v>
      </c>
      <c r="DC31" s="17"/>
      <c r="DD31" s="17">
        <v>0</v>
      </c>
      <c r="DE31" s="17">
        <v>0.7</v>
      </c>
      <c r="DF31" s="17">
        <v>0</v>
      </c>
      <c r="DG31" s="17">
        <v>0.4</v>
      </c>
      <c r="DH31" s="17">
        <v>0.3</v>
      </c>
      <c r="DI31" s="17">
        <v>0.6</v>
      </c>
      <c r="DJ31" s="17"/>
      <c r="DK31" s="17">
        <v>-0.7</v>
      </c>
      <c r="DL31" s="17">
        <v>-1.4</v>
      </c>
      <c r="DM31" s="17">
        <v>-2.1</v>
      </c>
      <c r="DN31" s="17">
        <v>1.7</v>
      </c>
      <c r="DO31" s="17">
        <v>1.5</v>
      </c>
      <c r="DP31" s="17">
        <v>0.7</v>
      </c>
      <c r="DQ31" s="17">
        <v>0.3</v>
      </c>
      <c r="DR31" s="17">
        <v>0.8</v>
      </c>
      <c r="DS31" s="17">
        <v>-0.5</v>
      </c>
      <c r="DT31" s="17">
        <v>0.1</v>
      </c>
      <c r="DU31" s="17">
        <v>0.3</v>
      </c>
      <c r="DV31" s="17">
        <v>0.2</v>
      </c>
      <c r="DW31" s="17"/>
      <c r="DX31" s="17">
        <v>-2.9</v>
      </c>
      <c r="DY31" s="17">
        <v>0.1</v>
      </c>
      <c r="DZ31" s="17">
        <v>0.3</v>
      </c>
      <c r="EA31" s="17">
        <v>0.7</v>
      </c>
      <c r="EB31" s="17">
        <v>1.3</v>
      </c>
      <c r="EC31" s="17">
        <v>0.8</v>
      </c>
      <c r="ED31" s="17">
        <v>4</v>
      </c>
      <c r="EE31" s="17">
        <v>1.9</v>
      </c>
      <c r="EF31" s="17">
        <v>-4.9000000000000004</v>
      </c>
      <c r="EG31" s="17">
        <v>-4.7</v>
      </c>
      <c r="EH31" s="17"/>
      <c r="EI31" s="17"/>
      <c r="EJ31" s="17">
        <v>0.4</v>
      </c>
      <c r="EK31" s="17">
        <v>0</v>
      </c>
      <c r="EL31" s="17">
        <v>1.7</v>
      </c>
      <c r="EM31" s="17">
        <v>0.1</v>
      </c>
      <c r="EN31" s="17">
        <v>0.1</v>
      </c>
      <c r="EO31" s="17">
        <v>0.1</v>
      </c>
      <c r="EP31" s="17"/>
      <c r="EQ31" s="17">
        <v>0.5</v>
      </c>
      <c r="ER31" s="17">
        <v>2.4</v>
      </c>
      <c r="ES31" s="17">
        <v>-1.3</v>
      </c>
      <c r="ET31" s="17">
        <v>-0.2</v>
      </c>
      <c r="EU31" s="17">
        <v>0</v>
      </c>
      <c r="EV31" s="17">
        <v>3.7</v>
      </c>
      <c r="EW31" s="17">
        <v>-3.8</v>
      </c>
      <c r="EX31" s="17">
        <v>2</v>
      </c>
      <c r="EY31" s="17">
        <v>0.4</v>
      </c>
      <c r="EZ31" s="17">
        <v>1.5</v>
      </c>
      <c r="FA31" s="17">
        <v>1.7</v>
      </c>
      <c r="FB31" s="17">
        <v>11.3</v>
      </c>
      <c r="FC31" s="17">
        <v>8.9</v>
      </c>
      <c r="FD31" s="17"/>
      <c r="FE31" s="17"/>
      <c r="FF31" s="17">
        <v>3</v>
      </c>
      <c r="FG31" s="17"/>
      <c r="FH31" s="17"/>
      <c r="FI31" s="17">
        <v>605.70000000000005</v>
      </c>
      <c r="FJ31" s="15"/>
      <c r="FK31" s="17">
        <v>3.2</v>
      </c>
      <c r="FL31" s="17">
        <v>-1.1040000000000001</v>
      </c>
      <c r="FM31" s="17">
        <v>2.2000000000000002</v>
      </c>
      <c r="FN31" s="17">
        <v>1.5</v>
      </c>
      <c r="FO31" s="17">
        <v>2.2789100000000002</v>
      </c>
      <c r="FP31" s="17">
        <v>2.6894499999999999</v>
      </c>
      <c r="FQ31" s="17">
        <v>1.5</v>
      </c>
      <c r="FR31" s="17">
        <v>0.9</v>
      </c>
      <c r="FS31" s="17">
        <v>13.16436</v>
      </c>
    </row>
    <row r="32" spans="1:175" ht="24" customHeight="1" x14ac:dyDescent="0.3">
      <c r="A32" s="16" t="s">
        <v>43</v>
      </c>
      <c r="B32" s="16" t="s">
        <v>717</v>
      </c>
      <c r="C32" s="17">
        <v>-5.3</v>
      </c>
      <c r="D32" s="17">
        <v>49.8</v>
      </c>
      <c r="E32" s="17">
        <v>20.5</v>
      </c>
      <c r="F32" s="17"/>
      <c r="G32" s="17"/>
      <c r="H32" s="17">
        <v>0.1</v>
      </c>
      <c r="I32" s="17">
        <v>14.5</v>
      </c>
      <c r="J32" s="17"/>
      <c r="K32" s="17"/>
      <c r="L32" s="17">
        <v>33.5</v>
      </c>
      <c r="M32" s="17">
        <v>3.1</v>
      </c>
      <c r="N32" s="17">
        <v>20.9</v>
      </c>
      <c r="O32" s="17">
        <v>78.400000000000006</v>
      </c>
      <c r="P32" s="17">
        <v>2.8</v>
      </c>
      <c r="Q32" s="17">
        <v>14</v>
      </c>
      <c r="R32" s="17">
        <v>75.2</v>
      </c>
      <c r="S32" s="17">
        <v>0</v>
      </c>
      <c r="T32" s="17"/>
      <c r="U32" s="17"/>
      <c r="V32" s="17"/>
      <c r="W32" s="17"/>
      <c r="X32" s="17">
        <v>6.5</v>
      </c>
      <c r="Y32" s="17">
        <v>0.5</v>
      </c>
      <c r="Z32" s="17"/>
      <c r="AA32" s="17">
        <v>-3.3</v>
      </c>
      <c r="AB32" s="17">
        <v>4</v>
      </c>
      <c r="AC32" s="17">
        <v>19.600000000000001</v>
      </c>
      <c r="AD32" s="17"/>
      <c r="AE32" s="17"/>
      <c r="AF32" s="17"/>
      <c r="AG32" s="17"/>
      <c r="AH32" s="17">
        <v>2.2999999999999998</v>
      </c>
      <c r="AI32" s="17">
        <v>-2.2000000000000002</v>
      </c>
      <c r="AJ32" s="17"/>
      <c r="AK32" s="17"/>
      <c r="AL32" s="17"/>
      <c r="AM32" s="17">
        <v>-0.5</v>
      </c>
      <c r="AN32" s="17">
        <v>-1.3</v>
      </c>
      <c r="AO32" s="17">
        <v>7</v>
      </c>
      <c r="AP32" s="17">
        <v>30.5</v>
      </c>
      <c r="AQ32" s="17">
        <v>11.9</v>
      </c>
      <c r="AR32" s="17">
        <v>-1.1000000000000001</v>
      </c>
      <c r="AS32" s="17">
        <v>2.7</v>
      </c>
      <c r="AT32" s="17">
        <v>1.3</v>
      </c>
      <c r="AU32" s="17">
        <v>29.7</v>
      </c>
      <c r="AV32" s="17">
        <v>33</v>
      </c>
      <c r="AW32" s="17">
        <v>-37</v>
      </c>
      <c r="AX32" s="17">
        <v>1.1000000000000001</v>
      </c>
      <c r="AY32" s="17">
        <v>-1.8</v>
      </c>
      <c r="AZ32" s="17">
        <v>0.5</v>
      </c>
      <c r="BA32" s="17">
        <v>2.9</v>
      </c>
      <c r="BB32" s="17">
        <v>3.8</v>
      </c>
      <c r="BC32" s="17">
        <v>1</v>
      </c>
      <c r="BD32" s="17">
        <v>0</v>
      </c>
      <c r="BE32" s="17">
        <v>1.1000000000000001</v>
      </c>
      <c r="BF32" s="17"/>
      <c r="BG32" s="17"/>
      <c r="BH32" s="17">
        <v>9.9</v>
      </c>
      <c r="BI32" s="17"/>
      <c r="BJ32" s="17"/>
      <c r="BK32" s="17">
        <v>3.4</v>
      </c>
      <c r="BL32" s="17"/>
      <c r="BM32" s="17"/>
      <c r="BN32" s="17"/>
      <c r="BO32" s="17">
        <v>-1.5</v>
      </c>
      <c r="BP32" s="17">
        <v>0</v>
      </c>
      <c r="BQ32" s="17">
        <v>0</v>
      </c>
      <c r="BR32" s="17">
        <v>0</v>
      </c>
      <c r="BS32" s="17">
        <v>42</v>
      </c>
      <c r="BT32" s="17"/>
      <c r="BU32" s="17"/>
      <c r="BV32" s="17"/>
      <c r="BW32" s="17"/>
      <c r="BX32" s="17"/>
      <c r="BY32" s="17">
        <v>0</v>
      </c>
      <c r="BZ32" s="17"/>
      <c r="CA32" s="17">
        <v>0.1</v>
      </c>
      <c r="CB32" s="17">
        <v>-0.4</v>
      </c>
      <c r="CC32" s="17">
        <v>59.2</v>
      </c>
      <c r="CD32" s="17">
        <v>22.8</v>
      </c>
      <c r="CE32" s="17">
        <v>17.2</v>
      </c>
      <c r="CF32" s="17">
        <v>14.4</v>
      </c>
      <c r="CG32" s="17">
        <v>6.1</v>
      </c>
      <c r="CH32" s="17">
        <v>1.8</v>
      </c>
      <c r="CI32" s="17"/>
      <c r="CJ32" s="17"/>
      <c r="CK32" s="17">
        <v>0</v>
      </c>
      <c r="CL32" s="17">
        <v>0</v>
      </c>
      <c r="CM32" s="17">
        <v>0</v>
      </c>
      <c r="CN32" s="17"/>
      <c r="CO32" s="17"/>
      <c r="CP32" s="17"/>
      <c r="CQ32" s="17"/>
      <c r="CR32" s="17">
        <v>0</v>
      </c>
      <c r="CS32" s="17">
        <v>19.100000000000001</v>
      </c>
      <c r="CT32" s="17">
        <v>5.7</v>
      </c>
      <c r="CU32" s="17"/>
      <c r="CV32" s="17">
        <v>-4.4000000000000004</v>
      </c>
      <c r="CW32" s="17">
        <v>4.9000000000000004</v>
      </c>
      <c r="CX32" s="17"/>
      <c r="CY32" s="17"/>
      <c r="CZ32" s="17">
        <v>0.9</v>
      </c>
      <c r="DA32" s="17"/>
      <c r="DB32" s="17">
        <v>-0.3</v>
      </c>
      <c r="DC32" s="17"/>
      <c r="DD32" s="17">
        <v>-0.2</v>
      </c>
      <c r="DE32" s="17">
        <v>0.7</v>
      </c>
      <c r="DF32" s="17">
        <v>0</v>
      </c>
      <c r="DG32" s="17">
        <v>0.5</v>
      </c>
      <c r="DH32" s="17">
        <v>0.2</v>
      </c>
      <c r="DI32" s="17">
        <v>0.6</v>
      </c>
      <c r="DJ32" s="17"/>
      <c r="DK32" s="17">
        <v>-0.7</v>
      </c>
      <c r="DL32" s="17">
        <v>-1.5</v>
      </c>
      <c r="DM32" s="17">
        <v>-1.5</v>
      </c>
      <c r="DN32" s="17">
        <v>2</v>
      </c>
      <c r="DO32" s="17">
        <v>1.5</v>
      </c>
      <c r="DP32" s="17">
        <v>0.7</v>
      </c>
      <c r="DQ32" s="17">
        <v>0.3</v>
      </c>
      <c r="DR32" s="17">
        <v>0.8</v>
      </c>
      <c r="DS32" s="17">
        <v>-1.7</v>
      </c>
      <c r="DT32" s="17">
        <v>0.2</v>
      </c>
      <c r="DU32" s="17">
        <v>0.2</v>
      </c>
      <c r="DV32" s="17">
        <v>0.2</v>
      </c>
      <c r="DW32" s="17"/>
      <c r="DX32" s="17">
        <v>-2.9</v>
      </c>
      <c r="DY32" s="17">
        <v>0.1</v>
      </c>
      <c r="DZ32" s="17">
        <v>0.6</v>
      </c>
      <c r="EA32" s="17">
        <v>0.8</v>
      </c>
      <c r="EB32" s="17">
        <v>1.3</v>
      </c>
      <c r="EC32" s="17">
        <v>0.8</v>
      </c>
      <c r="ED32" s="17">
        <v>4</v>
      </c>
      <c r="EE32" s="17">
        <v>1.8</v>
      </c>
      <c r="EF32" s="17">
        <v>-2.4</v>
      </c>
      <c r="EG32" s="17">
        <v>-3.1</v>
      </c>
      <c r="EH32" s="17"/>
      <c r="EI32" s="17"/>
      <c r="EJ32" s="17">
        <v>1.9</v>
      </c>
      <c r="EK32" s="17">
        <v>0.1</v>
      </c>
      <c r="EL32" s="17">
        <v>1.8</v>
      </c>
      <c r="EM32" s="17">
        <v>0.1</v>
      </c>
      <c r="EN32" s="17">
        <v>0.1</v>
      </c>
      <c r="EO32" s="17">
        <v>0.1</v>
      </c>
      <c r="EP32" s="17"/>
      <c r="EQ32" s="17">
        <v>2.7</v>
      </c>
      <c r="ER32" s="17">
        <v>2.2999999999999998</v>
      </c>
      <c r="ES32" s="17">
        <v>-0.3</v>
      </c>
      <c r="ET32" s="17">
        <v>-0.2</v>
      </c>
      <c r="EU32" s="17">
        <v>4.5</v>
      </c>
      <c r="EV32" s="17">
        <v>3.7</v>
      </c>
      <c r="EW32" s="17">
        <v>-2.2000000000000002</v>
      </c>
      <c r="EX32" s="17">
        <v>2.2999999999999998</v>
      </c>
      <c r="EY32" s="17">
        <v>0.4</v>
      </c>
      <c r="EZ32" s="17">
        <v>1.4</v>
      </c>
      <c r="FA32" s="17">
        <v>1.6</v>
      </c>
      <c r="FB32" s="17">
        <v>11.6</v>
      </c>
      <c r="FC32" s="17">
        <v>9.3000000000000007</v>
      </c>
      <c r="FD32" s="17"/>
      <c r="FE32" s="17"/>
      <c r="FF32" s="17">
        <v>2.8</v>
      </c>
      <c r="FG32" s="17"/>
      <c r="FH32" s="17"/>
      <c r="FI32" s="17">
        <v>667.9</v>
      </c>
      <c r="FJ32" s="15"/>
      <c r="FK32" s="17">
        <v>3</v>
      </c>
      <c r="FL32" s="17">
        <v>-1.121</v>
      </c>
      <c r="FM32" s="17">
        <v>2.2999999999999998</v>
      </c>
      <c r="FN32" s="17">
        <v>1.4</v>
      </c>
      <c r="FO32" s="17">
        <v>2.2746599999999999</v>
      </c>
      <c r="FP32" s="17">
        <v>2.7096800000000001</v>
      </c>
      <c r="FQ32" s="17">
        <v>1.7</v>
      </c>
      <c r="FR32" s="17">
        <v>1</v>
      </c>
      <c r="FS32" s="17">
        <v>13.263339999999999</v>
      </c>
    </row>
    <row r="33" spans="1:175" ht="24" customHeight="1" x14ac:dyDescent="0.3">
      <c r="A33" s="16" t="s">
        <v>43</v>
      </c>
      <c r="B33" s="16" t="s">
        <v>718</v>
      </c>
      <c r="C33" s="17">
        <v>-5</v>
      </c>
      <c r="D33" s="17">
        <v>29.9</v>
      </c>
      <c r="E33" s="17">
        <v>16.899999999999999</v>
      </c>
      <c r="F33" s="17"/>
      <c r="G33" s="17"/>
      <c r="H33" s="17">
        <v>-1.7</v>
      </c>
      <c r="I33" s="17">
        <v>12.3</v>
      </c>
      <c r="J33" s="17"/>
      <c r="K33" s="17"/>
      <c r="L33" s="17">
        <v>42</v>
      </c>
      <c r="M33" s="17">
        <v>15.1</v>
      </c>
      <c r="N33" s="17">
        <v>18.7</v>
      </c>
      <c r="O33" s="17">
        <v>71.3</v>
      </c>
      <c r="P33" s="17">
        <v>-0.8</v>
      </c>
      <c r="Q33" s="17">
        <v>13.5</v>
      </c>
      <c r="R33" s="17">
        <v>46.9</v>
      </c>
      <c r="S33" s="17">
        <v>0</v>
      </c>
      <c r="T33" s="17"/>
      <c r="U33" s="17"/>
      <c r="V33" s="17"/>
      <c r="W33" s="17"/>
      <c r="X33" s="17">
        <v>6.7</v>
      </c>
      <c r="Y33" s="17">
        <v>0.3</v>
      </c>
      <c r="Z33" s="17"/>
      <c r="AA33" s="17">
        <v>-3.4</v>
      </c>
      <c r="AB33" s="17">
        <v>3.5</v>
      </c>
      <c r="AC33" s="17">
        <v>20.100000000000001</v>
      </c>
      <c r="AD33" s="17"/>
      <c r="AE33" s="17"/>
      <c r="AF33" s="17"/>
      <c r="AG33" s="17"/>
      <c r="AH33" s="17">
        <v>1.5</v>
      </c>
      <c r="AI33" s="17">
        <v>-4.0999999999999996</v>
      </c>
      <c r="AJ33" s="17"/>
      <c r="AK33" s="17"/>
      <c r="AL33" s="17"/>
      <c r="AM33" s="17">
        <v>-0.4</v>
      </c>
      <c r="AN33" s="17">
        <v>-1.9</v>
      </c>
      <c r="AO33" s="17">
        <v>6.9</v>
      </c>
      <c r="AP33" s="17">
        <v>30.2</v>
      </c>
      <c r="AQ33" s="17">
        <v>11.4</v>
      </c>
      <c r="AR33" s="17">
        <v>-1.2</v>
      </c>
      <c r="AS33" s="17">
        <v>2.7</v>
      </c>
      <c r="AT33" s="17">
        <v>0.6</v>
      </c>
      <c r="AU33" s="17">
        <v>27.4</v>
      </c>
      <c r="AV33" s="17">
        <v>28</v>
      </c>
      <c r="AW33" s="17">
        <v>-41.9</v>
      </c>
      <c r="AX33" s="17">
        <v>0.7</v>
      </c>
      <c r="AY33" s="17">
        <v>-2.1</v>
      </c>
      <c r="AZ33" s="17">
        <v>0.4</v>
      </c>
      <c r="BA33" s="17">
        <v>1</v>
      </c>
      <c r="BB33" s="17">
        <v>2.7</v>
      </c>
      <c r="BC33" s="17">
        <v>1</v>
      </c>
      <c r="BD33" s="17">
        <v>0.2</v>
      </c>
      <c r="BE33" s="17">
        <v>0.6</v>
      </c>
      <c r="BF33" s="17"/>
      <c r="BG33" s="17"/>
      <c r="BH33" s="17">
        <v>7.8</v>
      </c>
      <c r="BI33" s="17"/>
      <c r="BJ33" s="17"/>
      <c r="BK33" s="17">
        <v>2.1</v>
      </c>
      <c r="BL33" s="17"/>
      <c r="BM33" s="17"/>
      <c r="BN33" s="17"/>
      <c r="BO33" s="17">
        <v>-3.1</v>
      </c>
      <c r="BP33" s="17">
        <v>0</v>
      </c>
      <c r="BQ33" s="17">
        <v>0</v>
      </c>
      <c r="BR33" s="17">
        <v>0</v>
      </c>
      <c r="BS33" s="17">
        <v>40</v>
      </c>
      <c r="BT33" s="17"/>
      <c r="BU33" s="17"/>
      <c r="BV33" s="17"/>
      <c r="BW33" s="17"/>
      <c r="BX33" s="17"/>
      <c r="BY33" s="17">
        <v>0</v>
      </c>
      <c r="BZ33" s="17"/>
      <c r="CA33" s="17">
        <v>0</v>
      </c>
      <c r="CB33" s="17">
        <v>-0.4</v>
      </c>
      <c r="CC33" s="17">
        <v>59.5</v>
      </c>
      <c r="CD33" s="17">
        <v>19.7</v>
      </c>
      <c r="CE33" s="17">
        <v>17.2</v>
      </c>
      <c r="CF33" s="17">
        <v>14.4</v>
      </c>
      <c r="CG33" s="17">
        <v>5.8</v>
      </c>
      <c r="CH33" s="17">
        <v>-1.1000000000000001</v>
      </c>
      <c r="CI33" s="17"/>
      <c r="CJ33" s="17"/>
      <c r="CK33" s="17">
        <v>0</v>
      </c>
      <c r="CL33" s="17">
        <v>0</v>
      </c>
      <c r="CM33" s="17">
        <v>0</v>
      </c>
      <c r="CN33" s="17"/>
      <c r="CO33" s="17"/>
      <c r="CP33" s="17"/>
      <c r="CQ33" s="17"/>
      <c r="CR33" s="17">
        <v>0</v>
      </c>
      <c r="CS33" s="17">
        <v>17.5</v>
      </c>
      <c r="CT33" s="17">
        <v>4.8</v>
      </c>
      <c r="CU33" s="17"/>
      <c r="CV33" s="17">
        <v>-4.2</v>
      </c>
      <c r="CW33" s="17">
        <v>5.4</v>
      </c>
      <c r="CX33" s="17"/>
      <c r="CY33" s="17"/>
      <c r="CZ33" s="17">
        <v>0.9</v>
      </c>
      <c r="DA33" s="17"/>
      <c r="DB33" s="17">
        <v>-0.3</v>
      </c>
      <c r="DC33" s="17"/>
      <c r="DD33" s="17">
        <v>-0.1</v>
      </c>
      <c r="DE33" s="17">
        <v>0.6</v>
      </c>
      <c r="DF33" s="17">
        <v>0</v>
      </c>
      <c r="DG33" s="17">
        <v>2.9</v>
      </c>
      <c r="DH33" s="17">
        <v>0.3</v>
      </c>
      <c r="DI33" s="17">
        <v>0.6</v>
      </c>
      <c r="DJ33" s="17"/>
      <c r="DK33" s="17">
        <v>-0.7</v>
      </c>
      <c r="DL33" s="17">
        <v>-1.5</v>
      </c>
      <c r="DM33" s="17">
        <v>-1.7</v>
      </c>
      <c r="DN33" s="17">
        <v>1.7</v>
      </c>
      <c r="DO33" s="17">
        <v>1.5</v>
      </c>
      <c r="DP33" s="17">
        <v>0.7</v>
      </c>
      <c r="DQ33" s="17">
        <v>0.3</v>
      </c>
      <c r="DR33" s="17">
        <v>0.8</v>
      </c>
      <c r="DS33" s="17">
        <v>-2.2999999999999998</v>
      </c>
      <c r="DT33" s="17">
        <v>0</v>
      </c>
      <c r="DU33" s="17">
        <v>0.3</v>
      </c>
      <c r="DV33" s="17">
        <v>0.2</v>
      </c>
      <c r="DW33" s="17"/>
      <c r="DX33" s="17">
        <v>-2.8</v>
      </c>
      <c r="DY33" s="17">
        <v>0.2</v>
      </c>
      <c r="DZ33" s="17">
        <v>0.6</v>
      </c>
      <c r="EA33" s="17">
        <v>0.8</v>
      </c>
      <c r="EB33" s="17">
        <v>1.1000000000000001</v>
      </c>
      <c r="EC33" s="17">
        <v>0.8</v>
      </c>
      <c r="ED33" s="17">
        <v>4</v>
      </c>
      <c r="EE33" s="17">
        <v>0.6</v>
      </c>
      <c r="EF33" s="17">
        <v>-5.0999999999999996</v>
      </c>
      <c r="EG33" s="17">
        <v>-4.4000000000000004</v>
      </c>
      <c r="EH33" s="17"/>
      <c r="EI33" s="17"/>
      <c r="EJ33" s="17">
        <v>1.9</v>
      </c>
      <c r="EK33" s="17">
        <v>0.1</v>
      </c>
      <c r="EL33" s="17">
        <v>1.9</v>
      </c>
      <c r="EM33" s="17">
        <v>0.1</v>
      </c>
      <c r="EN33" s="17">
        <v>0.1</v>
      </c>
      <c r="EO33" s="17">
        <v>0.1</v>
      </c>
      <c r="EP33" s="17"/>
      <c r="EQ33" s="17">
        <v>1.7</v>
      </c>
      <c r="ER33" s="17">
        <v>2.4</v>
      </c>
      <c r="ES33" s="17">
        <v>1.8</v>
      </c>
      <c r="ET33" s="17">
        <v>-0.2</v>
      </c>
      <c r="EU33" s="17">
        <v>0</v>
      </c>
      <c r="EV33" s="17">
        <v>3.7</v>
      </c>
      <c r="EW33" s="17">
        <v>0.4</v>
      </c>
      <c r="EX33" s="17">
        <v>2.2000000000000002</v>
      </c>
      <c r="EY33" s="17">
        <v>0.4</v>
      </c>
      <c r="EZ33" s="17">
        <v>1.4</v>
      </c>
      <c r="FA33" s="17">
        <v>0.8</v>
      </c>
      <c r="FB33" s="17">
        <v>11.2</v>
      </c>
      <c r="FC33" s="17">
        <v>8.8000000000000007</v>
      </c>
      <c r="FD33" s="17"/>
      <c r="FE33" s="17"/>
      <c r="FF33" s="17">
        <v>2.2999999999999998</v>
      </c>
      <c r="FG33" s="17"/>
      <c r="FH33" s="17"/>
      <c r="FI33" s="17">
        <v>576.5</v>
      </c>
      <c r="FJ33" s="15"/>
      <c r="FK33" s="17">
        <v>3</v>
      </c>
      <c r="FL33" s="17">
        <v>-0.55200000000000005</v>
      </c>
      <c r="FM33" s="17">
        <v>2.2000000000000002</v>
      </c>
      <c r="FN33" s="17">
        <v>1.3</v>
      </c>
      <c r="FO33" s="17">
        <v>2.2753399999999999</v>
      </c>
      <c r="FP33" s="17">
        <v>2.7166899999999998</v>
      </c>
      <c r="FQ33" s="17">
        <v>1.5</v>
      </c>
      <c r="FR33" s="17">
        <v>1.2</v>
      </c>
      <c r="FS33" s="17">
        <v>13.640029999999999</v>
      </c>
    </row>
    <row r="34" spans="1:175" ht="24" customHeight="1" x14ac:dyDescent="0.3">
      <c r="A34" s="18" t="s">
        <v>43</v>
      </c>
      <c r="B34" s="18" t="s">
        <v>719</v>
      </c>
      <c r="C34" s="19">
        <v>-6.7</v>
      </c>
      <c r="D34" s="19">
        <v>20.100000000000001</v>
      </c>
      <c r="E34" s="19">
        <v>15.6</v>
      </c>
      <c r="F34" s="19"/>
      <c r="G34" s="19"/>
      <c r="H34" s="19">
        <v>-2.1</v>
      </c>
      <c r="I34" s="19">
        <v>11.4</v>
      </c>
      <c r="J34" s="19"/>
      <c r="K34" s="19"/>
      <c r="L34" s="19">
        <v>39.6</v>
      </c>
      <c r="M34" s="19">
        <v>8.9</v>
      </c>
      <c r="N34" s="19">
        <v>13.4</v>
      </c>
      <c r="O34" s="19">
        <v>72.7</v>
      </c>
      <c r="P34" s="19">
        <v>4.0999999999999996</v>
      </c>
      <c r="Q34" s="19">
        <v>19.7</v>
      </c>
      <c r="R34" s="19">
        <v>47.7</v>
      </c>
      <c r="S34" s="19">
        <v>0</v>
      </c>
      <c r="T34" s="19"/>
      <c r="U34" s="19"/>
      <c r="V34" s="19"/>
      <c r="W34" s="19"/>
      <c r="X34" s="19">
        <v>5.4</v>
      </c>
      <c r="Y34" s="19">
        <v>0.4</v>
      </c>
      <c r="Z34" s="19"/>
      <c r="AA34" s="19">
        <v>-3.4</v>
      </c>
      <c r="AB34" s="19">
        <v>3.5</v>
      </c>
      <c r="AC34" s="19">
        <v>18.600000000000001</v>
      </c>
      <c r="AD34" s="19"/>
      <c r="AE34" s="19"/>
      <c r="AF34" s="19"/>
      <c r="AG34" s="19"/>
      <c r="AH34" s="19">
        <v>0.5</v>
      </c>
      <c r="AI34" s="19">
        <v>-5.3</v>
      </c>
      <c r="AJ34" s="19"/>
      <c r="AK34" s="19"/>
      <c r="AL34" s="19"/>
      <c r="AM34" s="19">
        <v>-0.5</v>
      </c>
      <c r="AN34" s="19">
        <v>-3.1</v>
      </c>
      <c r="AO34" s="19">
        <v>5.5</v>
      </c>
      <c r="AP34" s="19">
        <v>29.4</v>
      </c>
      <c r="AQ34" s="19">
        <v>11.4</v>
      </c>
      <c r="AR34" s="19">
        <v>-1.1000000000000001</v>
      </c>
      <c r="AS34" s="19">
        <v>2.7</v>
      </c>
      <c r="AT34" s="19">
        <v>0.7</v>
      </c>
      <c r="AU34" s="19">
        <v>26.3</v>
      </c>
      <c r="AV34" s="19">
        <v>30.3</v>
      </c>
      <c r="AW34" s="19">
        <v>-38.9</v>
      </c>
      <c r="AX34" s="19">
        <v>0.3</v>
      </c>
      <c r="AY34" s="19">
        <v>-2.1</v>
      </c>
      <c r="AZ34" s="19">
        <v>0.4</v>
      </c>
      <c r="BA34" s="19">
        <v>-2.2999999999999998</v>
      </c>
      <c r="BB34" s="19">
        <v>1.7</v>
      </c>
      <c r="BC34" s="19">
        <v>0.9</v>
      </c>
      <c r="BD34" s="19">
        <v>0.2</v>
      </c>
      <c r="BE34" s="19">
        <v>-1.7</v>
      </c>
      <c r="BF34" s="19"/>
      <c r="BG34" s="19"/>
      <c r="BH34" s="19">
        <v>7.5</v>
      </c>
      <c r="BI34" s="19"/>
      <c r="BJ34" s="19"/>
      <c r="BK34" s="19">
        <v>2.2000000000000002</v>
      </c>
      <c r="BL34" s="19"/>
      <c r="BM34" s="19"/>
      <c r="BN34" s="19"/>
      <c r="BO34" s="19">
        <v>-3.4</v>
      </c>
      <c r="BP34" s="19">
        <v>0</v>
      </c>
      <c r="BQ34" s="19">
        <v>0</v>
      </c>
      <c r="BR34" s="19">
        <v>0</v>
      </c>
      <c r="BS34" s="19">
        <v>37.700000000000003</v>
      </c>
      <c r="BT34" s="19"/>
      <c r="BU34" s="19"/>
      <c r="BV34" s="19"/>
      <c r="BW34" s="19"/>
      <c r="BX34" s="19"/>
      <c r="BY34" s="19">
        <v>0</v>
      </c>
      <c r="BZ34" s="19"/>
      <c r="CA34" s="19">
        <v>0</v>
      </c>
      <c r="CB34" s="19">
        <v>-0.4</v>
      </c>
      <c r="CC34" s="19">
        <v>61</v>
      </c>
      <c r="CD34" s="19">
        <v>19.2</v>
      </c>
      <c r="CE34" s="19">
        <v>16.600000000000001</v>
      </c>
      <c r="CF34" s="19">
        <v>14.5</v>
      </c>
      <c r="CG34" s="19">
        <v>5.9</v>
      </c>
      <c r="CH34" s="19">
        <v>-4.5999999999999996</v>
      </c>
      <c r="CI34" s="19"/>
      <c r="CJ34" s="19"/>
      <c r="CK34" s="19">
        <v>0</v>
      </c>
      <c r="CL34" s="19">
        <v>0</v>
      </c>
      <c r="CM34" s="19">
        <v>0</v>
      </c>
      <c r="CN34" s="19"/>
      <c r="CO34" s="19"/>
      <c r="CP34" s="19"/>
      <c r="CQ34" s="19"/>
      <c r="CR34" s="19">
        <v>0</v>
      </c>
      <c r="CS34" s="19">
        <v>19</v>
      </c>
      <c r="CT34" s="19">
        <v>5.7</v>
      </c>
      <c r="CU34" s="19"/>
      <c r="CV34" s="19">
        <v>-3.3</v>
      </c>
      <c r="CW34" s="19">
        <v>5.9</v>
      </c>
      <c r="CX34" s="19"/>
      <c r="CY34" s="19"/>
      <c r="CZ34" s="19">
        <v>0.9</v>
      </c>
      <c r="DA34" s="19"/>
      <c r="DB34" s="19">
        <v>-0.3</v>
      </c>
      <c r="DC34" s="19"/>
      <c r="DD34" s="19">
        <v>-0.2</v>
      </c>
      <c r="DE34" s="19">
        <v>0.5</v>
      </c>
      <c r="DF34" s="19">
        <v>0</v>
      </c>
      <c r="DG34" s="19">
        <v>2.9</v>
      </c>
      <c r="DH34" s="19">
        <v>0.3</v>
      </c>
      <c r="DI34" s="19">
        <v>0.6</v>
      </c>
      <c r="DJ34" s="19"/>
      <c r="DK34" s="19">
        <v>-0.7</v>
      </c>
      <c r="DL34" s="19">
        <v>-1.4</v>
      </c>
      <c r="DM34" s="19">
        <v>-1.7</v>
      </c>
      <c r="DN34" s="19">
        <v>2.7</v>
      </c>
      <c r="DO34" s="19">
        <v>1.5</v>
      </c>
      <c r="DP34" s="19">
        <v>0.7</v>
      </c>
      <c r="DQ34" s="19">
        <v>0.3</v>
      </c>
      <c r="DR34" s="19">
        <v>0.8</v>
      </c>
      <c r="DS34" s="19">
        <v>-2.1</v>
      </c>
      <c r="DT34" s="19">
        <v>0.1</v>
      </c>
      <c r="DU34" s="19">
        <v>0.2</v>
      </c>
      <c r="DV34" s="19">
        <v>0.2</v>
      </c>
      <c r="DW34" s="19"/>
      <c r="DX34" s="19">
        <v>-2.8</v>
      </c>
      <c r="DY34" s="19">
        <v>0.2</v>
      </c>
      <c r="DZ34" s="19">
        <v>0.6</v>
      </c>
      <c r="EA34" s="19">
        <v>0.8</v>
      </c>
      <c r="EB34" s="19">
        <v>1.1000000000000001</v>
      </c>
      <c r="EC34" s="19">
        <v>0.8</v>
      </c>
      <c r="ED34" s="19">
        <v>4</v>
      </c>
      <c r="EE34" s="19">
        <v>1.2</v>
      </c>
      <c r="EF34" s="19">
        <v>-5.4</v>
      </c>
      <c r="EG34" s="19">
        <v>-5.8</v>
      </c>
      <c r="EH34" s="19"/>
      <c r="EI34" s="19"/>
      <c r="EJ34" s="19">
        <v>1.9</v>
      </c>
      <c r="EK34" s="19">
        <v>0.1</v>
      </c>
      <c r="EL34" s="19">
        <v>1.7</v>
      </c>
      <c r="EM34" s="19">
        <v>0.1</v>
      </c>
      <c r="EN34" s="19">
        <v>0.1</v>
      </c>
      <c r="EO34" s="19">
        <v>0.1</v>
      </c>
      <c r="EP34" s="19"/>
      <c r="EQ34" s="19">
        <v>1.8</v>
      </c>
      <c r="ER34" s="19">
        <v>2.2000000000000002</v>
      </c>
      <c r="ES34" s="19">
        <v>-0.1</v>
      </c>
      <c r="ET34" s="19">
        <v>-0.2</v>
      </c>
      <c r="EU34" s="19">
        <v>0</v>
      </c>
      <c r="EV34" s="19">
        <v>3.7</v>
      </c>
      <c r="EW34" s="19">
        <v>-2.2999999999999998</v>
      </c>
      <c r="EX34" s="19">
        <v>2.2999999999999998</v>
      </c>
      <c r="EY34" s="19">
        <v>0.4</v>
      </c>
      <c r="EZ34" s="19">
        <v>1.3</v>
      </c>
      <c r="FA34" s="19">
        <v>1.5</v>
      </c>
      <c r="FB34" s="19">
        <v>11.8</v>
      </c>
      <c r="FC34" s="19">
        <v>9.1999999999999993</v>
      </c>
      <c r="FD34" s="19"/>
      <c r="FE34" s="19"/>
      <c r="FF34" s="19">
        <v>2.9</v>
      </c>
      <c r="FG34" s="19"/>
      <c r="FH34" s="19"/>
      <c r="FI34" s="19">
        <v>546.20000000000005</v>
      </c>
      <c r="FJ34" s="15"/>
      <c r="FK34" s="19">
        <v>2.6</v>
      </c>
      <c r="FL34" s="19">
        <v>-0.83099999999999996</v>
      </c>
      <c r="FM34" s="19">
        <v>1.4</v>
      </c>
      <c r="FN34" s="19">
        <v>1.4</v>
      </c>
      <c r="FO34" s="19">
        <v>2.2679999999999998</v>
      </c>
      <c r="FP34" s="19">
        <v>2.71895</v>
      </c>
      <c r="FQ34" s="19">
        <v>1.8</v>
      </c>
      <c r="FR34" s="19">
        <v>3</v>
      </c>
      <c r="FS34" s="19">
        <v>14.35595</v>
      </c>
    </row>
    <row r="35" spans="1:175" ht="24" customHeight="1" x14ac:dyDescent="0.3">
      <c r="A35" s="13" t="s">
        <v>43</v>
      </c>
      <c r="B35" s="13" t="s">
        <v>720</v>
      </c>
      <c r="C35" s="14">
        <v>-7.6</v>
      </c>
      <c r="D35" s="14">
        <v>7.3</v>
      </c>
      <c r="E35" s="14">
        <v>13.2</v>
      </c>
      <c r="F35" s="14"/>
      <c r="G35" s="14"/>
      <c r="H35" s="14">
        <v>-6.6</v>
      </c>
      <c r="I35" s="14">
        <v>-4.4000000000000004</v>
      </c>
      <c r="J35" s="14"/>
      <c r="K35" s="14"/>
      <c r="L35" s="14">
        <v>25.5</v>
      </c>
      <c r="M35" s="14">
        <v>-2.2000000000000002</v>
      </c>
      <c r="N35" s="14">
        <v>1.4</v>
      </c>
      <c r="O35" s="14">
        <v>55</v>
      </c>
      <c r="P35" s="14">
        <v>-1.1000000000000001</v>
      </c>
      <c r="Q35" s="14">
        <v>15.6</v>
      </c>
      <c r="R35" s="14">
        <v>37.4</v>
      </c>
      <c r="S35" s="14">
        <v>0</v>
      </c>
      <c r="T35" s="14"/>
      <c r="U35" s="14"/>
      <c r="V35" s="14"/>
      <c r="W35" s="14"/>
      <c r="X35" s="14">
        <v>1.9</v>
      </c>
      <c r="Y35" s="14">
        <v>0.2</v>
      </c>
      <c r="Z35" s="14"/>
      <c r="AA35" s="14">
        <v>-3.4</v>
      </c>
      <c r="AB35" s="14">
        <v>3.3</v>
      </c>
      <c r="AC35" s="14">
        <v>17.2</v>
      </c>
      <c r="AD35" s="14"/>
      <c r="AE35" s="14"/>
      <c r="AF35" s="14"/>
      <c r="AG35" s="14"/>
      <c r="AH35" s="14">
        <v>0.1</v>
      </c>
      <c r="AI35" s="14">
        <v>-7.6</v>
      </c>
      <c r="AJ35" s="14"/>
      <c r="AK35" s="14"/>
      <c r="AL35" s="14"/>
      <c r="AM35" s="14">
        <v>-0.8</v>
      </c>
      <c r="AN35" s="14">
        <v>-7.3</v>
      </c>
      <c r="AO35" s="14">
        <v>4.7</v>
      </c>
      <c r="AP35" s="14">
        <v>30.1</v>
      </c>
      <c r="AQ35" s="14">
        <v>11.5</v>
      </c>
      <c r="AR35" s="14">
        <v>-0.9</v>
      </c>
      <c r="AS35" s="14">
        <v>2.7</v>
      </c>
      <c r="AT35" s="14">
        <v>1.9</v>
      </c>
      <c r="AU35" s="14">
        <v>17.5</v>
      </c>
      <c r="AV35" s="14">
        <v>19.899999999999999</v>
      </c>
      <c r="AW35" s="14">
        <v>-45.9</v>
      </c>
      <c r="AX35" s="14">
        <v>-2.6</v>
      </c>
      <c r="AY35" s="14">
        <v>-2.5</v>
      </c>
      <c r="AZ35" s="14">
        <v>0.2</v>
      </c>
      <c r="BA35" s="14">
        <v>-2.5</v>
      </c>
      <c r="BB35" s="14">
        <v>0.1</v>
      </c>
      <c r="BC35" s="14">
        <v>0.9</v>
      </c>
      <c r="BD35" s="14">
        <v>0.2</v>
      </c>
      <c r="BE35" s="14">
        <v>1.6</v>
      </c>
      <c r="BF35" s="14"/>
      <c r="BG35" s="14"/>
      <c r="BH35" s="14">
        <v>4.2</v>
      </c>
      <c r="BI35" s="14"/>
      <c r="BJ35" s="14"/>
      <c r="BK35" s="14">
        <v>-2</v>
      </c>
      <c r="BL35" s="14"/>
      <c r="BM35" s="14"/>
      <c r="BN35" s="14"/>
      <c r="BO35" s="14">
        <v>-7.8</v>
      </c>
      <c r="BP35" s="14">
        <v>0</v>
      </c>
      <c r="BQ35" s="14">
        <v>0</v>
      </c>
      <c r="BR35" s="14">
        <v>0</v>
      </c>
      <c r="BS35" s="14">
        <v>31.9</v>
      </c>
      <c r="BT35" s="14"/>
      <c r="BU35" s="14"/>
      <c r="BV35" s="14"/>
      <c r="BW35" s="14"/>
      <c r="BX35" s="14"/>
      <c r="BY35" s="14">
        <v>0</v>
      </c>
      <c r="BZ35" s="14"/>
      <c r="CA35" s="14">
        <v>0</v>
      </c>
      <c r="CB35" s="14">
        <v>-0.4</v>
      </c>
      <c r="CC35" s="14">
        <v>59.7</v>
      </c>
      <c r="CD35" s="14">
        <v>19.5</v>
      </c>
      <c r="CE35" s="14">
        <v>16.899999999999999</v>
      </c>
      <c r="CF35" s="14">
        <v>14.4</v>
      </c>
      <c r="CG35" s="14">
        <v>5.8</v>
      </c>
      <c r="CH35" s="14">
        <v>-13.8</v>
      </c>
      <c r="CI35" s="14"/>
      <c r="CJ35" s="14"/>
      <c r="CK35" s="14">
        <v>0</v>
      </c>
      <c r="CL35" s="14">
        <v>0</v>
      </c>
      <c r="CM35" s="14">
        <v>0</v>
      </c>
      <c r="CN35" s="14"/>
      <c r="CO35" s="14"/>
      <c r="CP35" s="14"/>
      <c r="CQ35" s="14"/>
      <c r="CR35" s="14">
        <v>0</v>
      </c>
      <c r="CS35" s="14">
        <v>12</v>
      </c>
      <c r="CT35" s="14">
        <v>1.6</v>
      </c>
      <c r="CU35" s="14"/>
      <c r="CV35" s="14">
        <v>-3.1</v>
      </c>
      <c r="CW35" s="14">
        <v>6.9</v>
      </c>
      <c r="CX35" s="14"/>
      <c r="CY35" s="14"/>
      <c r="CZ35" s="14">
        <v>0.9</v>
      </c>
      <c r="DA35" s="14"/>
      <c r="DB35" s="14">
        <v>-0.4</v>
      </c>
      <c r="DC35" s="14"/>
      <c r="DD35" s="14">
        <v>-0.2</v>
      </c>
      <c r="DE35" s="14">
        <v>0.4</v>
      </c>
      <c r="DF35" s="14">
        <v>0</v>
      </c>
      <c r="DG35" s="14">
        <v>1.7</v>
      </c>
      <c r="DH35" s="14">
        <v>0.2</v>
      </c>
      <c r="DI35" s="14">
        <v>0.6</v>
      </c>
      <c r="DJ35" s="14"/>
      <c r="DK35" s="14">
        <v>-0.7</v>
      </c>
      <c r="DL35" s="14">
        <v>-1.5</v>
      </c>
      <c r="DM35" s="14">
        <v>-2.6</v>
      </c>
      <c r="DN35" s="14">
        <v>0</v>
      </c>
      <c r="DO35" s="14">
        <v>1.5</v>
      </c>
      <c r="DP35" s="14">
        <v>0.6</v>
      </c>
      <c r="DQ35" s="14">
        <v>0.3</v>
      </c>
      <c r="DR35" s="14">
        <v>0.8</v>
      </c>
      <c r="DS35" s="14">
        <v>-2</v>
      </c>
      <c r="DT35" s="14">
        <v>-0.4</v>
      </c>
      <c r="DU35" s="14">
        <v>0.2</v>
      </c>
      <c r="DV35" s="14">
        <v>0.2</v>
      </c>
      <c r="DW35" s="14"/>
      <c r="DX35" s="14">
        <v>-2.8</v>
      </c>
      <c r="DY35" s="14">
        <v>0.1</v>
      </c>
      <c r="DZ35" s="14">
        <v>0.5</v>
      </c>
      <c r="EA35" s="14">
        <v>0.7</v>
      </c>
      <c r="EB35" s="14">
        <v>0.5</v>
      </c>
      <c r="EC35" s="14">
        <v>0.8</v>
      </c>
      <c r="ED35" s="14">
        <v>4</v>
      </c>
      <c r="EE35" s="14">
        <v>2.2999999999999998</v>
      </c>
      <c r="EF35" s="14">
        <v>-7.6</v>
      </c>
      <c r="EG35" s="14">
        <v>-7.5</v>
      </c>
      <c r="EH35" s="14"/>
      <c r="EI35" s="14"/>
      <c r="EJ35" s="14">
        <v>1.9</v>
      </c>
      <c r="EK35" s="14">
        <v>0.1</v>
      </c>
      <c r="EL35" s="14">
        <v>1.7</v>
      </c>
      <c r="EM35" s="14">
        <v>0.1</v>
      </c>
      <c r="EN35" s="14">
        <v>0.1</v>
      </c>
      <c r="EO35" s="14">
        <v>0.1</v>
      </c>
      <c r="EP35" s="14"/>
      <c r="EQ35" s="14">
        <v>3</v>
      </c>
      <c r="ER35" s="14">
        <v>2.6</v>
      </c>
      <c r="ES35" s="14">
        <v>-2.1</v>
      </c>
      <c r="ET35" s="14">
        <v>-0.2</v>
      </c>
      <c r="EU35" s="14">
        <v>0</v>
      </c>
      <c r="EV35" s="14">
        <v>3.6</v>
      </c>
      <c r="EW35" s="14">
        <v>-3.7</v>
      </c>
      <c r="EX35" s="14">
        <v>2.2000000000000002</v>
      </c>
      <c r="EY35" s="14">
        <v>0.3</v>
      </c>
      <c r="EZ35" s="14">
        <v>0.8</v>
      </c>
      <c r="FA35" s="14">
        <v>1.5</v>
      </c>
      <c r="FB35" s="14">
        <v>9.4</v>
      </c>
      <c r="FC35" s="14">
        <v>7.2</v>
      </c>
      <c r="FD35" s="14"/>
      <c r="FE35" s="14"/>
      <c r="FF35" s="14">
        <v>2.4</v>
      </c>
      <c r="FG35" s="14"/>
      <c r="FH35" s="14"/>
      <c r="FI35" s="14">
        <v>341.4</v>
      </c>
      <c r="FJ35" s="15"/>
      <c r="FK35" s="14">
        <v>2.2000000000000002</v>
      </c>
      <c r="FL35" s="14">
        <v>-1.3420000000000001</v>
      </c>
      <c r="FM35" s="14">
        <v>1.4</v>
      </c>
      <c r="FN35" s="14">
        <v>1.3</v>
      </c>
      <c r="FO35" s="14">
        <v>2.2581600000000002</v>
      </c>
      <c r="FP35" s="14">
        <v>2.7212299999999998</v>
      </c>
      <c r="FQ35" s="14">
        <v>0.8</v>
      </c>
      <c r="FR35" s="14">
        <v>2.8</v>
      </c>
      <c r="FS35" s="14">
        <v>12.13739</v>
      </c>
    </row>
    <row r="36" spans="1:175" ht="24" customHeight="1" x14ac:dyDescent="0.3">
      <c r="A36" s="16" t="s">
        <v>43</v>
      </c>
      <c r="B36" s="16" t="s">
        <v>721</v>
      </c>
      <c r="C36" s="17">
        <v>-8.9</v>
      </c>
      <c r="D36" s="17">
        <v>-19.7</v>
      </c>
      <c r="E36" s="17">
        <v>8.1</v>
      </c>
      <c r="F36" s="17"/>
      <c r="G36" s="17"/>
      <c r="H36" s="17">
        <v>-9.8000000000000007</v>
      </c>
      <c r="I36" s="17">
        <v>-10.6</v>
      </c>
      <c r="J36" s="17"/>
      <c r="K36" s="17"/>
      <c r="L36" s="17">
        <v>21.6</v>
      </c>
      <c r="M36" s="17">
        <v>-9</v>
      </c>
      <c r="N36" s="17">
        <v>-5.9</v>
      </c>
      <c r="O36" s="17">
        <v>51.5</v>
      </c>
      <c r="P36" s="17">
        <v>-5</v>
      </c>
      <c r="Q36" s="17">
        <v>13.2</v>
      </c>
      <c r="R36" s="17">
        <v>17</v>
      </c>
      <c r="S36" s="17">
        <v>0</v>
      </c>
      <c r="T36" s="17"/>
      <c r="U36" s="17"/>
      <c r="V36" s="17"/>
      <c r="W36" s="17"/>
      <c r="X36" s="17">
        <v>-0.6</v>
      </c>
      <c r="Y36" s="17">
        <v>0.5</v>
      </c>
      <c r="Z36" s="17"/>
      <c r="AA36" s="17">
        <v>-3.5</v>
      </c>
      <c r="AB36" s="17">
        <v>3.2</v>
      </c>
      <c r="AC36" s="17">
        <v>17.100000000000001</v>
      </c>
      <c r="AD36" s="17"/>
      <c r="AE36" s="17"/>
      <c r="AF36" s="17"/>
      <c r="AG36" s="17"/>
      <c r="AH36" s="17">
        <v>-2.8</v>
      </c>
      <c r="AI36" s="17">
        <v>-8.6</v>
      </c>
      <c r="AJ36" s="17"/>
      <c r="AK36" s="17"/>
      <c r="AL36" s="17"/>
      <c r="AM36" s="17">
        <v>-1.1000000000000001</v>
      </c>
      <c r="AN36" s="17">
        <v>-12.6</v>
      </c>
      <c r="AO36" s="17">
        <v>3.7</v>
      </c>
      <c r="AP36" s="17">
        <v>30.8</v>
      </c>
      <c r="AQ36" s="17">
        <v>11.4</v>
      </c>
      <c r="AR36" s="17">
        <v>-1.1000000000000001</v>
      </c>
      <c r="AS36" s="17">
        <v>2.7</v>
      </c>
      <c r="AT36" s="17">
        <v>0.9</v>
      </c>
      <c r="AU36" s="17">
        <v>8.8000000000000007</v>
      </c>
      <c r="AV36" s="17">
        <v>13</v>
      </c>
      <c r="AW36" s="17">
        <v>-46</v>
      </c>
      <c r="AX36" s="17">
        <v>-3.9</v>
      </c>
      <c r="AY36" s="17">
        <v>-2.6</v>
      </c>
      <c r="AZ36" s="17">
        <v>0.2</v>
      </c>
      <c r="BA36" s="17">
        <v>-5.3</v>
      </c>
      <c r="BB36" s="17">
        <v>-1.7</v>
      </c>
      <c r="BC36" s="17">
        <v>0.9</v>
      </c>
      <c r="BD36" s="17">
        <v>0.2</v>
      </c>
      <c r="BE36" s="17">
        <v>-2</v>
      </c>
      <c r="BF36" s="17"/>
      <c r="BG36" s="17"/>
      <c r="BH36" s="17">
        <v>-0.9</v>
      </c>
      <c r="BI36" s="17"/>
      <c r="BJ36" s="17"/>
      <c r="BK36" s="17">
        <v>-6.2</v>
      </c>
      <c r="BL36" s="17"/>
      <c r="BM36" s="17"/>
      <c r="BN36" s="17"/>
      <c r="BO36" s="17">
        <v>-2.9</v>
      </c>
      <c r="BP36" s="17">
        <v>0</v>
      </c>
      <c r="BQ36" s="17">
        <v>0</v>
      </c>
      <c r="BR36" s="17">
        <v>0</v>
      </c>
      <c r="BS36" s="17">
        <v>27.9</v>
      </c>
      <c r="BT36" s="17"/>
      <c r="BU36" s="17"/>
      <c r="BV36" s="17"/>
      <c r="BW36" s="17"/>
      <c r="BX36" s="17"/>
      <c r="BY36" s="17">
        <v>-7.1</v>
      </c>
      <c r="BZ36" s="17"/>
      <c r="CA36" s="17">
        <v>0</v>
      </c>
      <c r="CB36" s="17">
        <v>-0.4</v>
      </c>
      <c r="CC36" s="17">
        <v>60.7</v>
      </c>
      <c r="CD36" s="17">
        <v>13.1</v>
      </c>
      <c r="CE36" s="17">
        <v>17.100000000000001</v>
      </c>
      <c r="CF36" s="17">
        <v>14.4</v>
      </c>
      <c r="CG36" s="17">
        <v>2.8</v>
      </c>
      <c r="CH36" s="17">
        <v>-18.7</v>
      </c>
      <c r="CI36" s="17"/>
      <c r="CJ36" s="17"/>
      <c r="CK36" s="17">
        <v>0</v>
      </c>
      <c r="CL36" s="17">
        <v>0</v>
      </c>
      <c r="CM36" s="17">
        <v>0</v>
      </c>
      <c r="CN36" s="17"/>
      <c r="CO36" s="17"/>
      <c r="CP36" s="17"/>
      <c r="CQ36" s="17"/>
      <c r="CR36" s="17">
        <v>0</v>
      </c>
      <c r="CS36" s="17">
        <v>5.2</v>
      </c>
      <c r="CT36" s="17">
        <v>-2.5</v>
      </c>
      <c r="CU36" s="17"/>
      <c r="CV36" s="17">
        <v>-3.4</v>
      </c>
      <c r="CW36" s="17">
        <v>2.6</v>
      </c>
      <c r="CX36" s="17"/>
      <c r="CY36" s="17"/>
      <c r="CZ36" s="17">
        <v>0.9</v>
      </c>
      <c r="DA36" s="17"/>
      <c r="DB36" s="17">
        <v>-0.4</v>
      </c>
      <c r="DC36" s="17"/>
      <c r="DD36" s="17">
        <v>-0.2</v>
      </c>
      <c r="DE36" s="17">
        <v>0.4</v>
      </c>
      <c r="DF36" s="17">
        <v>0</v>
      </c>
      <c r="DG36" s="17">
        <v>1.3</v>
      </c>
      <c r="DH36" s="17">
        <v>0.2</v>
      </c>
      <c r="DI36" s="17">
        <v>0.6</v>
      </c>
      <c r="DJ36" s="17"/>
      <c r="DK36" s="17">
        <v>-0.5</v>
      </c>
      <c r="DL36" s="17">
        <v>-0.6</v>
      </c>
      <c r="DM36" s="17">
        <v>-3</v>
      </c>
      <c r="DN36" s="17">
        <v>-2.2999999999999998</v>
      </c>
      <c r="DO36" s="17">
        <v>1.5</v>
      </c>
      <c r="DP36" s="17">
        <v>0.6</v>
      </c>
      <c r="DQ36" s="17">
        <v>0.3</v>
      </c>
      <c r="DR36" s="17">
        <v>0.8</v>
      </c>
      <c r="DS36" s="17">
        <v>-1.6</v>
      </c>
      <c r="DT36" s="17">
        <v>0</v>
      </c>
      <c r="DU36" s="17">
        <v>0.2</v>
      </c>
      <c r="DV36" s="17">
        <v>0.2</v>
      </c>
      <c r="DW36" s="17"/>
      <c r="DX36" s="17">
        <v>-2.8</v>
      </c>
      <c r="DY36" s="17">
        <v>0.1</v>
      </c>
      <c r="DZ36" s="17">
        <v>0.5</v>
      </c>
      <c r="EA36" s="17">
        <v>0.6</v>
      </c>
      <c r="EB36" s="17">
        <v>0.5</v>
      </c>
      <c r="EC36" s="17">
        <v>0.8</v>
      </c>
      <c r="ED36" s="17">
        <v>4</v>
      </c>
      <c r="EE36" s="17">
        <v>1.7</v>
      </c>
      <c r="EF36" s="17">
        <v>-9.9</v>
      </c>
      <c r="EG36" s="17">
        <v>-11.4</v>
      </c>
      <c r="EH36" s="17"/>
      <c r="EI36" s="17"/>
      <c r="EJ36" s="17">
        <v>1.9</v>
      </c>
      <c r="EK36" s="17">
        <v>0.1</v>
      </c>
      <c r="EL36" s="17">
        <v>1.7</v>
      </c>
      <c r="EM36" s="17">
        <v>0.1</v>
      </c>
      <c r="EN36" s="17">
        <v>0.1</v>
      </c>
      <c r="EO36" s="17">
        <v>0.1</v>
      </c>
      <c r="EP36" s="17"/>
      <c r="EQ36" s="17">
        <v>1.8</v>
      </c>
      <c r="ER36" s="17">
        <v>2</v>
      </c>
      <c r="ES36" s="17">
        <v>-1.9</v>
      </c>
      <c r="ET36" s="17">
        <v>-0.2</v>
      </c>
      <c r="EU36" s="17">
        <v>0</v>
      </c>
      <c r="EV36" s="17">
        <v>3.6</v>
      </c>
      <c r="EW36" s="17">
        <v>-3.8</v>
      </c>
      <c r="EX36" s="17">
        <v>2.1</v>
      </c>
      <c r="EY36" s="17">
        <v>0.4</v>
      </c>
      <c r="EZ36" s="17">
        <v>0.8</v>
      </c>
      <c r="FA36" s="17">
        <v>1.4</v>
      </c>
      <c r="FB36" s="17">
        <v>8</v>
      </c>
      <c r="FC36" s="17">
        <v>5.7</v>
      </c>
      <c r="FD36" s="17"/>
      <c r="FE36" s="17"/>
      <c r="FF36" s="17">
        <v>2.2999999999999998</v>
      </c>
      <c r="FG36" s="17"/>
      <c r="FH36" s="17"/>
      <c r="FI36" s="17">
        <v>154.5</v>
      </c>
      <c r="FJ36" s="15"/>
      <c r="FK36" s="17">
        <v>2</v>
      </c>
      <c r="FL36" s="17">
        <v>-1.0009999999999999</v>
      </c>
      <c r="FM36" s="17">
        <v>1.1000000000000001</v>
      </c>
      <c r="FN36" s="17">
        <v>1.3</v>
      </c>
      <c r="FO36" s="17">
        <v>2.2675399999999999</v>
      </c>
      <c r="FP36" s="17">
        <v>2.7118699999999998</v>
      </c>
      <c r="FQ36" s="17">
        <v>-0.2</v>
      </c>
      <c r="FR36" s="17">
        <v>2.6</v>
      </c>
      <c r="FS36" s="17">
        <v>10.778409999999999</v>
      </c>
    </row>
    <row r="37" spans="1:175" ht="24" customHeight="1" x14ac:dyDescent="0.3">
      <c r="A37" s="16" t="s">
        <v>43</v>
      </c>
      <c r="B37" s="16" t="s">
        <v>722</v>
      </c>
      <c r="C37" s="17">
        <v>-7</v>
      </c>
      <c r="D37" s="17">
        <v>-8.3000000000000007</v>
      </c>
      <c r="E37" s="17">
        <v>11.6</v>
      </c>
      <c r="F37" s="17"/>
      <c r="G37" s="17"/>
      <c r="H37" s="17">
        <v>-6.7</v>
      </c>
      <c r="I37" s="17">
        <v>6.6</v>
      </c>
      <c r="J37" s="17"/>
      <c r="K37" s="17"/>
      <c r="L37" s="17">
        <v>28.3</v>
      </c>
      <c r="M37" s="17">
        <v>-5.8</v>
      </c>
      <c r="N37" s="17">
        <v>-2</v>
      </c>
      <c r="O37" s="17">
        <v>58.2</v>
      </c>
      <c r="P37" s="17">
        <v>-1.8</v>
      </c>
      <c r="Q37" s="17">
        <v>14.3</v>
      </c>
      <c r="R37" s="17">
        <v>31.8</v>
      </c>
      <c r="S37" s="17">
        <v>0</v>
      </c>
      <c r="T37" s="17"/>
      <c r="U37" s="17"/>
      <c r="V37" s="17"/>
      <c r="W37" s="17"/>
      <c r="X37" s="17">
        <v>0.9</v>
      </c>
      <c r="Y37" s="17">
        <v>0.2</v>
      </c>
      <c r="Z37" s="17"/>
      <c r="AA37" s="17">
        <v>-3.4</v>
      </c>
      <c r="AB37" s="17">
        <v>3.6</v>
      </c>
      <c r="AC37" s="17">
        <v>17.2</v>
      </c>
      <c r="AD37" s="17"/>
      <c r="AE37" s="17"/>
      <c r="AF37" s="17"/>
      <c r="AG37" s="17"/>
      <c r="AH37" s="17">
        <v>-3</v>
      </c>
      <c r="AI37" s="17">
        <v>-8.8000000000000007</v>
      </c>
      <c r="AJ37" s="17"/>
      <c r="AK37" s="17"/>
      <c r="AL37" s="17"/>
      <c r="AM37" s="17">
        <v>-1</v>
      </c>
      <c r="AN37" s="17">
        <v>-13.1</v>
      </c>
      <c r="AO37" s="17">
        <v>3.5</v>
      </c>
      <c r="AP37" s="17">
        <v>25.4</v>
      </c>
      <c r="AQ37" s="17">
        <v>7.7</v>
      </c>
      <c r="AR37" s="17">
        <v>-1</v>
      </c>
      <c r="AS37" s="17">
        <v>2.7</v>
      </c>
      <c r="AT37" s="17">
        <v>0.3</v>
      </c>
      <c r="AU37" s="17">
        <v>16.2</v>
      </c>
      <c r="AV37" s="17">
        <v>21.5</v>
      </c>
      <c r="AW37" s="17">
        <v>-33.299999999999997</v>
      </c>
      <c r="AX37" s="17">
        <v>-5.5</v>
      </c>
      <c r="AY37" s="17">
        <v>-2.5</v>
      </c>
      <c r="AZ37" s="17">
        <v>0.4</v>
      </c>
      <c r="BA37" s="17">
        <v>-4.8</v>
      </c>
      <c r="BB37" s="17">
        <v>-0.9</v>
      </c>
      <c r="BC37" s="17">
        <v>1</v>
      </c>
      <c r="BD37" s="17">
        <v>0.2</v>
      </c>
      <c r="BE37" s="17">
        <v>-3.9</v>
      </c>
      <c r="BF37" s="17"/>
      <c r="BG37" s="17"/>
      <c r="BH37" s="17">
        <v>0.8</v>
      </c>
      <c r="BI37" s="17"/>
      <c r="BJ37" s="17"/>
      <c r="BK37" s="17">
        <v>-2.7</v>
      </c>
      <c r="BL37" s="17"/>
      <c r="BM37" s="17"/>
      <c r="BN37" s="17"/>
      <c r="BO37" s="17">
        <v>1.1000000000000001</v>
      </c>
      <c r="BP37" s="17">
        <v>0</v>
      </c>
      <c r="BQ37" s="17">
        <v>0</v>
      </c>
      <c r="BR37" s="17">
        <v>0</v>
      </c>
      <c r="BS37" s="17">
        <v>30.6</v>
      </c>
      <c r="BT37" s="17"/>
      <c r="BU37" s="17"/>
      <c r="BV37" s="17"/>
      <c r="BW37" s="17"/>
      <c r="BX37" s="17"/>
      <c r="BY37" s="17">
        <v>-5.5</v>
      </c>
      <c r="BZ37" s="17"/>
      <c r="CA37" s="17">
        <v>0</v>
      </c>
      <c r="CB37" s="17">
        <v>-0.4</v>
      </c>
      <c r="CC37" s="17">
        <v>62.6</v>
      </c>
      <c r="CD37" s="17">
        <v>11.3</v>
      </c>
      <c r="CE37" s="17">
        <v>4.8</v>
      </c>
      <c r="CF37" s="17">
        <v>7.9</v>
      </c>
      <c r="CG37" s="17">
        <v>1</v>
      </c>
      <c r="CH37" s="17">
        <v>-14.5</v>
      </c>
      <c r="CI37" s="17"/>
      <c r="CJ37" s="17"/>
      <c r="CK37" s="17">
        <v>0</v>
      </c>
      <c r="CL37" s="17">
        <v>-1.2</v>
      </c>
      <c r="CM37" s="17">
        <v>0</v>
      </c>
      <c r="CN37" s="17"/>
      <c r="CO37" s="17"/>
      <c r="CP37" s="17"/>
      <c r="CQ37" s="17"/>
      <c r="CR37" s="17">
        <v>0</v>
      </c>
      <c r="CS37" s="17">
        <v>3.4</v>
      </c>
      <c r="CT37" s="17">
        <v>-3.5</v>
      </c>
      <c r="CU37" s="17"/>
      <c r="CV37" s="17">
        <v>-3.1</v>
      </c>
      <c r="CW37" s="17">
        <v>6.3</v>
      </c>
      <c r="CX37" s="17"/>
      <c r="CY37" s="17"/>
      <c r="CZ37" s="17">
        <v>0.9</v>
      </c>
      <c r="DA37" s="17"/>
      <c r="DB37" s="17">
        <v>-0.4</v>
      </c>
      <c r="DC37" s="17"/>
      <c r="DD37" s="17">
        <v>-0.2</v>
      </c>
      <c r="DE37" s="17">
        <v>0.4</v>
      </c>
      <c r="DF37" s="17">
        <v>0</v>
      </c>
      <c r="DG37" s="17">
        <v>1.2</v>
      </c>
      <c r="DH37" s="17">
        <v>0.2</v>
      </c>
      <c r="DI37" s="17">
        <v>0.6</v>
      </c>
      <c r="DJ37" s="17"/>
      <c r="DK37" s="17">
        <v>-0.6</v>
      </c>
      <c r="DL37" s="17">
        <v>-1.2</v>
      </c>
      <c r="DM37" s="17">
        <v>-2.2999999999999998</v>
      </c>
      <c r="DN37" s="17">
        <v>0</v>
      </c>
      <c r="DO37" s="17">
        <v>1.5</v>
      </c>
      <c r="DP37" s="17">
        <v>0.6</v>
      </c>
      <c r="DQ37" s="17">
        <v>0.3</v>
      </c>
      <c r="DR37" s="17">
        <v>0.8</v>
      </c>
      <c r="DS37" s="17">
        <v>-2</v>
      </c>
      <c r="DT37" s="17">
        <v>0.1</v>
      </c>
      <c r="DU37" s="17">
        <v>0.1</v>
      </c>
      <c r="DV37" s="17">
        <v>0.3</v>
      </c>
      <c r="DW37" s="17"/>
      <c r="DX37" s="17">
        <v>-2.8</v>
      </c>
      <c r="DY37" s="17">
        <v>0.1</v>
      </c>
      <c r="DZ37" s="17">
        <v>0.6</v>
      </c>
      <c r="EA37" s="17">
        <v>0.5</v>
      </c>
      <c r="EB37" s="17">
        <v>0.5</v>
      </c>
      <c r="EC37" s="17">
        <v>0.8</v>
      </c>
      <c r="ED37" s="17">
        <v>4</v>
      </c>
      <c r="EE37" s="17">
        <v>1.8</v>
      </c>
      <c r="EF37" s="17">
        <v>-7.8</v>
      </c>
      <c r="EG37" s="17">
        <v>-7.9</v>
      </c>
      <c r="EH37" s="17"/>
      <c r="EI37" s="17"/>
      <c r="EJ37" s="17">
        <v>1.9</v>
      </c>
      <c r="EK37" s="17">
        <v>0.2</v>
      </c>
      <c r="EL37" s="17">
        <v>1.8</v>
      </c>
      <c r="EM37" s="17">
        <v>0.1</v>
      </c>
      <c r="EN37" s="17">
        <v>0.1</v>
      </c>
      <c r="EO37" s="17">
        <v>0.1</v>
      </c>
      <c r="EP37" s="17"/>
      <c r="EQ37" s="17">
        <v>1.4</v>
      </c>
      <c r="ER37" s="17">
        <v>2.2999999999999998</v>
      </c>
      <c r="ES37" s="17">
        <v>1.7</v>
      </c>
      <c r="ET37" s="17">
        <v>-0.2</v>
      </c>
      <c r="EU37" s="17">
        <v>4.5</v>
      </c>
      <c r="EV37" s="17">
        <v>3.5</v>
      </c>
      <c r="EW37" s="17">
        <v>0.1</v>
      </c>
      <c r="EX37" s="17">
        <v>0.9</v>
      </c>
      <c r="EY37" s="17">
        <v>0.4</v>
      </c>
      <c r="EZ37" s="17">
        <v>0.8</v>
      </c>
      <c r="FA37" s="17">
        <v>1.5</v>
      </c>
      <c r="FB37" s="17">
        <v>10.1</v>
      </c>
      <c r="FC37" s="17">
        <v>7.8</v>
      </c>
      <c r="FD37" s="17"/>
      <c r="FE37" s="17"/>
      <c r="FF37" s="17">
        <v>2.5</v>
      </c>
      <c r="FG37" s="17"/>
      <c r="FH37" s="17"/>
      <c r="FI37" s="17">
        <v>269.3</v>
      </c>
      <c r="FJ37" s="15"/>
      <c r="FK37" s="17">
        <v>2.1</v>
      </c>
      <c r="FL37" s="17">
        <v>-0.76500000000000001</v>
      </c>
      <c r="FM37" s="17">
        <v>1.5</v>
      </c>
      <c r="FN37" s="17">
        <v>1.4</v>
      </c>
      <c r="FO37" s="17">
        <v>2.2626599999999999</v>
      </c>
      <c r="FP37" s="17">
        <v>2.7223799999999998</v>
      </c>
      <c r="FQ37" s="17">
        <v>1.2</v>
      </c>
      <c r="FR37" s="17">
        <v>1.8</v>
      </c>
      <c r="FS37" s="17">
        <v>12.220039999999999</v>
      </c>
    </row>
    <row r="38" spans="1:175" ht="24" customHeight="1" x14ac:dyDescent="0.3">
      <c r="A38" s="16" t="s">
        <v>43</v>
      </c>
      <c r="B38" s="16" t="s">
        <v>723</v>
      </c>
      <c r="C38" s="17">
        <v>-6</v>
      </c>
      <c r="D38" s="17">
        <v>0.5</v>
      </c>
      <c r="E38" s="17">
        <v>12.1</v>
      </c>
      <c r="F38" s="17"/>
      <c r="G38" s="17"/>
      <c r="H38" s="17">
        <v>-5.8</v>
      </c>
      <c r="I38" s="17">
        <v>1.6</v>
      </c>
      <c r="J38" s="17"/>
      <c r="K38" s="17"/>
      <c r="L38" s="17">
        <v>23.9</v>
      </c>
      <c r="M38" s="17">
        <v>-6.6</v>
      </c>
      <c r="N38" s="17">
        <v>-3.1</v>
      </c>
      <c r="O38" s="17">
        <v>51.6</v>
      </c>
      <c r="P38" s="17">
        <v>-2.9</v>
      </c>
      <c r="Q38" s="17">
        <v>14.3</v>
      </c>
      <c r="R38" s="17">
        <v>28.8</v>
      </c>
      <c r="S38" s="17">
        <v>0</v>
      </c>
      <c r="T38" s="17"/>
      <c r="U38" s="17"/>
      <c r="V38" s="17"/>
      <c r="W38" s="17"/>
      <c r="X38" s="17">
        <v>4.4000000000000004</v>
      </c>
      <c r="Y38" s="17">
        <v>0.8</v>
      </c>
      <c r="Z38" s="17"/>
      <c r="AA38" s="17">
        <v>-3.4</v>
      </c>
      <c r="AB38" s="17">
        <v>3.6</v>
      </c>
      <c r="AC38" s="17">
        <v>16.899999999999999</v>
      </c>
      <c r="AD38" s="17"/>
      <c r="AE38" s="17"/>
      <c r="AF38" s="17"/>
      <c r="AG38" s="17"/>
      <c r="AH38" s="17">
        <v>-0.6</v>
      </c>
      <c r="AI38" s="17">
        <v>-9.3000000000000007</v>
      </c>
      <c r="AJ38" s="17"/>
      <c r="AK38" s="17"/>
      <c r="AL38" s="17"/>
      <c r="AM38" s="17">
        <v>-0.9</v>
      </c>
      <c r="AN38" s="17">
        <v>-11.7</v>
      </c>
      <c r="AO38" s="17">
        <v>4</v>
      </c>
      <c r="AP38" s="17">
        <v>26.9</v>
      </c>
      <c r="AQ38" s="17">
        <v>7.8</v>
      </c>
      <c r="AR38" s="17">
        <v>-0.9</v>
      </c>
      <c r="AS38" s="17">
        <v>2.7</v>
      </c>
      <c r="AT38" s="17">
        <v>1</v>
      </c>
      <c r="AU38" s="17">
        <v>13.6</v>
      </c>
      <c r="AV38" s="17">
        <v>17.899999999999999</v>
      </c>
      <c r="AW38" s="17">
        <v>-37</v>
      </c>
      <c r="AX38" s="17">
        <v>-2.8</v>
      </c>
      <c r="AY38" s="17">
        <v>-2.7</v>
      </c>
      <c r="AZ38" s="17">
        <v>0.3</v>
      </c>
      <c r="BA38" s="17">
        <v>-3</v>
      </c>
      <c r="BB38" s="17">
        <v>-0.5</v>
      </c>
      <c r="BC38" s="17">
        <v>1</v>
      </c>
      <c r="BD38" s="17">
        <v>0.2</v>
      </c>
      <c r="BE38" s="17">
        <v>-0.5</v>
      </c>
      <c r="BF38" s="17"/>
      <c r="BG38" s="17"/>
      <c r="BH38" s="17">
        <v>-0.1</v>
      </c>
      <c r="BI38" s="17"/>
      <c r="BJ38" s="17"/>
      <c r="BK38" s="17">
        <v>-1.6</v>
      </c>
      <c r="BL38" s="17"/>
      <c r="BM38" s="17"/>
      <c r="BN38" s="17"/>
      <c r="BO38" s="17">
        <v>0.2</v>
      </c>
      <c r="BP38" s="17">
        <v>0</v>
      </c>
      <c r="BQ38" s="17">
        <v>0</v>
      </c>
      <c r="BR38" s="17">
        <v>0</v>
      </c>
      <c r="BS38" s="17">
        <v>29.1</v>
      </c>
      <c r="BT38" s="17"/>
      <c r="BU38" s="17"/>
      <c r="BV38" s="17"/>
      <c r="BW38" s="17"/>
      <c r="BX38" s="17"/>
      <c r="BY38" s="17">
        <v>-5.2</v>
      </c>
      <c r="BZ38" s="17"/>
      <c r="CA38" s="17">
        <v>0</v>
      </c>
      <c r="CB38" s="17">
        <v>-0.4</v>
      </c>
      <c r="CC38" s="17">
        <v>61.1</v>
      </c>
      <c r="CD38" s="17">
        <v>12.5</v>
      </c>
      <c r="CE38" s="17">
        <v>6.1</v>
      </c>
      <c r="CF38" s="17">
        <v>8</v>
      </c>
      <c r="CG38" s="17">
        <v>1</v>
      </c>
      <c r="CH38" s="17">
        <v>-17.7</v>
      </c>
      <c r="CI38" s="17"/>
      <c r="CJ38" s="17"/>
      <c r="CK38" s="17">
        <v>0</v>
      </c>
      <c r="CL38" s="17">
        <v>33.200000000000003</v>
      </c>
      <c r="CM38" s="17">
        <v>0</v>
      </c>
      <c r="CN38" s="17"/>
      <c r="CO38" s="17"/>
      <c r="CP38" s="17"/>
      <c r="CQ38" s="17"/>
      <c r="CR38" s="17">
        <v>0</v>
      </c>
      <c r="CS38" s="17">
        <v>4.4000000000000004</v>
      </c>
      <c r="CT38" s="17">
        <v>-2.9</v>
      </c>
      <c r="CU38" s="17"/>
      <c r="CV38" s="17">
        <v>-2.8</v>
      </c>
      <c r="CW38" s="17">
        <v>4.5</v>
      </c>
      <c r="CX38" s="17"/>
      <c r="CY38" s="17"/>
      <c r="CZ38" s="17">
        <v>0.9</v>
      </c>
      <c r="DA38" s="17"/>
      <c r="DB38" s="17">
        <v>-0.3</v>
      </c>
      <c r="DC38" s="17"/>
      <c r="DD38" s="17">
        <v>-0.2</v>
      </c>
      <c r="DE38" s="17">
        <v>0.4</v>
      </c>
      <c r="DF38" s="17">
        <v>0</v>
      </c>
      <c r="DG38" s="17">
        <v>1.7</v>
      </c>
      <c r="DH38" s="17">
        <v>0.3</v>
      </c>
      <c r="DI38" s="17">
        <v>0.6</v>
      </c>
      <c r="DJ38" s="17"/>
      <c r="DK38" s="17">
        <v>-0.5</v>
      </c>
      <c r="DL38" s="17">
        <v>-0.7</v>
      </c>
      <c r="DM38" s="17">
        <v>-2.5</v>
      </c>
      <c r="DN38" s="17">
        <v>-0.8</v>
      </c>
      <c r="DO38" s="17">
        <v>1.5</v>
      </c>
      <c r="DP38" s="17">
        <v>0.6</v>
      </c>
      <c r="DQ38" s="17">
        <v>0.3</v>
      </c>
      <c r="DR38" s="17">
        <v>0.8</v>
      </c>
      <c r="DS38" s="17">
        <v>-1.4</v>
      </c>
      <c r="DT38" s="17">
        <v>0</v>
      </c>
      <c r="DU38" s="17">
        <v>0.2</v>
      </c>
      <c r="DV38" s="17">
        <v>0.3</v>
      </c>
      <c r="DW38" s="17"/>
      <c r="DX38" s="17">
        <v>-2.8</v>
      </c>
      <c r="DY38" s="17">
        <v>0.2</v>
      </c>
      <c r="DZ38" s="17">
        <v>0.6</v>
      </c>
      <c r="EA38" s="17">
        <v>0.6</v>
      </c>
      <c r="EB38" s="17">
        <v>0.7</v>
      </c>
      <c r="EC38" s="17">
        <v>0.8</v>
      </c>
      <c r="ED38" s="17">
        <v>4</v>
      </c>
      <c r="EE38" s="17">
        <v>1.5</v>
      </c>
      <c r="EF38" s="17">
        <v>-6.4</v>
      </c>
      <c r="EG38" s="17">
        <v>-6.9</v>
      </c>
      <c r="EH38" s="17"/>
      <c r="EI38" s="17"/>
      <c r="EJ38" s="17">
        <v>1.9</v>
      </c>
      <c r="EK38" s="17">
        <v>0.2</v>
      </c>
      <c r="EL38" s="17">
        <v>1.9</v>
      </c>
      <c r="EM38" s="17">
        <v>0.1</v>
      </c>
      <c r="EN38" s="17">
        <v>0.1</v>
      </c>
      <c r="EO38" s="17">
        <v>0.1</v>
      </c>
      <c r="EP38" s="17"/>
      <c r="EQ38" s="17">
        <v>1.2</v>
      </c>
      <c r="ER38" s="17">
        <v>1.2</v>
      </c>
      <c r="ES38" s="17">
        <v>0.3</v>
      </c>
      <c r="ET38" s="17">
        <v>-0.2</v>
      </c>
      <c r="EU38" s="17">
        <v>4.9000000000000004</v>
      </c>
      <c r="EV38" s="17">
        <v>3.5</v>
      </c>
      <c r="EW38" s="17">
        <v>-1.6</v>
      </c>
      <c r="EX38" s="17">
        <v>1.8</v>
      </c>
      <c r="EY38" s="17">
        <v>0.4</v>
      </c>
      <c r="EZ38" s="17">
        <v>0.9</v>
      </c>
      <c r="FA38" s="17">
        <v>1.5</v>
      </c>
      <c r="FB38" s="17">
        <v>9.9</v>
      </c>
      <c r="FC38" s="17">
        <v>7.7</v>
      </c>
      <c r="FD38" s="17"/>
      <c r="FE38" s="17"/>
      <c r="FF38" s="17">
        <v>2.6</v>
      </c>
      <c r="FG38" s="17"/>
      <c r="FH38" s="17"/>
      <c r="FI38" s="17">
        <v>297.5</v>
      </c>
      <c r="FJ38" s="15"/>
      <c r="FK38" s="17">
        <v>2.2000000000000002</v>
      </c>
      <c r="FL38" s="17">
        <v>-0.255</v>
      </c>
      <c r="FM38" s="17">
        <v>1.9</v>
      </c>
      <c r="FN38" s="17">
        <v>1.4</v>
      </c>
      <c r="FO38" s="17">
        <v>2.25834</v>
      </c>
      <c r="FP38" s="17">
        <v>2.7336</v>
      </c>
      <c r="FQ38" s="17">
        <v>1.1000000000000001</v>
      </c>
      <c r="FR38" s="17">
        <v>1.7</v>
      </c>
      <c r="FS38" s="17">
        <v>13.03694</v>
      </c>
    </row>
    <row r="39" spans="1:175" ht="24" customHeight="1" x14ac:dyDescent="0.3">
      <c r="A39" s="16" t="s">
        <v>43</v>
      </c>
      <c r="B39" s="16" t="s">
        <v>724</v>
      </c>
      <c r="C39" s="17">
        <v>-6.4</v>
      </c>
      <c r="D39" s="17">
        <v>16.399999999999999</v>
      </c>
      <c r="E39" s="17">
        <v>14.3</v>
      </c>
      <c r="F39" s="17"/>
      <c r="G39" s="17"/>
      <c r="H39" s="17">
        <v>-0.1</v>
      </c>
      <c r="I39" s="17">
        <v>20.8</v>
      </c>
      <c r="J39" s="17"/>
      <c r="K39" s="17"/>
      <c r="L39" s="17">
        <v>33.299999999999997</v>
      </c>
      <c r="M39" s="17">
        <v>6.9</v>
      </c>
      <c r="N39" s="17">
        <v>10.5</v>
      </c>
      <c r="O39" s="17">
        <v>62.5</v>
      </c>
      <c r="P39" s="17">
        <v>2.1</v>
      </c>
      <c r="Q39" s="17">
        <v>18</v>
      </c>
      <c r="R39" s="17">
        <v>45.7</v>
      </c>
      <c r="S39" s="17">
        <v>0</v>
      </c>
      <c r="T39" s="17"/>
      <c r="U39" s="17"/>
      <c r="V39" s="17"/>
      <c r="W39" s="17"/>
      <c r="X39" s="17">
        <v>7.3</v>
      </c>
      <c r="Y39" s="17">
        <v>1.1000000000000001</v>
      </c>
      <c r="Z39" s="17"/>
      <c r="AA39" s="17">
        <v>-3.4</v>
      </c>
      <c r="AB39" s="17">
        <v>3.8</v>
      </c>
      <c r="AC39" s="17">
        <v>17.8</v>
      </c>
      <c r="AD39" s="17"/>
      <c r="AE39" s="17"/>
      <c r="AF39" s="17"/>
      <c r="AG39" s="17"/>
      <c r="AH39" s="17">
        <v>0.4</v>
      </c>
      <c r="AI39" s="17">
        <v>-7.2</v>
      </c>
      <c r="AJ39" s="17"/>
      <c r="AK39" s="17"/>
      <c r="AL39" s="17"/>
      <c r="AM39" s="17">
        <v>-0.7</v>
      </c>
      <c r="AN39" s="17">
        <v>-8.6999999999999993</v>
      </c>
      <c r="AO39" s="17">
        <v>4.5</v>
      </c>
      <c r="AP39" s="17">
        <v>28.1</v>
      </c>
      <c r="AQ39" s="17">
        <v>7.5</v>
      </c>
      <c r="AR39" s="17">
        <v>-1.4</v>
      </c>
      <c r="AS39" s="17">
        <v>2.7</v>
      </c>
      <c r="AT39" s="17">
        <v>1.3</v>
      </c>
      <c r="AU39" s="17">
        <v>22.3</v>
      </c>
      <c r="AV39" s="17">
        <v>25.3</v>
      </c>
      <c r="AW39" s="17">
        <v>-29.5</v>
      </c>
      <c r="AX39" s="17">
        <v>-1.7</v>
      </c>
      <c r="AY39" s="17">
        <v>-2.6</v>
      </c>
      <c r="AZ39" s="17">
        <v>0.4</v>
      </c>
      <c r="BA39" s="17">
        <v>0.4</v>
      </c>
      <c r="BB39" s="17">
        <v>2.8</v>
      </c>
      <c r="BC39" s="17">
        <v>1</v>
      </c>
      <c r="BD39" s="17">
        <v>0.2</v>
      </c>
      <c r="BE39" s="17">
        <v>3.6</v>
      </c>
      <c r="BF39" s="17"/>
      <c r="BG39" s="17"/>
      <c r="BH39" s="17">
        <v>4.5</v>
      </c>
      <c r="BI39" s="17"/>
      <c r="BJ39" s="17"/>
      <c r="BK39" s="17">
        <v>3.8</v>
      </c>
      <c r="BL39" s="17"/>
      <c r="BM39" s="17"/>
      <c r="BN39" s="17"/>
      <c r="BO39" s="17">
        <v>1.8</v>
      </c>
      <c r="BP39" s="17">
        <v>0</v>
      </c>
      <c r="BQ39" s="17">
        <v>0</v>
      </c>
      <c r="BR39" s="17">
        <v>0</v>
      </c>
      <c r="BS39" s="17">
        <v>34.200000000000003</v>
      </c>
      <c r="BT39" s="17"/>
      <c r="BU39" s="17"/>
      <c r="BV39" s="17"/>
      <c r="BW39" s="17"/>
      <c r="BX39" s="17"/>
      <c r="BY39" s="17">
        <v>1.7</v>
      </c>
      <c r="BZ39" s="17"/>
      <c r="CA39" s="17">
        <v>0</v>
      </c>
      <c r="CB39" s="17">
        <v>-0.4</v>
      </c>
      <c r="CC39" s="17">
        <v>58.9</v>
      </c>
      <c r="CD39" s="17">
        <v>12.8</v>
      </c>
      <c r="CE39" s="17">
        <v>10.5</v>
      </c>
      <c r="CF39" s="17">
        <v>10</v>
      </c>
      <c r="CG39" s="17">
        <v>1</v>
      </c>
      <c r="CH39" s="17">
        <v>-10.3</v>
      </c>
      <c r="CI39" s="17"/>
      <c r="CJ39" s="17"/>
      <c r="CK39" s="17">
        <v>0</v>
      </c>
      <c r="CL39" s="17">
        <v>45.9</v>
      </c>
      <c r="CM39" s="17">
        <v>0</v>
      </c>
      <c r="CN39" s="17"/>
      <c r="CO39" s="17"/>
      <c r="CP39" s="17"/>
      <c r="CQ39" s="17"/>
      <c r="CR39" s="17">
        <v>0</v>
      </c>
      <c r="CS39" s="17">
        <v>12.3</v>
      </c>
      <c r="CT39" s="17">
        <v>1.8</v>
      </c>
      <c r="CU39" s="17"/>
      <c r="CV39" s="17">
        <v>-3.5</v>
      </c>
      <c r="CW39" s="17">
        <v>4</v>
      </c>
      <c r="CX39" s="17"/>
      <c r="CY39" s="17"/>
      <c r="CZ39" s="17">
        <v>0.9</v>
      </c>
      <c r="DA39" s="17"/>
      <c r="DB39" s="17">
        <v>-0.4</v>
      </c>
      <c r="DC39" s="17"/>
      <c r="DD39" s="17">
        <v>0</v>
      </c>
      <c r="DE39" s="17">
        <v>0.5</v>
      </c>
      <c r="DF39" s="17">
        <v>0</v>
      </c>
      <c r="DG39" s="17">
        <v>1.5</v>
      </c>
      <c r="DH39" s="17">
        <v>0.2</v>
      </c>
      <c r="DI39" s="17">
        <v>0.6</v>
      </c>
      <c r="DJ39" s="17"/>
      <c r="DK39" s="17">
        <v>-0.6</v>
      </c>
      <c r="DL39" s="17">
        <v>-1</v>
      </c>
      <c r="DM39" s="17">
        <v>-1.6</v>
      </c>
      <c r="DN39" s="17">
        <v>1.6</v>
      </c>
      <c r="DO39" s="17">
        <v>1.5</v>
      </c>
      <c r="DP39" s="17">
        <v>0.6</v>
      </c>
      <c r="DQ39" s="17">
        <v>0.3</v>
      </c>
      <c r="DR39" s="17">
        <v>0.8</v>
      </c>
      <c r="DS39" s="17">
        <v>-1.2</v>
      </c>
      <c r="DT39" s="17">
        <v>0.1</v>
      </c>
      <c r="DU39" s="17">
        <v>0.2</v>
      </c>
      <c r="DV39" s="17">
        <v>0.3</v>
      </c>
      <c r="DW39" s="17"/>
      <c r="DX39" s="17">
        <v>-2.8</v>
      </c>
      <c r="DY39" s="17">
        <v>0</v>
      </c>
      <c r="DZ39" s="17">
        <v>0.5</v>
      </c>
      <c r="EA39" s="17">
        <v>0.5</v>
      </c>
      <c r="EB39" s="17">
        <v>0.9</v>
      </c>
      <c r="EC39" s="17">
        <v>0.8</v>
      </c>
      <c r="ED39" s="17">
        <v>4</v>
      </c>
      <c r="EE39" s="17">
        <v>0.4</v>
      </c>
      <c r="EF39" s="17">
        <v>-7.2</v>
      </c>
      <c r="EG39" s="17">
        <v>-7.8</v>
      </c>
      <c r="EH39" s="17"/>
      <c r="EI39" s="17"/>
      <c r="EJ39" s="17">
        <v>1.9</v>
      </c>
      <c r="EK39" s="17">
        <v>0.2</v>
      </c>
      <c r="EL39" s="17">
        <v>1.9</v>
      </c>
      <c r="EM39" s="17">
        <v>0.1</v>
      </c>
      <c r="EN39" s="17">
        <v>0.1</v>
      </c>
      <c r="EO39" s="17">
        <v>0.1</v>
      </c>
      <c r="EP39" s="17"/>
      <c r="EQ39" s="17">
        <v>3.3</v>
      </c>
      <c r="ER39" s="17">
        <v>0.1</v>
      </c>
      <c r="ES39" s="17">
        <v>1.1000000000000001</v>
      </c>
      <c r="ET39" s="17">
        <v>-0.2</v>
      </c>
      <c r="EU39" s="17">
        <v>4.8</v>
      </c>
      <c r="EV39" s="17">
        <v>3.3</v>
      </c>
      <c r="EW39" s="17">
        <v>-0.4</v>
      </c>
      <c r="EX39" s="17">
        <v>0.5</v>
      </c>
      <c r="EY39" s="17">
        <v>0.4</v>
      </c>
      <c r="EZ39" s="17">
        <v>1.2</v>
      </c>
      <c r="FA39" s="17">
        <v>1.5</v>
      </c>
      <c r="FB39" s="17">
        <v>12</v>
      </c>
      <c r="FC39" s="17">
        <v>9.6999999999999993</v>
      </c>
      <c r="FD39" s="17"/>
      <c r="FE39" s="17"/>
      <c r="FF39" s="17">
        <v>2.6</v>
      </c>
      <c r="FG39" s="17"/>
      <c r="FH39" s="17"/>
      <c r="FI39" s="17">
        <v>526.1</v>
      </c>
      <c r="FJ39" s="15"/>
      <c r="FK39" s="17">
        <v>2.2999999999999998</v>
      </c>
      <c r="FL39" s="17">
        <v>-0.42599999999999999</v>
      </c>
      <c r="FM39" s="17">
        <v>2.4</v>
      </c>
      <c r="FN39" s="17">
        <v>1.3</v>
      </c>
      <c r="FO39" s="17">
        <v>2.25278</v>
      </c>
      <c r="FP39" s="17">
        <v>2.73671</v>
      </c>
      <c r="FQ39" s="17">
        <v>1.7</v>
      </c>
      <c r="FR39" s="17">
        <v>1.7</v>
      </c>
      <c r="FS39" s="17">
        <v>13.96349</v>
      </c>
    </row>
    <row r="40" spans="1:175" ht="24" customHeight="1" x14ac:dyDescent="0.3">
      <c r="A40" s="16" t="s">
        <v>43</v>
      </c>
      <c r="B40" s="16" t="s">
        <v>725</v>
      </c>
      <c r="C40" s="17">
        <v>-4.7</v>
      </c>
      <c r="D40" s="17">
        <v>32</v>
      </c>
      <c r="E40" s="17">
        <v>17.399999999999999</v>
      </c>
      <c r="F40" s="17"/>
      <c r="G40" s="17"/>
      <c r="H40" s="17">
        <v>0.2</v>
      </c>
      <c r="I40" s="17">
        <v>18.3</v>
      </c>
      <c r="J40" s="17"/>
      <c r="K40" s="17"/>
      <c r="L40" s="17">
        <v>36</v>
      </c>
      <c r="M40" s="17">
        <v>8.1</v>
      </c>
      <c r="N40" s="17">
        <v>11</v>
      </c>
      <c r="O40" s="17">
        <v>66.599999999999994</v>
      </c>
      <c r="P40" s="17">
        <v>3.2</v>
      </c>
      <c r="Q40" s="17">
        <v>18.8</v>
      </c>
      <c r="R40" s="17">
        <v>59.5</v>
      </c>
      <c r="S40" s="17">
        <v>0</v>
      </c>
      <c r="T40" s="17"/>
      <c r="U40" s="17"/>
      <c r="V40" s="17"/>
      <c r="W40" s="17"/>
      <c r="X40" s="17">
        <v>8.3000000000000007</v>
      </c>
      <c r="Y40" s="17">
        <v>0.9</v>
      </c>
      <c r="Z40" s="17"/>
      <c r="AA40" s="17">
        <v>-3.4</v>
      </c>
      <c r="AB40" s="17">
        <v>3.5</v>
      </c>
      <c r="AC40" s="17">
        <v>18.5</v>
      </c>
      <c r="AD40" s="17"/>
      <c r="AE40" s="17"/>
      <c r="AF40" s="17"/>
      <c r="AG40" s="17"/>
      <c r="AH40" s="17">
        <v>2.8</v>
      </c>
      <c r="AI40" s="17">
        <v>-7.1</v>
      </c>
      <c r="AJ40" s="17"/>
      <c r="AK40" s="17"/>
      <c r="AL40" s="17"/>
      <c r="AM40" s="17">
        <v>-0.6</v>
      </c>
      <c r="AN40" s="17">
        <v>-6.9</v>
      </c>
      <c r="AO40" s="17">
        <v>4.8</v>
      </c>
      <c r="AP40" s="17">
        <v>27.4</v>
      </c>
      <c r="AQ40" s="17">
        <v>7.8</v>
      </c>
      <c r="AR40" s="17">
        <v>-1.2</v>
      </c>
      <c r="AS40" s="17">
        <v>2.7</v>
      </c>
      <c r="AT40" s="17">
        <v>1</v>
      </c>
      <c r="AU40" s="17">
        <v>25.2</v>
      </c>
      <c r="AV40" s="17">
        <v>28.7</v>
      </c>
      <c r="AW40" s="17">
        <v>-26.7</v>
      </c>
      <c r="AX40" s="17">
        <v>-1.1000000000000001</v>
      </c>
      <c r="AY40" s="17">
        <v>-2.6</v>
      </c>
      <c r="AZ40" s="17">
        <v>0.3</v>
      </c>
      <c r="BA40" s="17">
        <v>-0.6</v>
      </c>
      <c r="BB40" s="17">
        <v>2.8</v>
      </c>
      <c r="BC40" s="17">
        <v>0.9</v>
      </c>
      <c r="BD40" s="17">
        <v>0.2</v>
      </c>
      <c r="BE40" s="17">
        <v>1</v>
      </c>
      <c r="BF40" s="17"/>
      <c r="BG40" s="17"/>
      <c r="BH40" s="17">
        <v>5</v>
      </c>
      <c r="BI40" s="17"/>
      <c r="BJ40" s="17"/>
      <c r="BK40" s="17">
        <v>3.1</v>
      </c>
      <c r="BL40" s="17"/>
      <c r="BM40" s="17"/>
      <c r="BN40" s="17"/>
      <c r="BO40" s="17">
        <v>3.7</v>
      </c>
      <c r="BP40" s="17">
        <v>0</v>
      </c>
      <c r="BQ40" s="17">
        <v>0</v>
      </c>
      <c r="BR40" s="17">
        <v>0</v>
      </c>
      <c r="BS40" s="17">
        <v>35.799999999999997</v>
      </c>
      <c r="BT40" s="17"/>
      <c r="BU40" s="17"/>
      <c r="BV40" s="17"/>
      <c r="BW40" s="17"/>
      <c r="BX40" s="17"/>
      <c r="BY40" s="17">
        <v>-0.9</v>
      </c>
      <c r="BZ40" s="17"/>
      <c r="CA40" s="17">
        <v>0</v>
      </c>
      <c r="CB40" s="17">
        <v>-0.4</v>
      </c>
      <c r="CC40" s="17">
        <v>48.7</v>
      </c>
      <c r="CD40" s="17">
        <v>12.8</v>
      </c>
      <c r="CE40" s="17">
        <v>10.4</v>
      </c>
      <c r="CF40" s="17">
        <v>9.8000000000000007</v>
      </c>
      <c r="CG40" s="17">
        <v>0.8</v>
      </c>
      <c r="CH40" s="17">
        <v>-8</v>
      </c>
      <c r="CI40" s="17"/>
      <c r="CJ40" s="17"/>
      <c r="CK40" s="17">
        <v>0</v>
      </c>
      <c r="CL40" s="17">
        <v>49.5</v>
      </c>
      <c r="CM40" s="17">
        <v>0</v>
      </c>
      <c r="CN40" s="17"/>
      <c r="CO40" s="17"/>
      <c r="CP40" s="17"/>
      <c r="CQ40" s="17"/>
      <c r="CR40" s="17">
        <v>0</v>
      </c>
      <c r="CS40" s="17">
        <v>14.4</v>
      </c>
      <c r="CT40" s="17">
        <v>3</v>
      </c>
      <c r="CU40" s="17"/>
      <c r="CV40" s="17">
        <v>-3.6</v>
      </c>
      <c r="CW40" s="17">
        <v>6.2</v>
      </c>
      <c r="CX40" s="17"/>
      <c r="CY40" s="17"/>
      <c r="CZ40" s="17">
        <v>0.9</v>
      </c>
      <c r="DA40" s="17"/>
      <c r="DB40" s="17">
        <v>-0.4</v>
      </c>
      <c r="DC40" s="17"/>
      <c r="DD40" s="17">
        <v>0</v>
      </c>
      <c r="DE40" s="17">
        <v>0.6</v>
      </c>
      <c r="DF40" s="17">
        <v>0</v>
      </c>
      <c r="DG40" s="17">
        <v>2.1</v>
      </c>
      <c r="DH40" s="17">
        <v>0.3</v>
      </c>
      <c r="DI40" s="17">
        <v>0.5</v>
      </c>
      <c r="DJ40" s="17"/>
      <c r="DK40" s="17">
        <v>-0.6</v>
      </c>
      <c r="DL40" s="17">
        <v>-1</v>
      </c>
      <c r="DM40" s="17">
        <v>-0.8</v>
      </c>
      <c r="DN40" s="17">
        <v>3.9</v>
      </c>
      <c r="DO40" s="17">
        <v>1.5</v>
      </c>
      <c r="DP40" s="17">
        <v>0.6</v>
      </c>
      <c r="DQ40" s="17">
        <v>0.3</v>
      </c>
      <c r="DR40" s="17">
        <v>0.8</v>
      </c>
      <c r="DS40" s="17">
        <v>-1.8</v>
      </c>
      <c r="DT40" s="17">
        <v>0</v>
      </c>
      <c r="DU40" s="17">
        <v>0.2</v>
      </c>
      <c r="DV40" s="17">
        <v>0.3</v>
      </c>
      <c r="DW40" s="17"/>
      <c r="DX40" s="17">
        <v>-2.8</v>
      </c>
      <c r="DY40" s="17">
        <v>0.1</v>
      </c>
      <c r="DZ40" s="17">
        <v>0.6</v>
      </c>
      <c r="EA40" s="17">
        <v>0.6</v>
      </c>
      <c r="EB40" s="17">
        <v>0.9</v>
      </c>
      <c r="EC40" s="17">
        <v>0.8</v>
      </c>
      <c r="ED40" s="17">
        <v>4</v>
      </c>
      <c r="EE40" s="17">
        <v>0.8</v>
      </c>
      <c r="EF40" s="17">
        <v>-3.3</v>
      </c>
      <c r="EG40" s="17">
        <v>-3.8</v>
      </c>
      <c r="EH40" s="17"/>
      <c r="EI40" s="17"/>
      <c r="EJ40" s="17">
        <v>1.9</v>
      </c>
      <c r="EK40" s="17">
        <v>0.2</v>
      </c>
      <c r="EL40" s="17">
        <v>1.9</v>
      </c>
      <c r="EM40" s="17">
        <v>0.1</v>
      </c>
      <c r="EN40" s="17">
        <v>0.1</v>
      </c>
      <c r="EO40" s="17">
        <v>0.1</v>
      </c>
      <c r="EP40" s="17"/>
      <c r="EQ40" s="17">
        <v>0.3</v>
      </c>
      <c r="ER40" s="17">
        <v>0.4</v>
      </c>
      <c r="ES40" s="17">
        <v>1.7</v>
      </c>
      <c r="ET40" s="17">
        <v>-0.2</v>
      </c>
      <c r="EU40" s="17">
        <v>4.0999999999999996</v>
      </c>
      <c r="EV40" s="17">
        <v>2.8</v>
      </c>
      <c r="EW40" s="17">
        <v>0</v>
      </c>
      <c r="EX40" s="17">
        <v>0</v>
      </c>
      <c r="EY40" s="17">
        <v>0.4</v>
      </c>
      <c r="EZ40" s="17">
        <v>1.2</v>
      </c>
      <c r="FA40" s="17">
        <v>3.2</v>
      </c>
      <c r="FB40" s="17">
        <v>11.7</v>
      </c>
      <c r="FC40" s="17">
        <v>9.3000000000000007</v>
      </c>
      <c r="FD40" s="17"/>
      <c r="FE40" s="17"/>
      <c r="FF40" s="17">
        <v>2.8</v>
      </c>
      <c r="FG40" s="17"/>
      <c r="FH40" s="17"/>
      <c r="FI40" s="17">
        <v>590.6</v>
      </c>
      <c r="FJ40" s="15"/>
      <c r="FK40" s="17">
        <v>2.4</v>
      </c>
      <c r="FL40" s="17">
        <v>-0.44</v>
      </c>
      <c r="FM40" s="17">
        <v>2.7</v>
      </c>
      <c r="FN40" s="17">
        <v>1.4</v>
      </c>
      <c r="FO40" s="17">
        <v>2.2435100000000001</v>
      </c>
      <c r="FP40" s="17">
        <v>2.73915</v>
      </c>
      <c r="FQ40" s="17">
        <v>1.3</v>
      </c>
      <c r="FR40" s="17">
        <v>2.1</v>
      </c>
      <c r="FS40" s="17">
        <v>14.44266</v>
      </c>
    </row>
    <row r="41" spans="1:175" ht="24" customHeight="1" x14ac:dyDescent="0.3">
      <c r="A41" s="16" t="s">
        <v>43</v>
      </c>
      <c r="B41" s="16" t="s">
        <v>726</v>
      </c>
      <c r="C41" s="17">
        <v>-3.7</v>
      </c>
      <c r="D41" s="17">
        <v>13.7</v>
      </c>
      <c r="E41" s="17">
        <v>14.8</v>
      </c>
      <c r="F41" s="17"/>
      <c r="G41" s="17"/>
      <c r="H41" s="17">
        <v>-2.2000000000000002</v>
      </c>
      <c r="I41" s="17">
        <v>7.8</v>
      </c>
      <c r="J41" s="17"/>
      <c r="K41" s="17"/>
      <c r="L41" s="17">
        <v>33.200000000000003</v>
      </c>
      <c r="M41" s="17">
        <v>-0.6</v>
      </c>
      <c r="N41" s="17">
        <v>2.4</v>
      </c>
      <c r="O41" s="17">
        <v>66.3</v>
      </c>
      <c r="P41" s="17">
        <v>2.2000000000000002</v>
      </c>
      <c r="Q41" s="17">
        <v>18.5</v>
      </c>
      <c r="R41" s="17">
        <v>54.4</v>
      </c>
      <c r="S41" s="17">
        <v>0</v>
      </c>
      <c r="T41" s="17"/>
      <c r="U41" s="17"/>
      <c r="V41" s="17"/>
      <c r="W41" s="17"/>
      <c r="X41" s="17">
        <v>7</v>
      </c>
      <c r="Y41" s="17">
        <v>1.4</v>
      </c>
      <c r="Z41" s="17"/>
      <c r="AA41" s="17">
        <v>-3.4</v>
      </c>
      <c r="AB41" s="17">
        <v>3.3</v>
      </c>
      <c r="AC41" s="17">
        <v>17.100000000000001</v>
      </c>
      <c r="AD41" s="17"/>
      <c r="AE41" s="17"/>
      <c r="AF41" s="17"/>
      <c r="AG41" s="17"/>
      <c r="AH41" s="17">
        <v>3.1</v>
      </c>
      <c r="AI41" s="17">
        <v>-6.5</v>
      </c>
      <c r="AJ41" s="17"/>
      <c r="AK41" s="17"/>
      <c r="AL41" s="17"/>
      <c r="AM41" s="17">
        <v>-0.7</v>
      </c>
      <c r="AN41" s="17">
        <v>-7.5</v>
      </c>
      <c r="AO41" s="17">
        <v>4.8</v>
      </c>
      <c r="AP41" s="17">
        <v>27.5</v>
      </c>
      <c r="AQ41" s="17">
        <v>7.7</v>
      </c>
      <c r="AR41" s="17">
        <v>-0.8</v>
      </c>
      <c r="AS41" s="17">
        <v>2.7</v>
      </c>
      <c r="AT41" s="17">
        <v>1.4</v>
      </c>
      <c r="AU41" s="17">
        <v>23.4</v>
      </c>
      <c r="AV41" s="17">
        <v>28.3</v>
      </c>
      <c r="AW41" s="17">
        <v>-45.4</v>
      </c>
      <c r="AX41" s="17">
        <v>-1.9</v>
      </c>
      <c r="AY41" s="17">
        <v>-2.6</v>
      </c>
      <c r="AZ41" s="17">
        <v>0.4</v>
      </c>
      <c r="BA41" s="17">
        <v>-2.4</v>
      </c>
      <c r="BB41" s="17">
        <v>1.3</v>
      </c>
      <c r="BC41" s="17">
        <v>0.9</v>
      </c>
      <c r="BD41" s="17">
        <v>0.2</v>
      </c>
      <c r="BE41" s="17">
        <v>-2.1</v>
      </c>
      <c r="BF41" s="17"/>
      <c r="BG41" s="17"/>
      <c r="BH41" s="17">
        <v>4.0999999999999996</v>
      </c>
      <c r="BI41" s="17"/>
      <c r="BJ41" s="17"/>
      <c r="BK41" s="17">
        <v>1.3</v>
      </c>
      <c r="BL41" s="17"/>
      <c r="BM41" s="17"/>
      <c r="BN41" s="17"/>
      <c r="BO41" s="17">
        <v>3.3</v>
      </c>
      <c r="BP41" s="17">
        <v>0</v>
      </c>
      <c r="BQ41" s="17">
        <v>0</v>
      </c>
      <c r="BR41" s="17">
        <v>0</v>
      </c>
      <c r="BS41" s="17">
        <v>35.299999999999997</v>
      </c>
      <c r="BT41" s="17"/>
      <c r="BU41" s="17"/>
      <c r="BV41" s="17"/>
      <c r="BW41" s="17"/>
      <c r="BX41" s="17"/>
      <c r="BY41" s="17">
        <v>-4.8</v>
      </c>
      <c r="BZ41" s="17"/>
      <c r="CA41" s="17">
        <v>0</v>
      </c>
      <c r="CB41" s="17">
        <v>-0.4</v>
      </c>
      <c r="CC41" s="17">
        <v>45.7</v>
      </c>
      <c r="CD41" s="17">
        <v>12.2</v>
      </c>
      <c r="CE41" s="17">
        <v>10.1</v>
      </c>
      <c r="CF41" s="17">
        <v>9.8000000000000007</v>
      </c>
      <c r="CG41" s="17">
        <v>1</v>
      </c>
      <c r="CH41" s="17">
        <v>-9</v>
      </c>
      <c r="CI41" s="17"/>
      <c r="CJ41" s="17"/>
      <c r="CK41" s="17">
        <v>0</v>
      </c>
      <c r="CL41" s="17">
        <v>48.3</v>
      </c>
      <c r="CM41" s="17">
        <v>0</v>
      </c>
      <c r="CN41" s="17"/>
      <c r="CO41" s="17"/>
      <c r="CP41" s="17"/>
      <c r="CQ41" s="17"/>
      <c r="CR41" s="17">
        <v>0</v>
      </c>
      <c r="CS41" s="17">
        <v>16.600000000000001</v>
      </c>
      <c r="CT41" s="17">
        <v>4.2</v>
      </c>
      <c r="CU41" s="17"/>
      <c r="CV41" s="17">
        <v>-3.7</v>
      </c>
      <c r="CW41" s="17">
        <v>6.2</v>
      </c>
      <c r="CX41" s="17"/>
      <c r="CY41" s="17"/>
      <c r="CZ41" s="17">
        <v>0.9</v>
      </c>
      <c r="DA41" s="17"/>
      <c r="DB41" s="17">
        <v>-0.4</v>
      </c>
      <c r="DC41" s="17"/>
      <c r="DD41" s="17">
        <v>0</v>
      </c>
      <c r="DE41" s="17">
        <v>0.6</v>
      </c>
      <c r="DF41" s="17">
        <v>0</v>
      </c>
      <c r="DG41" s="17">
        <v>2.5</v>
      </c>
      <c r="DH41" s="17">
        <v>0.3</v>
      </c>
      <c r="DI41" s="17">
        <v>0.6</v>
      </c>
      <c r="DJ41" s="17"/>
      <c r="DK41" s="17">
        <v>-0.4</v>
      </c>
      <c r="DL41" s="17">
        <v>-0.7</v>
      </c>
      <c r="DM41" s="17">
        <v>-0.6</v>
      </c>
      <c r="DN41" s="17">
        <v>4.5999999999999996</v>
      </c>
      <c r="DO41" s="17">
        <v>1.5</v>
      </c>
      <c r="DP41" s="17">
        <v>0.6</v>
      </c>
      <c r="DQ41" s="17">
        <v>0.3</v>
      </c>
      <c r="DR41" s="17">
        <v>0.8</v>
      </c>
      <c r="DS41" s="17">
        <v>-1.7</v>
      </c>
      <c r="DT41" s="17">
        <v>0</v>
      </c>
      <c r="DU41" s="17">
        <v>0.2</v>
      </c>
      <c r="DV41" s="17">
        <v>0.3</v>
      </c>
      <c r="DW41" s="17"/>
      <c r="DX41" s="17">
        <v>-2.8</v>
      </c>
      <c r="DY41" s="17">
        <v>0.1</v>
      </c>
      <c r="DZ41" s="17">
        <v>0.5</v>
      </c>
      <c r="EA41" s="17">
        <v>0.5</v>
      </c>
      <c r="EB41" s="17">
        <v>0.9</v>
      </c>
      <c r="EC41" s="17">
        <v>0.8</v>
      </c>
      <c r="ED41" s="17">
        <v>4</v>
      </c>
      <c r="EE41" s="17">
        <v>0.1</v>
      </c>
      <c r="EF41" s="17">
        <v>-6.6</v>
      </c>
      <c r="EG41" s="17">
        <v>-6.3</v>
      </c>
      <c r="EH41" s="17"/>
      <c r="EI41" s="17"/>
      <c r="EJ41" s="17">
        <v>1.9</v>
      </c>
      <c r="EK41" s="17">
        <v>0.2</v>
      </c>
      <c r="EL41" s="17">
        <v>1.8</v>
      </c>
      <c r="EM41" s="17">
        <v>0.1</v>
      </c>
      <c r="EN41" s="17">
        <v>0.1</v>
      </c>
      <c r="EO41" s="17">
        <v>0.1</v>
      </c>
      <c r="EP41" s="17"/>
      <c r="EQ41" s="17">
        <v>0.4</v>
      </c>
      <c r="ER41" s="17">
        <v>0.1</v>
      </c>
      <c r="ES41" s="17">
        <v>0.1</v>
      </c>
      <c r="ET41" s="17">
        <v>-0.2</v>
      </c>
      <c r="EU41" s="17">
        <v>4.5999999999999996</v>
      </c>
      <c r="EV41" s="17">
        <v>4.8</v>
      </c>
      <c r="EW41" s="17">
        <v>-0.9</v>
      </c>
      <c r="EX41" s="17">
        <v>0</v>
      </c>
      <c r="EY41" s="17">
        <v>0.4</v>
      </c>
      <c r="EZ41" s="17">
        <v>1.2</v>
      </c>
      <c r="FA41" s="17">
        <v>2.9</v>
      </c>
      <c r="FB41" s="17">
        <v>11.6</v>
      </c>
      <c r="FC41" s="17">
        <v>9.1999999999999993</v>
      </c>
      <c r="FD41" s="17"/>
      <c r="FE41" s="17"/>
      <c r="FF41" s="17">
        <v>3.2</v>
      </c>
      <c r="FG41" s="17"/>
      <c r="FH41" s="17"/>
      <c r="FI41" s="17">
        <v>486.4</v>
      </c>
      <c r="FJ41" s="15"/>
      <c r="FK41" s="17">
        <v>2.4</v>
      </c>
      <c r="FL41" s="17">
        <v>-0.53800000000000003</v>
      </c>
      <c r="FM41" s="17">
        <v>2.6</v>
      </c>
      <c r="FN41" s="17">
        <v>1.4</v>
      </c>
      <c r="FO41" s="17">
        <v>2.24885</v>
      </c>
      <c r="FP41" s="17">
        <v>2.7288700000000001</v>
      </c>
      <c r="FQ41" s="17">
        <v>1.5</v>
      </c>
      <c r="FR41" s="17">
        <v>1.9</v>
      </c>
      <c r="FS41" s="17">
        <v>14.23972</v>
      </c>
    </row>
    <row r="42" spans="1:175" ht="24" customHeight="1" x14ac:dyDescent="0.3">
      <c r="A42" s="18" t="s">
        <v>43</v>
      </c>
      <c r="B42" s="18" t="s">
        <v>727</v>
      </c>
      <c r="C42" s="19">
        <v>2.9</v>
      </c>
      <c r="D42" s="19">
        <v>18.600000000000001</v>
      </c>
      <c r="E42" s="19">
        <v>15.1</v>
      </c>
      <c r="F42" s="19"/>
      <c r="G42" s="19"/>
      <c r="H42" s="19">
        <v>-1.9</v>
      </c>
      <c r="I42" s="19">
        <v>8.6999999999999993</v>
      </c>
      <c r="J42" s="19"/>
      <c r="K42" s="19"/>
      <c r="L42" s="19">
        <v>31.6</v>
      </c>
      <c r="M42" s="19">
        <v>-1</v>
      </c>
      <c r="N42" s="19">
        <v>2.5</v>
      </c>
      <c r="O42" s="19">
        <v>63.1</v>
      </c>
      <c r="P42" s="19">
        <v>1.7</v>
      </c>
      <c r="Q42" s="19">
        <v>17.7</v>
      </c>
      <c r="R42" s="19">
        <v>53.8</v>
      </c>
      <c r="S42" s="19">
        <v>0</v>
      </c>
      <c r="T42" s="19"/>
      <c r="U42" s="19"/>
      <c r="V42" s="19"/>
      <c r="W42" s="19"/>
      <c r="X42" s="19">
        <v>6.8</v>
      </c>
      <c r="Y42" s="19">
        <v>1</v>
      </c>
      <c r="Z42" s="19"/>
      <c r="AA42" s="19">
        <v>-3.4</v>
      </c>
      <c r="AB42" s="19">
        <v>3.9</v>
      </c>
      <c r="AC42" s="19">
        <v>17.899999999999999</v>
      </c>
      <c r="AD42" s="19"/>
      <c r="AE42" s="19"/>
      <c r="AF42" s="19"/>
      <c r="AG42" s="19"/>
      <c r="AH42" s="19">
        <v>2.8</v>
      </c>
      <c r="AI42" s="19">
        <v>-6.9</v>
      </c>
      <c r="AJ42" s="19"/>
      <c r="AK42" s="19"/>
      <c r="AL42" s="19"/>
      <c r="AM42" s="19">
        <v>-0.7</v>
      </c>
      <c r="AN42" s="19">
        <v>-8</v>
      </c>
      <c r="AO42" s="19">
        <v>4.5999999999999996</v>
      </c>
      <c r="AP42" s="19">
        <v>27.6</v>
      </c>
      <c r="AQ42" s="19">
        <v>7.4</v>
      </c>
      <c r="AR42" s="19">
        <v>-1.3</v>
      </c>
      <c r="AS42" s="19">
        <v>2.7</v>
      </c>
      <c r="AT42" s="19">
        <v>1.6</v>
      </c>
      <c r="AU42" s="19">
        <v>21.9</v>
      </c>
      <c r="AV42" s="19">
        <v>25.7</v>
      </c>
      <c r="AW42" s="19">
        <v>-39</v>
      </c>
      <c r="AX42" s="19">
        <v>-2.7</v>
      </c>
      <c r="AY42" s="19">
        <v>-2.7</v>
      </c>
      <c r="AZ42" s="19">
        <v>0.1</v>
      </c>
      <c r="BA42" s="19">
        <v>-1.5</v>
      </c>
      <c r="BB42" s="19">
        <v>1.6</v>
      </c>
      <c r="BC42" s="19">
        <v>0.9</v>
      </c>
      <c r="BD42" s="19">
        <v>0.2</v>
      </c>
      <c r="BE42" s="19">
        <v>1</v>
      </c>
      <c r="BF42" s="19"/>
      <c r="BG42" s="19"/>
      <c r="BH42" s="19">
        <v>3.4</v>
      </c>
      <c r="BI42" s="19"/>
      <c r="BJ42" s="19"/>
      <c r="BK42" s="19">
        <v>1.9</v>
      </c>
      <c r="BL42" s="19"/>
      <c r="BM42" s="19"/>
      <c r="BN42" s="19"/>
      <c r="BO42" s="19">
        <v>1.6</v>
      </c>
      <c r="BP42" s="19">
        <v>0</v>
      </c>
      <c r="BQ42" s="19">
        <v>0</v>
      </c>
      <c r="BR42" s="19">
        <v>0</v>
      </c>
      <c r="BS42" s="19">
        <v>34.1</v>
      </c>
      <c r="BT42" s="19"/>
      <c r="BU42" s="19"/>
      <c r="BV42" s="19"/>
      <c r="BW42" s="19"/>
      <c r="BX42" s="19"/>
      <c r="BY42" s="19">
        <v>-3</v>
      </c>
      <c r="BZ42" s="19"/>
      <c r="CA42" s="19">
        <v>0</v>
      </c>
      <c r="CB42" s="19">
        <v>-0.4</v>
      </c>
      <c r="CC42" s="19">
        <v>45.7</v>
      </c>
      <c r="CD42" s="19">
        <v>12.5</v>
      </c>
      <c r="CE42" s="19">
        <v>10.3</v>
      </c>
      <c r="CF42" s="19">
        <v>9.8000000000000007</v>
      </c>
      <c r="CG42" s="19">
        <v>1</v>
      </c>
      <c r="CH42" s="19">
        <v>-10.9</v>
      </c>
      <c r="CI42" s="19"/>
      <c r="CJ42" s="19"/>
      <c r="CK42" s="19">
        <v>0</v>
      </c>
      <c r="CL42" s="19">
        <v>46.2</v>
      </c>
      <c r="CM42" s="19">
        <v>0</v>
      </c>
      <c r="CN42" s="19"/>
      <c r="CO42" s="19"/>
      <c r="CP42" s="19"/>
      <c r="CQ42" s="19"/>
      <c r="CR42" s="19">
        <v>0</v>
      </c>
      <c r="CS42" s="19">
        <v>14.9</v>
      </c>
      <c r="CT42" s="19">
        <v>3.1</v>
      </c>
      <c r="CU42" s="19"/>
      <c r="CV42" s="19">
        <v>-3.8</v>
      </c>
      <c r="CW42" s="19">
        <v>6.5</v>
      </c>
      <c r="CX42" s="19"/>
      <c r="CY42" s="19"/>
      <c r="CZ42" s="19">
        <v>0.9</v>
      </c>
      <c r="DA42" s="19"/>
      <c r="DB42" s="19">
        <v>-0.4</v>
      </c>
      <c r="DC42" s="19"/>
      <c r="DD42" s="19">
        <v>-0.3</v>
      </c>
      <c r="DE42" s="19">
        <v>0.6</v>
      </c>
      <c r="DF42" s="19">
        <v>0</v>
      </c>
      <c r="DG42" s="19">
        <v>3</v>
      </c>
      <c r="DH42" s="19">
        <v>0.3</v>
      </c>
      <c r="DI42" s="19">
        <v>0.6</v>
      </c>
      <c r="DJ42" s="19"/>
      <c r="DK42" s="19">
        <v>-0.4</v>
      </c>
      <c r="DL42" s="19">
        <v>-0.5</v>
      </c>
      <c r="DM42" s="19">
        <v>-0.7</v>
      </c>
      <c r="DN42" s="19">
        <v>3.9</v>
      </c>
      <c r="DO42" s="19">
        <v>1.5</v>
      </c>
      <c r="DP42" s="19">
        <v>0.6</v>
      </c>
      <c r="DQ42" s="19">
        <v>0.3</v>
      </c>
      <c r="DR42" s="19">
        <v>0.8</v>
      </c>
      <c r="DS42" s="19">
        <v>0</v>
      </c>
      <c r="DT42" s="19">
        <v>0</v>
      </c>
      <c r="DU42" s="19">
        <v>0.1</v>
      </c>
      <c r="DV42" s="19">
        <v>0.3</v>
      </c>
      <c r="DW42" s="19"/>
      <c r="DX42" s="19">
        <v>-2.8</v>
      </c>
      <c r="DY42" s="19">
        <v>0.1</v>
      </c>
      <c r="DZ42" s="19">
        <v>0.5</v>
      </c>
      <c r="EA42" s="19">
        <v>0.5</v>
      </c>
      <c r="EB42" s="19">
        <v>0.9</v>
      </c>
      <c r="EC42" s="19">
        <v>0.8</v>
      </c>
      <c r="ED42" s="19">
        <v>4</v>
      </c>
      <c r="EE42" s="19">
        <v>0.4</v>
      </c>
      <c r="EF42" s="19">
        <v>-5</v>
      </c>
      <c r="EG42" s="19">
        <v>-4.9000000000000004</v>
      </c>
      <c r="EH42" s="19"/>
      <c r="EI42" s="19"/>
      <c r="EJ42" s="19">
        <v>1.9</v>
      </c>
      <c r="EK42" s="19">
        <v>0.2</v>
      </c>
      <c r="EL42" s="19">
        <v>1.7</v>
      </c>
      <c r="EM42" s="19">
        <v>0.1</v>
      </c>
      <c r="EN42" s="19">
        <v>0.1</v>
      </c>
      <c r="EO42" s="19">
        <v>0.1</v>
      </c>
      <c r="EP42" s="19"/>
      <c r="EQ42" s="19">
        <v>1.8</v>
      </c>
      <c r="ER42" s="19">
        <v>0.4</v>
      </c>
      <c r="ES42" s="19">
        <v>1.9</v>
      </c>
      <c r="ET42" s="19">
        <v>-0.2</v>
      </c>
      <c r="EU42" s="19">
        <v>6</v>
      </c>
      <c r="EV42" s="19">
        <v>5.3</v>
      </c>
      <c r="EW42" s="19">
        <v>0.2</v>
      </c>
      <c r="EX42" s="19">
        <v>0</v>
      </c>
      <c r="EY42" s="19">
        <v>0.4</v>
      </c>
      <c r="EZ42" s="19">
        <v>1.2</v>
      </c>
      <c r="FA42" s="19">
        <v>2.9</v>
      </c>
      <c r="FB42" s="19">
        <v>11.4</v>
      </c>
      <c r="FC42" s="19">
        <v>9.1</v>
      </c>
      <c r="FD42" s="19"/>
      <c r="FE42" s="19"/>
      <c r="FF42" s="19">
        <v>3.2</v>
      </c>
      <c r="FG42" s="19"/>
      <c r="FH42" s="19"/>
      <c r="FI42" s="19">
        <v>500</v>
      </c>
      <c r="FJ42" s="15"/>
      <c r="FK42" s="19">
        <v>2.4</v>
      </c>
      <c r="FL42" s="19">
        <v>-0.41499999999999998</v>
      </c>
      <c r="FM42" s="19">
        <v>2.2999999999999998</v>
      </c>
      <c r="FN42" s="19">
        <v>1.3</v>
      </c>
      <c r="FO42" s="19">
        <v>2.24864</v>
      </c>
      <c r="FP42" s="19">
        <v>2.7205699999999999</v>
      </c>
      <c r="FQ42" s="19">
        <v>1.3</v>
      </c>
      <c r="FR42" s="19">
        <v>1.9</v>
      </c>
      <c r="FS42" s="19">
        <v>13.75421</v>
      </c>
    </row>
    <row r="43" spans="1:175" ht="24" customHeight="1" x14ac:dyDescent="0.3">
      <c r="A43" s="13" t="s">
        <v>43</v>
      </c>
      <c r="B43" s="13" t="s">
        <v>728</v>
      </c>
      <c r="C43" s="14">
        <v>3.6</v>
      </c>
      <c r="D43" s="14">
        <v>24.9</v>
      </c>
      <c r="E43" s="14">
        <v>16.899999999999999</v>
      </c>
      <c r="F43" s="14"/>
      <c r="G43" s="14"/>
      <c r="H43" s="14">
        <v>-2.7</v>
      </c>
      <c r="I43" s="14">
        <v>19.2</v>
      </c>
      <c r="J43" s="14"/>
      <c r="K43" s="14"/>
      <c r="L43" s="14">
        <v>34</v>
      </c>
      <c r="M43" s="14">
        <v>3.9</v>
      </c>
      <c r="N43" s="14">
        <v>8</v>
      </c>
      <c r="O43" s="14">
        <v>64.5</v>
      </c>
      <c r="P43" s="14">
        <v>2.9</v>
      </c>
      <c r="Q43" s="14">
        <v>18</v>
      </c>
      <c r="R43" s="14">
        <v>63.8</v>
      </c>
      <c r="S43" s="14">
        <v>0</v>
      </c>
      <c r="T43" s="14"/>
      <c r="U43" s="14"/>
      <c r="V43" s="14"/>
      <c r="W43" s="14"/>
      <c r="X43" s="14">
        <v>8</v>
      </c>
      <c r="Y43" s="14">
        <v>0.9</v>
      </c>
      <c r="Z43" s="14"/>
      <c r="AA43" s="14">
        <v>-3.4</v>
      </c>
      <c r="AB43" s="14">
        <v>3.6</v>
      </c>
      <c r="AC43" s="14">
        <v>17</v>
      </c>
      <c r="AD43" s="14"/>
      <c r="AE43" s="14"/>
      <c r="AF43" s="14"/>
      <c r="AG43" s="14"/>
      <c r="AH43" s="14">
        <v>1.6</v>
      </c>
      <c r="AI43" s="14">
        <v>-7.2</v>
      </c>
      <c r="AJ43" s="14"/>
      <c r="AK43" s="14"/>
      <c r="AL43" s="14"/>
      <c r="AM43" s="14">
        <v>-0.8</v>
      </c>
      <c r="AN43" s="14">
        <v>-8.6999999999999993</v>
      </c>
      <c r="AO43" s="14">
        <v>4.7</v>
      </c>
      <c r="AP43" s="14">
        <v>14.1</v>
      </c>
      <c r="AQ43" s="14">
        <v>7.8</v>
      </c>
      <c r="AR43" s="14">
        <v>-1.2</v>
      </c>
      <c r="AS43" s="14">
        <v>2.7</v>
      </c>
      <c r="AT43" s="14">
        <v>1.2</v>
      </c>
      <c r="AU43" s="14">
        <v>25.2</v>
      </c>
      <c r="AV43" s="14">
        <v>28.7</v>
      </c>
      <c r="AW43" s="14">
        <v>-36.200000000000003</v>
      </c>
      <c r="AX43" s="14">
        <v>-0.2</v>
      </c>
      <c r="AY43" s="14">
        <v>-2.6</v>
      </c>
      <c r="AZ43" s="14">
        <v>0.1</v>
      </c>
      <c r="BA43" s="14">
        <v>-2</v>
      </c>
      <c r="BB43" s="14">
        <v>1.3</v>
      </c>
      <c r="BC43" s="14">
        <v>1</v>
      </c>
      <c r="BD43" s="14">
        <v>0.2</v>
      </c>
      <c r="BE43" s="14">
        <v>-1.2</v>
      </c>
      <c r="BF43" s="14"/>
      <c r="BG43" s="14"/>
      <c r="BH43" s="14">
        <v>4.7</v>
      </c>
      <c r="BI43" s="14"/>
      <c r="BJ43" s="14"/>
      <c r="BK43" s="14">
        <v>1.4</v>
      </c>
      <c r="BL43" s="14"/>
      <c r="BM43" s="14"/>
      <c r="BN43" s="14"/>
      <c r="BO43" s="14">
        <v>3.2</v>
      </c>
      <c r="BP43" s="14">
        <v>0</v>
      </c>
      <c r="BQ43" s="14">
        <v>0</v>
      </c>
      <c r="BR43" s="14">
        <v>0</v>
      </c>
      <c r="BS43" s="14">
        <v>36</v>
      </c>
      <c r="BT43" s="14"/>
      <c r="BU43" s="14"/>
      <c r="BV43" s="14"/>
      <c r="BW43" s="14"/>
      <c r="BX43" s="14"/>
      <c r="BY43" s="14">
        <v>-2.2999999999999998</v>
      </c>
      <c r="BZ43" s="14"/>
      <c r="CA43" s="14">
        <v>0</v>
      </c>
      <c r="CB43" s="14">
        <v>-0.4</v>
      </c>
      <c r="CC43" s="14">
        <v>44.9</v>
      </c>
      <c r="CD43" s="14">
        <v>12.1</v>
      </c>
      <c r="CE43" s="14">
        <v>9.6</v>
      </c>
      <c r="CF43" s="14">
        <v>9.8000000000000007</v>
      </c>
      <c r="CG43" s="14">
        <v>1.3</v>
      </c>
      <c r="CH43" s="14">
        <v>-9.3000000000000007</v>
      </c>
      <c r="CI43" s="14"/>
      <c r="CJ43" s="14"/>
      <c r="CK43" s="14">
        <v>0</v>
      </c>
      <c r="CL43" s="14">
        <v>48.8</v>
      </c>
      <c r="CM43" s="14">
        <v>0</v>
      </c>
      <c r="CN43" s="14"/>
      <c r="CO43" s="14"/>
      <c r="CP43" s="14"/>
      <c r="CQ43" s="14"/>
      <c r="CR43" s="14">
        <v>0</v>
      </c>
      <c r="CS43" s="14">
        <v>13.2</v>
      </c>
      <c r="CT43" s="14">
        <v>2.2999999999999998</v>
      </c>
      <c r="CU43" s="14"/>
      <c r="CV43" s="14">
        <v>-3.9</v>
      </c>
      <c r="CW43" s="14">
        <v>6.3</v>
      </c>
      <c r="CX43" s="14"/>
      <c r="CY43" s="14"/>
      <c r="CZ43" s="14">
        <v>0.9</v>
      </c>
      <c r="DA43" s="14"/>
      <c r="DB43" s="14">
        <v>-0.4</v>
      </c>
      <c r="DC43" s="14"/>
      <c r="DD43" s="14">
        <v>-0.3</v>
      </c>
      <c r="DE43" s="14">
        <v>0.5</v>
      </c>
      <c r="DF43" s="14">
        <v>0</v>
      </c>
      <c r="DG43" s="14">
        <v>3.5</v>
      </c>
      <c r="DH43" s="14">
        <v>0.2</v>
      </c>
      <c r="DI43" s="14">
        <v>0.5</v>
      </c>
      <c r="DJ43" s="14"/>
      <c r="DK43" s="14">
        <v>-0.2</v>
      </c>
      <c r="DL43" s="14">
        <v>0</v>
      </c>
      <c r="DM43" s="14">
        <v>-0.3</v>
      </c>
      <c r="DN43" s="14">
        <v>5.0999999999999996</v>
      </c>
      <c r="DO43" s="14">
        <v>1.5</v>
      </c>
      <c r="DP43" s="14">
        <v>0.6</v>
      </c>
      <c r="DQ43" s="14">
        <v>0.3</v>
      </c>
      <c r="DR43" s="14">
        <v>0.8</v>
      </c>
      <c r="DS43" s="14">
        <v>0</v>
      </c>
      <c r="DT43" s="14">
        <v>0.1</v>
      </c>
      <c r="DU43" s="14">
        <v>0.2</v>
      </c>
      <c r="DV43" s="14">
        <v>0.2</v>
      </c>
      <c r="DW43" s="14"/>
      <c r="DX43" s="14">
        <v>-2.8</v>
      </c>
      <c r="DY43" s="14">
        <v>0.1</v>
      </c>
      <c r="DZ43" s="14">
        <v>0.6</v>
      </c>
      <c r="EA43" s="14">
        <v>0.6</v>
      </c>
      <c r="EB43" s="14">
        <v>0.7</v>
      </c>
      <c r="EC43" s="14">
        <v>0.8</v>
      </c>
      <c r="ED43" s="14">
        <v>4</v>
      </c>
      <c r="EE43" s="14">
        <v>0</v>
      </c>
      <c r="EF43" s="14">
        <v>-3.6</v>
      </c>
      <c r="EG43" s="14">
        <v>-3.5</v>
      </c>
      <c r="EH43" s="14"/>
      <c r="EI43" s="14"/>
      <c r="EJ43" s="14">
        <v>1.9</v>
      </c>
      <c r="EK43" s="14">
        <v>-0.1</v>
      </c>
      <c r="EL43" s="14">
        <v>1.8</v>
      </c>
      <c r="EM43" s="14">
        <v>0.1</v>
      </c>
      <c r="EN43" s="14">
        <v>0.1</v>
      </c>
      <c r="EO43" s="14">
        <v>0.1</v>
      </c>
      <c r="EP43" s="14"/>
      <c r="EQ43" s="14">
        <v>1</v>
      </c>
      <c r="ER43" s="14">
        <v>0</v>
      </c>
      <c r="ES43" s="14">
        <v>2.2000000000000002</v>
      </c>
      <c r="ET43" s="14">
        <v>-0.2</v>
      </c>
      <c r="EU43" s="14">
        <v>8.4</v>
      </c>
      <c r="EV43" s="14">
        <v>6.9</v>
      </c>
      <c r="EW43" s="14">
        <v>1.2</v>
      </c>
      <c r="EX43" s="14">
        <v>0</v>
      </c>
      <c r="EY43" s="14">
        <v>0.4</v>
      </c>
      <c r="EZ43" s="14">
        <v>1</v>
      </c>
      <c r="FA43" s="14">
        <v>2.8</v>
      </c>
      <c r="FB43" s="14">
        <v>11.6</v>
      </c>
      <c r="FC43" s="14">
        <v>9.3000000000000007</v>
      </c>
      <c r="FD43" s="14"/>
      <c r="FE43" s="14"/>
      <c r="FF43" s="14">
        <v>3</v>
      </c>
      <c r="FG43" s="14"/>
      <c r="FH43" s="14"/>
      <c r="FI43" s="14">
        <v>550.9</v>
      </c>
      <c r="FJ43" s="15"/>
      <c r="FK43" s="14">
        <v>2.4</v>
      </c>
      <c r="FL43" s="14">
        <v>-0.65800000000000003</v>
      </c>
      <c r="FM43" s="14">
        <v>2.2999999999999998</v>
      </c>
      <c r="FN43" s="14">
        <v>1.3</v>
      </c>
      <c r="FO43" s="14">
        <v>2.2595000000000001</v>
      </c>
      <c r="FP43" s="14">
        <v>2.7166899999999998</v>
      </c>
      <c r="FQ43" s="14">
        <v>1.3</v>
      </c>
      <c r="FR43" s="14">
        <v>2.1</v>
      </c>
      <c r="FS43" s="14">
        <v>13.71819</v>
      </c>
    </row>
    <row r="44" spans="1:175" ht="24" customHeight="1" x14ac:dyDescent="0.3">
      <c r="A44" s="16" t="s">
        <v>43</v>
      </c>
      <c r="B44" s="16" t="s">
        <v>729</v>
      </c>
      <c r="C44" s="17">
        <v>4.0999999999999996</v>
      </c>
      <c r="D44" s="17">
        <v>17.899999999999999</v>
      </c>
      <c r="E44" s="17">
        <v>15.4</v>
      </c>
      <c r="F44" s="17"/>
      <c r="G44" s="17"/>
      <c r="H44" s="17">
        <v>-3.7</v>
      </c>
      <c r="I44" s="17">
        <v>11.6</v>
      </c>
      <c r="J44" s="17"/>
      <c r="K44" s="17"/>
      <c r="L44" s="17">
        <v>35.4</v>
      </c>
      <c r="M44" s="17">
        <v>3.9</v>
      </c>
      <c r="N44" s="17">
        <v>6.8</v>
      </c>
      <c r="O44" s="17">
        <v>67.099999999999994</v>
      </c>
      <c r="P44" s="17">
        <v>1.9</v>
      </c>
      <c r="Q44" s="17">
        <v>18</v>
      </c>
      <c r="R44" s="17">
        <v>64.3</v>
      </c>
      <c r="S44" s="17">
        <v>0</v>
      </c>
      <c r="T44" s="17"/>
      <c r="U44" s="17"/>
      <c r="V44" s="17"/>
      <c r="W44" s="17"/>
      <c r="X44" s="17">
        <v>10.3</v>
      </c>
      <c r="Y44" s="17">
        <v>1.1000000000000001</v>
      </c>
      <c r="Z44" s="17"/>
      <c r="AA44" s="17">
        <v>-3.4</v>
      </c>
      <c r="AB44" s="17">
        <v>3.6</v>
      </c>
      <c r="AC44" s="17">
        <v>17.5</v>
      </c>
      <c r="AD44" s="17"/>
      <c r="AE44" s="17"/>
      <c r="AF44" s="17"/>
      <c r="AG44" s="17"/>
      <c r="AH44" s="17">
        <v>0.1</v>
      </c>
      <c r="AI44" s="17">
        <v>-7.4</v>
      </c>
      <c r="AJ44" s="17"/>
      <c r="AK44" s="17"/>
      <c r="AL44" s="17"/>
      <c r="AM44" s="17">
        <v>-0.8</v>
      </c>
      <c r="AN44" s="17">
        <v>-9.4</v>
      </c>
      <c r="AO44" s="17">
        <v>4.7</v>
      </c>
      <c r="AP44" s="17">
        <v>14</v>
      </c>
      <c r="AQ44" s="17">
        <v>7.9</v>
      </c>
      <c r="AR44" s="17">
        <v>-1.1000000000000001</v>
      </c>
      <c r="AS44" s="17">
        <v>2.7</v>
      </c>
      <c r="AT44" s="17">
        <v>0.1</v>
      </c>
      <c r="AU44" s="17">
        <v>21.6</v>
      </c>
      <c r="AV44" s="17">
        <v>27.2</v>
      </c>
      <c r="AW44" s="17">
        <v>-37.5</v>
      </c>
      <c r="AX44" s="17">
        <v>-1.1000000000000001</v>
      </c>
      <c r="AY44" s="17">
        <v>-2.7</v>
      </c>
      <c r="AZ44" s="17">
        <v>0</v>
      </c>
      <c r="BA44" s="17">
        <v>-4.3</v>
      </c>
      <c r="BB44" s="17">
        <v>0.4</v>
      </c>
      <c r="BC44" s="17">
        <v>1</v>
      </c>
      <c r="BD44" s="17">
        <v>0.2</v>
      </c>
      <c r="BE44" s="17">
        <v>-3.4</v>
      </c>
      <c r="BF44" s="17"/>
      <c r="BG44" s="17"/>
      <c r="BH44" s="17">
        <v>2.5</v>
      </c>
      <c r="BI44" s="17"/>
      <c r="BJ44" s="17"/>
      <c r="BK44" s="17">
        <v>-0.2</v>
      </c>
      <c r="BL44" s="17"/>
      <c r="BM44" s="17"/>
      <c r="BN44" s="17"/>
      <c r="BO44" s="17">
        <v>3.1</v>
      </c>
      <c r="BP44" s="17">
        <v>0</v>
      </c>
      <c r="BQ44" s="17">
        <v>0</v>
      </c>
      <c r="BR44" s="17">
        <v>0</v>
      </c>
      <c r="BS44" s="17">
        <v>33.299999999999997</v>
      </c>
      <c r="BT44" s="17"/>
      <c r="BU44" s="17"/>
      <c r="BV44" s="17"/>
      <c r="BW44" s="17"/>
      <c r="BX44" s="17"/>
      <c r="BY44" s="17">
        <v>-5.0999999999999996</v>
      </c>
      <c r="BZ44" s="17"/>
      <c r="CA44" s="17">
        <v>0</v>
      </c>
      <c r="CB44" s="17">
        <v>-0.4</v>
      </c>
      <c r="CC44" s="17">
        <v>46.9</v>
      </c>
      <c r="CD44" s="17">
        <v>12.2</v>
      </c>
      <c r="CE44" s="17">
        <v>10</v>
      </c>
      <c r="CF44" s="17">
        <v>10.1</v>
      </c>
      <c r="CG44" s="17">
        <v>1</v>
      </c>
      <c r="CH44" s="17">
        <v>-11.1</v>
      </c>
      <c r="CI44" s="17"/>
      <c r="CJ44" s="17"/>
      <c r="CK44" s="17">
        <v>0</v>
      </c>
      <c r="CL44" s="17">
        <v>45.2</v>
      </c>
      <c r="CM44" s="17">
        <v>0</v>
      </c>
      <c r="CN44" s="17"/>
      <c r="CO44" s="17"/>
      <c r="CP44" s="17"/>
      <c r="CQ44" s="17"/>
      <c r="CR44" s="17">
        <v>0</v>
      </c>
      <c r="CS44" s="17">
        <v>11.9</v>
      </c>
      <c r="CT44" s="17">
        <v>1.5</v>
      </c>
      <c r="CU44" s="17"/>
      <c r="CV44" s="17">
        <v>-3.9</v>
      </c>
      <c r="CW44" s="17">
        <v>7.1</v>
      </c>
      <c r="CX44" s="17"/>
      <c r="CY44" s="17"/>
      <c r="CZ44" s="17">
        <v>0.9</v>
      </c>
      <c r="DA44" s="17"/>
      <c r="DB44" s="17">
        <v>-0.4</v>
      </c>
      <c r="DC44" s="17"/>
      <c r="DD44" s="17">
        <v>-0.2</v>
      </c>
      <c r="DE44" s="17">
        <v>0.5</v>
      </c>
      <c r="DF44" s="17">
        <v>0</v>
      </c>
      <c r="DG44" s="17">
        <v>3.3</v>
      </c>
      <c r="DH44" s="17">
        <v>0.3</v>
      </c>
      <c r="DI44" s="17">
        <v>0.6</v>
      </c>
      <c r="DJ44" s="17"/>
      <c r="DK44" s="17">
        <v>0</v>
      </c>
      <c r="DL44" s="17">
        <v>0</v>
      </c>
      <c r="DM44" s="17">
        <v>0</v>
      </c>
      <c r="DN44" s="17">
        <v>6</v>
      </c>
      <c r="DO44" s="17">
        <v>1.5</v>
      </c>
      <c r="DP44" s="17">
        <v>0.6</v>
      </c>
      <c r="DQ44" s="17">
        <v>0.3</v>
      </c>
      <c r="DR44" s="17">
        <v>0.8</v>
      </c>
      <c r="DS44" s="17">
        <v>0</v>
      </c>
      <c r="DT44" s="17">
        <v>0.2</v>
      </c>
      <c r="DU44" s="17">
        <v>0.1</v>
      </c>
      <c r="DV44" s="17">
        <v>0.2</v>
      </c>
      <c r="DW44" s="17"/>
      <c r="DX44" s="17">
        <v>-2.8</v>
      </c>
      <c r="DY44" s="17">
        <v>0.1</v>
      </c>
      <c r="DZ44" s="17">
        <v>0.6</v>
      </c>
      <c r="EA44" s="17">
        <v>0.5</v>
      </c>
      <c r="EB44" s="17">
        <v>0.7</v>
      </c>
      <c r="EC44" s="17">
        <v>0.8</v>
      </c>
      <c r="ED44" s="17">
        <v>4</v>
      </c>
      <c r="EE44" s="17">
        <v>-0.1</v>
      </c>
      <c r="EF44" s="17">
        <v>-5</v>
      </c>
      <c r="EG44" s="17">
        <v>-5.8</v>
      </c>
      <c r="EH44" s="17"/>
      <c r="EI44" s="17"/>
      <c r="EJ44" s="17">
        <v>1.9</v>
      </c>
      <c r="EK44" s="17">
        <v>-0.1</v>
      </c>
      <c r="EL44" s="17">
        <v>1.9</v>
      </c>
      <c r="EM44" s="17">
        <v>0.1</v>
      </c>
      <c r="EN44" s="17">
        <v>0.1</v>
      </c>
      <c r="EO44" s="17">
        <v>0.1</v>
      </c>
      <c r="EP44" s="17"/>
      <c r="EQ44" s="17">
        <v>1.2</v>
      </c>
      <c r="ER44" s="17">
        <v>0</v>
      </c>
      <c r="ES44" s="17">
        <v>2.2000000000000002</v>
      </c>
      <c r="ET44" s="17">
        <v>-0.2</v>
      </c>
      <c r="EU44" s="17">
        <v>9.9</v>
      </c>
      <c r="EV44" s="17">
        <v>7.4</v>
      </c>
      <c r="EW44" s="17">
        <v>1.1000000000000001</v>
      </c>
      <c r="EX44" s="17">
        <v>0</v>
      </c>
      <c r="EY44" s="17">
        <v>0.4</v>
      </c>
      <c r="EZ44" s="17">
        <v>0.8</v>
      </c>
      <c r="FA44" s="17">
        <v>3.2</v>
      </c>
      <c r="FB44" s="17">
        <v>11</v>
      </c>
      <c r="FC44" s="17">
        <v>8.6</v>
      </c>
      <c r="FD44" s="17"/>
      <c r="FE44" s="17"/>
      <c r="FF44" s="17">
        <v>2.9</v>
      </c>
      <c r="FG44" s="17"/>
      <c r="FH44" s="17"/>
      <c r="FI44" s="17">
        <v>508.3</v>
      </c>
      <c r="FJ44" s="15"/>
      <c r="FK44" s="17">
        <v>2.4</v>
      </c>
      <c r="FL44" s="17">
        <v>-1.26</v>
      </c>
      <c r="FM44" s="17">
        <v>1.9</v>
      </c>
      <c r="FN44" s="17">
        <v>1.3</v>
      </c>
      <c r="FO44" s="17">
        <v>2.2657500000000002</v>
      </c>
      <c r="FP44" s="17">
        <v>2.726</v>
      </c>
      <c r="FQ44" s="17">
        <v>0.9</v>
      </c>
      <c r="FR44" s="17">
        <v>2.2999999999999998</v>
      </c>
      <c r="FS44" s="17">
        <v>12.531750000000001</v>
      </c>
    </row>
    <row r="45" spans="1:175" ht="24" customHeight="1" x14ac:dyDescent="0.3">
      <c r="A45" s="16" t="s">
        <v>43</v>
      </c>
      <c r="B45" s="16" t="s">
        <v>730</v>
      </c>
      <c r="C45" s="17">
        <v>15.7</v>
      </c>
      <c r="D45" s="17">
        <v>29.8</v>
      </c>
      <c r="E45" s="17">
        <v>17.3</v>
      </c>
      <c r="F45" s="17"/>
      <c r="G45" s="17"/>
      <c r="H45" s="17">
        <v>-6</v>
      </c>
      <c r="I45" s="17">
        <v>7.8</v>
      </c>
      <c r="J45" s="17"/>
      <c r="K45" s="17"/>
      <c r="L45" s="17">
        <v>-5.3</v>
      </c>
      <c r="M45" s="17">
        <v>-0.3</v>
      </c>
      <c r="N45" s="17">
        <v>13.4</v>
      </c>
      <c r="O45" s="17">
        <v>58.5</v>
      </c>
      <c r="P45" s="17">
        <v>12</v>
      </c>
      <c r="Q45" s="17">
        <v>27.2</v>
      </c>
      <c r="R45" s="17">
        <v>84.3</v>
      </c>
      <c r="S45" s="17">
        <v>0</v>
      </c>
      <c r="T45" s="17"/>
      <c r="U45" s="17"/>
      <c r="V45" s="17"/>
      <c r="W45" s="17"/>
      <c r="X45" s="17">
        <v>12.8</v>
      </c>
      <c r="Y45" s="17">
        <v>1.7</v>
      </c>
      <c r="Z45" s="17"/>
      <c r="AA45" s="17">
        <v>-3.4</v>
      </c>
      <c r="AB45" s="17">
        <v>3.9</v>
      </c>
      <c r="AC45" s="17">
        <v>16.7</v>
      </c>
      <c r="AD45" s="17"/>
      <c r="AE45" s="17"/>
      <c r="AF45" s="17"/>
      <c r="AG45" s="17"/>
      <c r="AH45" s="17">
        <v>4</v>
      </c>
      <c r="AI45" s="17">
        <v>-7.6</v>
      </c>
      <c r="AJ45" s="17"/>
      <c r="AK45" s="17"/>
      <c r="AL45" s="17"/>
      <c r="AM45" s="17">
        <v>-0.9</v>
      </c>
      <c r="AN45" s="17">
        <v>-10.4</v>
      </c>
      <c r="AO45" s="17">
        <v>4.0999999999999996</v>
      </c>
      <c r="AP45" s="17">
        <v>14.2</v>
      </c>
      <c r="AQ45" s="17">
        <v>7.6</v>
      </c>
      <c r="AR45" s="17">
        <v>-1</v>
      </c>
      <c r="AS45" s="17">
        <v>2.7</v>
      </c>
      <c r="AT45" s="17">
        <v>0.5</v>
      </c>
      <c r="AU45" s="17">
        <v>24.2</v>
      </c>
      <c r="AV45" s="17">
        <v>29.2</v>
      </c>
      <c r="AW45" s="17">
        <v>-35.6</v>
      </c>
      <c r="AX45" s="17">
        <v>-1</v>
      </c>
      <c r="AY45" s="17">
        <v>-2.7</v>
      </c>
      <c r="AZ45" s="17">
        <v>0</v>
      </c>
      <c r="BA45" s="17">
        <v>-2.9</v>
      </c>
      <c r="BB45" s="17">
        <v>0.4</v>
      </c>
      <c r="BC45" s="17">
        <v>0.9</v>
      </c>
      <c r="BD45" s="17">
        <v>0.2</v>
      </c>
      <c r="BE45" s="17">
        <v>0.2</v>
      </c>
      <c r="BF45" s="17"/>
      <c r="BG45" s="17"/>
      <c r="BH45" s="17">
        <v>3.2</v>
      </c>
      <c r="BI45" s="17"/>
      <c r="BJ45" s="17"/>
      <c r="BK45" s="17">
        <v>-4</v>
      </c>
      <c r="BL45" s="17"/>
      <c r="BM45" s="17"/>
      <c r="BN45" s="17"/>
      <c r="BO45" s="17">
        <v>1.5</v>
      </c>
      <c r="BP45" s="17">
        <v>-9.4</v>
      </c>
      <c r="BQ45" s="17">
        <v>-10.8</v>
      </c>
      <c r="BR45" s="17">
        <v>0</v>
      </c>
      <c r="BS45" s="17">
        <v>23.4</v>
      </c>
      <c r="BT45" s="17"/>
      <c r="BU45" s="17"/>
      <c r="BV45" s="17"/>
      <c r="BW45" s="17"/>
      <c r="BX45" s="17"/>
      <c r="BY45" s="17">
        <v>-3.2</v>
      </c>
      <c r="BZ45" s="17"/>
      <c r="CA45" s="17">
        <v>0</v>
      </c>
      <c r="CB45" s="17">
        <v>-0.4</v>
      </c>
      <c r="CC45" s="17">
        <v>45.6</v>
      </c>
      <c r="CD45" s="17">
        <v>12.7</v>
      </c>
      <c r="CE45" s="17">
        <v>10.3</v>
      </c>
      <c r="CF45" s="17">
        <v>9.8000000000000007</v>
      </c>
      <c r="CG45" s="17">
        <v>1</v>
      </c>
      <c r="CH45" s="17">
        <v>0</v>
      </c>
      <c r="CI45" s="17"/>
      <c r="CJ45" s="17"/>
      <c r="CK45" s="17">
        <v>0</v>
      </c>
      <c r="CL45" s="17">
        <v>42.1</v>
      </c>
      <c r="CM45" s="17">
        <v>0</v>
      </c>
      <c r="CN45" s="17"/>
      <c r="CO45" s="17"/>
      <c r="CP45" s="17"/>
      <c r="CQ45" s="17"/>
      <c r="CR45" s="17">
        <v>13</v>
      </c>
      <c r="CS45" s="17">
        <v>10</v>
      </c>
      <c r="CT45" s="17">
        <v>0.4</v>
      </c>
      <c r="CU45" s="17"/>
      <c r="CV45" s="17">
        <v>-3.7</v>
      </c>
      <c r="CW45" s="17">
        <v>0</v>
      </c>
      <c r="CX45" s="17"/>
      <c r="CY45" s="17"/>
      <c r="CZ45" s="17">
        <v>0.9</v>
      </c>
      <c r="DA45" s="17"/>
      <c r="DB45" s="17">
        <v>-0.4</v>
      </c>
      <c r="DC45" s="17"/>
      <c r="DD45" s="17">
        <v>-0.2</v>
      </c>
      <c r="DE45" s="17">
        <v>0.4</v>
      </c>
      <c r="DF45" s="17">
        <v>0</v>
      </c>
      <c r="DG45" s="17">
        <v>2.9</v>
      </c>
      <c r="DH45" s="17">
        <v>0.3</v>
      </c>
      <c r="DI45" s="17">
        <v>0.6</v>
      </c>
      <c r="DJ45" s="17"/>
      <c r="DK45" s="17">
        <v>0</v>
      </c>
      <c r="DL45" s="17">
        <v>0</v>
      </c>
      <c r="DM45" s="17">
        <v>-0.9</v>
      </c>
      <c r="DN45" s="17">
        <v>4.5</v>
      </c>
      <c r="DO45" s="17">
        <v>1.5</v>
      </c>
      <c r="DP45" s="17">
        <v>0.6</v>
      </c>
      <c r="DQ45" s="17">
        <v>0.3</v>
      </c>
      <c r="DR45" s="17">
        <v>0.8</v>
      </c>
      <c r="DS45" s="17">
        <v>0</v>
      </c>
      <c r="DT45" s="17">
        <v>-0.2</v>
      </c>
      <c r="DU45" s="17">
        <v>0.1</v>
      </c>
      <c r="DV45" s="17">
        <v>0.2</v>
      </c>
      <c r="DW45" s="17"/>
      <c r="DX45" s="17">
        <v>-2.8</v>
      </c>
      <c r="DY45" s="17">
        <v>0.1</v>
      </c>
      <c r="DZ45" s="17">
        <v>0.6</v>
      </c>
      <c r="EA45" s="17">
        <v>0.5</v>
      </c>
      <c r="EB45" s="17">
        <v>0.3</v>
      </c>
      <c r="EC45" s="17">
        <v>0.8</v>
      </c>
      <c r="ED45" s="17">
        <v>4</v>
      </c>
      <c r="EE45" s="17">
        <v>0.3</v>
      </c>
      <c r="EF45" s="17">
        <v>-5.5</v>
      </c>
      <c r="EG45" s="17">
        <v>-6.1</v>
      </c>
      <c r="EH45" s="17"/>
      <c r="EI45" s="17"/>
      <c r="EJ45" s="17">
        <v>1.9</v>
      </c>
      <c r="EK45" s="17">
        <v>-0.2</v>
      </c>
      <c r="EL45" s="17">
        <v>2</v>
      </c>
      <c r="EM45" s="17">
        <v>0.1</v>
      </c>
      <c r="EN45" s="17">
        <v>0.1</v>
      </c>
      <c r="EO45" s="17">
        <v>0.1</v>
      </c>
      <c r="EP45" s="17"/>
      <c r="EQ45" s="17">
        <v>0</v>
      </c>
      <c r="ER45" s="17">
        <v>0</v>
      </c>
      <c r="ES45" s="17">
        <v>0</v>
      </c>
      <c r="ET45" s="17">
        <v>-0.2</v>
      </c>
      <c r="EU45" s="17">
        <v>12.1</v>
      </c>
      <c r="EV45" s="17">
        <v>7.1</v>
      </c>
      <c r="EW45" s="17">
        <v>1.2</v>
      </c>
      <c r="EX45" s="17">
        <v>0</v>
      </c>
      <c r="EY45" s="17">
        <v>0.4</v>
      </c>
      <c r="EZ45" s="17">
        <v>0.6</v>
      </c>
      <c r="FA45" s="17">
        <v>3.4</v>
      </c>
      <c r="FB45" s="17">
        <v>9.1999999999999993</v>
      </c>
      <c r="FC45" s="17">
        <v>6.9</v>
      </c>
      <c r="FD45" s="17"/>
      <c r="FE45" s="17"/>
      <c r="FF45" s="17">
        <v>3</v>
      </c>
      <c r="FG45" s="17"/>
      <c r="FH45" s="17"/>
      <c r="FI45" s="17">
        <v>505</v>
      </c>
      <c r="FJ45" s="15"/>
      <c r="FK45" s="17">
        <v>2.2999999999999998</v>
      </c>
      <c r="FL45" s="17">
        <v>-1.1599999999999999</v>
      </c>
      <c r="FM45" s="17">
        <v>1.8</v>
      </c>
      <c r="FN45" s="17">
        <v>1.4</v>
      </c>
      <c r="FO45" s="17">
        <v>2.26329</v>
      </c>
      <c r="FP45" s="17">
        <v>2.7236099999999999</v>
      </c>
      <c r="FQ45" s="17">
        <v>-0.4</v>
      </c>
      <c r="FR45" s="17">
        <v>1.9</v>
      </c>
      <c r="FS45" s="17">
        <v>10.8269</v>
      </c>
    </row>
    <row r="46" spans="1:175" ht="24" customHeight="1" x14ac:dyDescent="0.3">
      <c r="A46" s="16" t="s">
        <v>43</v>
      </c>
      <c r="B46" s="16" t="s">
        <v>731</v>
      </c>
      <c r="C46" s="17">
        <v>14.3</v>
      </c>
      <c r="D46" s="17">
        <v>20.9</v>
      </c>
      <c r="E46" s="17">
        <v>15.9</v>
      </c>
      <c r="F46" s="17"/>
      <c r="G46" s="17"/>
      <c r="H46" s="17">
        <v>-10.3</v>
      </c>
      <c r="I46" s="17">
        <v>-3</v>
      </c>
      <c r="J46" s="17"/>
      <c r="K46" s="17"/>
      <c r="L46" s="17">
        <v>-29.6</v>
      </c>
      <c r="M46" s="17">
        <v>-12.1</v>
      </c>
      <c r="N46" s="17">
        <v>5.3</v>
      </c>
      <c r="O46" s="17">
        <v>45.9</v>
      </c>
      <c r="P46" s="17">
        <v>12</v>
      </c>
      <c r="Q46" s="17">
        <v>14.7</v>
      </c>
      <c r="R46" s="17">
        <v>74.8</v>
      </c>
      <c r="S46" s="17">
        <v>0</v>
      </c>
      <c r="T46" s="17"/>
      <c r="U46" s="17"/>
      <c r="V46" s="17"/>
      <c r="W46" s="17"/>
      <c r="X46" s="17">
        <v>5.0999999999999996</v>
      </c>
      <c r="Y46" s="17">
        <v>1.2</v>
      </c>
      <c r="Z46" s="17"/>
      <c r="AA46" s="17">
        <v>-3.3</v>
      </c>
      <c r="AB46" s="17">
        <v>4.2</v>
      </c>
      <c r="AC46" s="17">
        <v>18.3</v>
      </c>
      <c r="AD46" s="17"/>
      <c r="AE46" s="17"/>
      <c r="AF46" s="17"/>
      <c r="AG46" s="17"/>
      <c r="AH46" s="17">
        <v>3.8</v>
      </c>
      <c r="AI46" s="17">
        <v>-2.8</v>
      </c>
      <c r="AJ46" s="17"/>
      <c r="AK46" s="17"/>
      <c r="AL46" s="17"/>
      <c r="AM46" s="17">
        <v>-0.8</v>
      </c>
      <c r="AN46" s="17">
        <v>-13.8</v>
      </c>
      <c r="AO46" s="17">
        <v>4.0999999999999996</v>
      </c>
      <c r="AP46" s="17">
        <v>14.7</v>
      </c>
      <c r="AQ46" s="17">
        <v>7.7</v>
      </c>
      <c r="AR46" s="17">
        <v>-1.5</v>
      </c>
      <c r="AS46" s="17">
        <v>2.7</v>
      </c>
      <c r="AT46" s="17">
        <v>0.3</v>
      </c>
      <c r="AU46" s="17">
        <v>23.8</v>
      </c>
      <c r="AV46" s="17">
        <v>27.8</v>
      </c>
      <c r="AW46" s="17">
        <v>-36.799999999999997</v>
      </c>
      <c r="AX46" s="17">
        <v>-1.1000000000000001</v>
      </c>
      <c r="AY46" s="17">
        <v>-2.7</v>
      </c>
      <c r="AZ46" s="17">
        <v>-0.1</v>
      </c>
      <c r="BA46" s="17">
        <v>-4.2</v>
      </c>
      <c r="BB46" s="17">
        <v>-4.4000000000000004</v>
      </c>
      <c r="BC46" s="17">
        <v>1</v>
      </c>
      <c r="BD46" s="17">
        <v>0.3</v>
      </c>
      <c r="BE46" s="17">
        <v>0.3</v>
      </c>
      <c r="BF46" s="17"/>
      <c r="BG46" s="17"/>
      <c r="BH46" s="17">
        <v>2.5</v>
      </c>
      <c r="BI46" s="17"/>
      <c r="BJ46" s="17"/>
      <c r="BK46" s="17">
        <v>-4</v>
      </c>
      <c r="BL46" s="17"/>
      <c r="BM46" s="17"/>
      <c r="BN46" s="17"/>
      <c r="BO46" s="17">
        <v>-0.4</v>
      </c>
      <c r="BP46" s="17">
        <v>-11.7</v>
      </c>
      <c r="BQ46" s="17">
        <v>-13.2</v>
      </c>
      <c r="BR46" s="17">
        <v>0</v>
      </c>
      <c r="BS46" s="17">
        <v>24.3</v>
      </c>
      <c r="BT46" s="17"/>
      <c r="BU46" s="17"/>
      <c r="BV46" s="17"/>
      <c r="BW46" s="17"/>
      <c r="BX46" s="17"/>
      <c r="BY46" s="17">
        <v>-6</v>
      </c>
      <c r="BZ46" s="17"/>
      <c r="CA46" s="17">
        <v>0</v>
      </c>
      <c r="CB46" s="17">
        <v>-0.4</v>
      </c>
      <c r="CC46" s="17">
        <v>45.3</v>
      </c>
      <c r="CD46" s="17">
        <v>12.5</v>
      </c>
      <c r="CE46" s="17">
        <v>10.1</v>
      </c>
      <c r="CF46" s="17">
        <v>9.8000000000000007</v>
      </c>
      <c r="CG46" s="17">
        <v>1</v>
      </c>
      <c r="CH46" s="17">
        <v>0</v>
      </c>
      <c r="CI46" s="17"/>
      <c r="CJ46" s="17"/>
      <c r="CK46" s="17">
        <v>0</v>
      </c>
      <c r="CL46" s="17">
        <v>37.299999999999997</v>
      </c>
      <c r="CM46" s="17">
        <v>0</v>
      </c>
      <c r="CN46" s="17"/>
      <c r="CO46" s="17"/>
      <c r="CP46" s="17"/>
      <c r="CQ46" s="17"/>
      <c r="CR46" s="17">
        <v>15.3</v>
      </c>
      <c r="CS46" s="17">
        <v>17.5</v>
      </c>
      <c r="CT46" s="17">
        <v>4.9000000000000004</v>
      </c>
      <c r="CU46" s="17"/>
      <c r="CV46" s="17">
        <v>-3.6</v>
      </c>
      <c r="CW46" s="17">
        <v>0</v>
      </c>
      <c r="CX46" s="17"/>
      <c r="CY46" s="17"/>
      <c r="CZ46" s="17">
        <v>0.9</v>
      </c>
      <c r="DA46" s="17"/>
      <c r="DB46" s="17">
        <v>-0.4</v>
      </c>
      <c r="DC46" s="17"/>
      <c r="DD46" s="17">
        <v>-0.2</v>
      </c>
      <c r="DE46" s="17">
        <v>0.4</v>
      </c>
      <c r="DF46" s="17">
        <v>0.1</v>
      </c>
      <c r="DG46" s="17">
        <v>2.4</v>
      </c>
      <c r="DH46" s="17">
        <v>0.3</v>
      </c>
      <c r="DI46" s="17">
        <v>0.5</v>
      </c>
      <c r="DJ46" s="17"/>
      <c r="DK46" s="17">
        <v>0</v>
      </c>
      <c r="DL46" s="17">
        <v>0</v>
      </c>
      <c r="DM46" s="17">
        <v>-1.1000000000000001</v>
      </c>
      <c r="DN46" s="17">
        <v>3.4</v>
      </c>
      <c r="DO46" s="17">
        <v>1.5</v>
      </c>
      <c r="DP46" s="17">
        <v>0.6</v>
      </c>
      <c r="DQ46" s="17">
        <v>0.3</v>
      </c>
      <c r="DR46" s="17">
        <v>0.8</v>
      </c>
      <c r="DS46" s="17">
        <v>0</v>
      </c>
      <c r="DT46" s="17">
        <v>-0.2</v>
      </c>
      <c r="DU46" s="17">
        <v>0.2</v>
      </c>
      <c r="DV46" s="17">
        <v>0.2</v>
      </c>
      <c r="DW46" s="17"/>
      <c r="DX46" s="17">
        <v>-2.8</v>
      </c>
      <c r="DY46" s="17">
        <v>0.1</v>
      </c>
      <c r="DZ46" s="17">
        <v>0.5</v>
      </c>
      <c r="EA46" s="17">
        <v>0.5</v>
      </c>
      <c r="EB46" s="17">
        <v>0.5</v>
      </c>
      <c r="EC46" s="17">
        <v>0.8</v>
      </c>
      <c r="ED46" s="17">
        <v>4</v>
      </c>
      <c r="EE46" s="17">
        <v>0.3</v>
      </c>
      <c r="EF46" s="17">
        <v>-8</v>
      </c>
      <c r="EG46" s="17">
        <v>-8.5</v>
      </c>
      <c r="EH46" s="17"/>
      <c r="EI46" s="17"/>
      <c r="EJ46" s="17">
        <v>1.9</v>
      </c>
      <c r="EK46" s="17">
        <v>-0.1</v>
      </c>
      <c r="EL46" s="17">
        <v>1.8</v>
      </c>
      <c r="EM46" s="17">
        <v>0.1</v>
      </c>
      <c r="EN46" s="17">
        <v>0.1</v>
      </c>
      <c r="EO46" s="17">
        <v>0.1</v>
      </c>
      <c r="EP46" s="17"/>
      <c r="EQ46" s="17">
        <v>0</v>
      </c>
      <c r="ER46" s="17">
        <v>0</v>
      </c>
      <c r="ES46" s="17">
        <v>0</v>
      </c>
      <c r="ET46" s="17">
        <v>-0.2</v>
      </c>
      <c r="EU46" s="17">
        <v>13.5</v>
      </c>
      <c r="EV46" s="17">
        <v>6.6</v>
      </c>
      <c r="EW46" s="17">
        <v>0</v>
      </c>
      <c r="EX46" s="17">
        <v>0</v>
      </c>
      <c r="EY46" s="17">
        <v>0.3</v>
      </c>
      <c r="EZ46" s="17">
        <v>0.7</v>
      </c>
      <c r="FA46" s="17">
        <v>3.4</v>
      </c>
      <c r="FB46" s="17">
        <v>8.9</v>
      </c>
      <c r="FC46" s="17">
        <v>6.8</v>
      </c>
      <c r="FD46" s="17"/>
      <c r="FE46" s="17"/>
      <c r="FF46" s="17">
        <v>2.8</v>
      </c>
      <c r="FG46" s="17"/>
      <c r="FH46" s="17"/>
      <c r="FI46" s="17">
        <v>377.6</v>
      </c>
      <c r="FJ46" s="15"/>
      <c r="FK46" s="17">
        <v>2</v>
      </c>
      <c r="FL46" s="17">
        <v>-1.526</v>
      </c>
      <c r="FM46" s="17">
        <v>1.8</v>
      </c>
      <c r="FN46" s="17">
        <v>1.5</v>
      </c>
      <c r="FO46" s="17">
        <v>2.27339</v>
      </c>
      <c r="FP46" s="17">
        <v>2.71699</v>
      </c>
      <c r="FQ46" s="17">
        <v>-0.1</v>
      </c>
      <c r="FR46" s="17">
        <v>1.9</v>
      </c>
      <c r="FS46" s="17">
        <v>10.56438</v>
      </c>
    </row>
    <row r="47" spans="1:175" ht="24" customHeight="1" x14ac:dyDescent="0.3">
      <c r="A47" s="16" t="s">
        <v>43</v>
      </c>
      <c r="B47" s="16" t="s">
        <v>732</v>
      </c>
      <c r="C47" s="17">
        <v>14.4</v>
      </c>
      <c r="D47" s="17">
        <v>27.2</v>
      </c>
      <c r="E47" s="17">
        <v>16.600000000000001</v>
      </c>
      <c r="F47" s="17"/>
      <c r="G47" s="17"/>
      <c r="H47" s="17">
        <v>-3.4</v>
      </c>
      <c r="I47" s="17">
        <v>5.9</v>
      </c>
      <c r="J47" s="17"/>
      <c r="K47" s="17"/>
      <c r="L47" s="17">
        <v>-24.4</v>
      </c>
      <c r="M47" s="17">
        <v>-10.5</v>
      </c>
      <c r="N47" s="17">
        <v>6.6</v>
      </c>
      <c r="O47" s="17">
        <v>53</v>
      </c>
      <c r="P47" s="17">
        <v>15.2</v>
      </c>
      <c r="Q47" s="17">
        <v>16.899999999999999</v>
      </c>
      <c r="R47" s="17">
        <v>80.7</v>
      </c>
      <c r="S47" s="17">
        <v>0</v>
      </c>
      <c r="T47" s="17"/>
      <c r="U47" s="17"/>
      <c r="V47" s="17"/>
      <c r="W47" s="17"/>
      <c r="X47" s="17">
        <v>5.9</v>
      </c>
      <c r="Y47" s="17">
        <v>1.3</v>
      </c>
      <c r="Z47" s="17"/>
      <c r="AA47" s="17">
        <v>-3.3</v>
      </c>
      <c r="AB47" s="17">
        <v>3.9</v>
      </c>
      <c r="AC47" s="17">
        <v>17.3</v>
      </c>
      <c r="AD47" s="17"/>
      <c r="AE47" s="17"/>
      <c r="AF47" s="17"/>
      <c r="AG47" s="17"/>
      <c r="AH47" s="17">
        <v>2.9</v>
      </c>
      <c r="AI47" s="17">
        <v>-2.8</v>
      </c>
      <c r="AJ47" s="17"/>
      <c r="AK47" s="17"/>
      <c r="AL47" s="17"/>
      <c r="AM47" s="17">
        <v>-0.5</v>
      </c>
      <c r="AN47" s="17">
        <v>-19.899999999999999</v>
      </c>
      <c r="AO47" s="17">
        <v>4</v>
      </c>
      <c r="AP47" s="17">
        <v>14.2</v>
      </c>
      <c r="AQ47" s="17">
        <v>8</v>
      </c>
      <c r="AR47" s="17">
        <v>0.8</v>
      </c>
      <c r="AS47" s="17">
        <v>2.7</v>
      </c>
      <c r="AT47" s="17">
        <v>0.2</v>
      </c>
      <c r="AU47" s="17">
        <v>28.1</v>
      </c>
      <c r="AV47" s="17">
        <v>34.299999999999997</v>
      </c>
      <c r="AW47" s="17">
        <v>-40</v>
      </c>
      <c r="AX47" s="17">
        <v>0.7</v>
      </c>
      <c r="AY47" s="17">
        <v>-2.4</v>
      </c>
      <c r="AZ47" s="17">
        <v>0.1</v>
      </c>
      <c r="BA47" s="17">
        <v>-3.9</v>
      </c>
      <c r="BB47" s="17">
        <v>3.5</v>
      </c>
      <c r="BC47" s="17">
        <v>0.9</v>
      </c>
      <c r="BD47" s="17">
        <v>0.4</v>
      </c>
      <c r="BE47" s="17">
        <v>-3.6</v>
      </c>
      <c r="BF47" s="17"/>
      <c r="BG47" s="17"/>
      <c r="BH47" s="17">
        <v>4.9000000000000004</v>
      </c>
      <c r="BI47" s="17"/>
      <c r="BJ47" s="17"/>
      <c r="BK47" s="17">
        <v>1.6</v>
      </c>
      <c r="BL47" s="17"/>
      <c r="BM47" s="17"/>
      <c r="BN47" s="17"/>
      <c r="BO47" s="17">
        <v>3.4</v>
      </c>
      <c r="BP47" s="17">
        <v>-8.5</v>
      </c>
      <c r="BQ47" s="17">
        <v>-10</v>
      </c>
      <c r="BR47" s="17">
        <v>0</v>
      </c>
      <c r="BS47" s="17">
        <v>26.3</v>
      </c>
      <c r="BT47" s="17"/>
      <c r="BU47" s="17"/>
      <c r="BV47" s="17"/>
      <c r="BW47" s="17"/>
      <c r="BX47" s="17"/>
      <c r="BY47" s="17">
        <v>-6.2</v>
      </c>
      <c r="BZ47" s="17"/>
      <c r="CA47" s="17">
        <v>0</v>
      </c>
      <c r="CB47" s="17">
        <v>-0.4</v>
      </c>
      <c r="CC47" s="17">
        <v>59.4</v>
      </c>
      <c r="CD47" s="17">
        <v>12.5</v>
      </c>
      <c r="CE47" s="17">
        <v>10.4</v>
      </c>
      <c r="CF47" s="17">
        <v>9.9</v>
      </c>
      <c r="CG47" s="17">
        <v>1</v>
      </c>
      <c r="CH47" s="17">
        <v>0</v>
      </c>
      <c r="CI47" s="17"/>
      <c r="CJ47" s="17"/>
      <c r="CK47" s="17">
        <v>0</v>
      </c>
      <c r="CL47" s="17">
        <v>44.1</v>
      </c>
      <c r="CM47" s="17">
        <v>0</v>
      </c>
      <c r="CN47" s="17"/>
      <c r="CO47" s="17"/>
      <c r="CP47" s="17"/>
      <c r="CQ47" s="17"/>
      <c r="CR47" s="17">
        <v>13.4</v>
      </c>
      <c r="CS47" s="17">
        <v>19.100000000000001</v>
      </c>
      <c r="CT47" s="17">
        <v>5.8</v>
      </c>
      <c r="CU47" s="17"/>
      <c r="CV47" s="17">
        <v>-3.6</v>
      </c>
      <c r="CW47" s="17">
        <v>0</v>
      </c>
      <c r="CX47" s="17"/>
      <c r="CY47" s="17"/>
      <c r="CZ47" s="17">
        <v>0.9</v>
      </c>
      <c r="DA47" s="17"/>
      <c r="DB47" s="17">
        <v>-0.4</v>
      </c>
      <c r="DC47" s="17"/>
      <c r="DD47" s="17">
        <v>0</v>
      </c>
      <c r="DE47" s="17">
        <v>0.8</v>
      </c>
      <c r="DF47" s="17">
        <v>0.1</v>
      </c>
      <c r="DG47" s="17">
        <v>2.9</v>
      </c>
      <c r="DH47" s="17">
        <v>0.3</v>
      </c>
      <c r="DI47" s="17">
        <v>0.6</v>
      </c>
      <c r="DJ47" s="17"/>
      <c r="DK47" s="17">
        <v>0</v>
      </c>
      <c r="DL47" s="17">
        <v>0</v>
      </c>
      <c r="DM47" s="17">
        <v>-0.6</v>
      </c>
      <c r="DN47" s="17">
        <v>4</v>
      </c>
      <c r="DO47" s="17">
        <v>1.5</v>
      </c>
      <c r="DP47" s="17">
        <v>0.6</v>
      </c>
      <c r="DQ47" s="17">
        <v>0.3</v>
      </c>
      <c r="DR47" s="17">
        <v>0.8</v>
      </c>
      <c r="DS47" s="17">
        <v>0</v>
      </c>
      <c r="DT47" s="17">
        <v>0.1</v>
      </c>
      <c r="DU47" s="17">
        <v>0.3</v>
      </c>
      <c r="DV47" s="17">
        <v>0.2</v>
      </c>
      <c r="DW47" s="17"/>
      <c r="DX47" s="17">
        <v>-2.8</v>
      </c>
      <c r="DY47" s="17">
        <v>0.1</v>
      </c>
      <c r="DZ47" s="17">
        <v>0.6</v>
      </c>
      <c r="EA47" s="17">
        <v>0.6</v>
      </c>
      <c r="EB47" s="17">
        <v>0.5</v>
      </c>
      <c r="EC47" s="17">
        <v>0.8</v>
      </c>
      <c r="ED47" s="17">
        <v>4</v>
      </c>
      <c r="EE47" s="17">
        <v>0.3</v>
      </c>
      <c r="EF47" s="17">
        <v>-7.9</v>
      </c>
      <c r="EG47" s="17">
        <v>-8.3000000000000007</v>
      </c>
      <c r="EH47" s="17"/>
      <c r="EI47" s="17"/>
      <c r="EJ47" s="17">
        <v>1.9</v>
      </c>
      <c r="EK47" s="17">
        <v>0</v>
      </c>
      <c r="EL47" s="17">
        <v>1.8</v>
      </c>
      <c r="EM47" s="17">
        <v>0.1</v>
      </c>
      <c r="EN47" s="17">
        <v>0.1</v>
      </c>
      <c r="EO47" s="17">
        <v>0.1</v>
      </c>
      <c r="EP47" s="17"/>
      <c r="EQ47" s="17">
        <v>0</v>
      </c>
      <c r="ER47" s="17">
        <v>0</v>
      </c>
      <c r="ES47" s="17">
        <v>0</v>
      </c>
      <c r="ET47" s="17">
        <v>-0.2</v>
      </c>
      <c r="EU47" s="17">
        <v>14.2</v>
      </c>
      <c r="EV47" s="17">
        <v>6.7</v>
      </c>
      <c r="EW47" s="17">
        <v>0</v>
      </c>
      <c r="EX47" s="17">
        <v>0</v>
      </c>
      <c r="EY47" s="17">
        <v>0.4</v>
      </c>
      <c r="EZ47" s="17">
        <v>0.8</v>
      </c>
      <c r="FA47" s="17">
        <v>3.2</v>
      </c>
      <c r="FB47" s="17">
        <v>11.7</v>
      </c>
      <c r="FC47" s="17">
        <v>9.5</v>
      </c>
      <c r="FD47" s="17"/>
      <c r="FE47" s="17"/>
      <c r="FF47" s="17">
        <v>3.3</v>
      </c>
      <c r="FG47" s="17"/>
      <c r="FH47" s="17"/>
      <c r="FI47" s="17">
        <v>488</v>
      </c>
      <c r="FJ47" s="15"/>
      <c r="FK47" s="17">
        <v>1.8</v>
      </c>
      <c r="FL47" s="17">
        <v>0.84299999999999997</v>
      </c>
      <c r="FM47" s="17">
        <v>1.8</v>
      </c>
      <c r="FN47" s="17">
        <v>1.6</v>
      </c>
      <c r="FO47" s="17">
        <v>2.2724000000000002</v>
      </c>
      <c r="FP47" s="17">
        <v>2.7179600000000002</v>
      </c>
      <c r="FQ47" s="17">
        <v>1.4</v>
      </c>
      <c r="FR47" s="17">
        <v>2.2000000000000002</v>
      </c>
      <c r="FS47" s="17">
        <v>14.63336</v>
      </c>
    </row>
    <row r="48" spans="1:175" ht="24" customHeight="1" x14ac:dyDescent="0.3">
      <c r="A48" s="16" t="s">
        <v>43</v>
      </c>
      <c r="B48" s="16" t="s">
        <v>733</v>
      </c>
      <c r="C48" s="17">
        <v>13.6</v>
      </c>
      <c r="D48" s="17">
        <v>22.3</v>
      </c>
      <c r="E48" s="17">
        <v>16.100000000000001</v>
      </c>
      <c r="F48" s="17"/>
      <c r="G48" s="17"/>
      <c r="H48" s="17">
        <v>-1</v>
      </c>
      <c r="I48" s="17">
        <v>8.6999999999999993</v>
      </c>
      <c r="J48" s="17"/>
      <c r="K48" s="17"/>
      <c r="L48" s="17">
        <v>-29.5</v>
      </c>
      <c r="M48" s="17">
        <v>-17.7</v>
      </c>
      <c r="N48" s="17">
        <v>2.5</v>
      </c>
      <c r="O48" s="17">
        <v>45.9</v>
      </c>
      <c r="P48" s="17">
        <v>8.3000000000000007</v>
      </c>
      <c r="Q48" s="17">
        <v>14.3</v>
      </c>
      <c r="R48" s="17">
        <v>74.5</v>
      </c>
      <c r="S48" s="17">
        <v>0</v>
      </c>
      <c r="T48" s="17"/>
      <c r="U48" s="17"/>
      <c r="V48" s="17"/>
      <c r="W48" s="17"/>
      <c r="X48" s="17">
        <v>3.7</v>
      </c>
      <c r="Y48" s="17">
        <v>0.8</v>
      </c>
      <c r="Z48" s="17"/>
      <c r="AA48" s="17">
        <v>-3.3</v>
      </c>
      <c r="AB48" s="17">
        <v>3.8</v>
      </c>
      <c r="AC48" s="17">
        <v>17.8</v>
      </c>
      <c r="AD48" s="17"/>
      <c r="AE48" s="17"/>
      <c r="AF48" s="17"/>
      <c r="AG48" s="17"/>
      <c r="AH48" s="17">
        <v>1.6</v>
      </c>
      <c r="AI48" s="17">
        <v>-3.6</v>
      </c>
      <c r="AJ48" s="17"/>
      <c r="AK48" s="17"/>
      <c r="AL48" s="17"/>
      <c r="AM48" s="17">
        <v>-0.4</v>
      </c>
      <c r="AN48" s="17">
        <v>-20.8</v>
      </c>
      <c r="AO48" s="17">
        <v>4</v>
      </c>
      <c r="AP48" s="17">
        <v>14.6</v>
      </c>
      <c r="AQ48" s="17">
        <v>7.4</v>
      </c>
      <c r="AR48" s="17">
        <v>0.8</v>
      </c>
      <c r="AS48" s="17">
        <v>2.7</v>
      </c>
      <c r="AT48" s="17">
        <v>0.1</v>
      </c>
      <c r="AU48" s="17">
        <v>23</v>
      </c>
      <c r="AV48" s="17">
        <v>27.8</v>
      </c>
      <c r="AW48" s="17">
        <v>-45.2</v>
      </c>
      <c r="AX48" s="17">
        <v>0</v>
      </c>
      <c r="AY48" s="17">
        <v>-2.6</v>
      </c>
      <c r="AZ48" s="17">
        <v>0</v>
      </c>
      <c r="BA48" s="17">
        <v>-3.5</v>
      </c>
      <c r="BB48" s="17">
        <v>3.4</v>
      </c>
      <c r="BC48" s="17">
        <v>0.9</v>
      </c>
      <c r="BD48" s="17">
        <v>0.4</v>
      </c>
      <c r="BE48" s="17">
        <v>-2.2000000000000002</v>
      </c>
      <c r="BF48" s="17"/>
      <c r="BG48" s="17"/>
      <c r="BH48" s="17">
        <v>5.0999999999999996</v>
      </c>
      <c r="BI48" s="17"/>
      <c r="BJ48" s="17"/>
      <c r="BK48" s="17">
        <v>5.0999999999999996</v>
      </c>
      <c r="BL48" s="17"/>
      <c r="BM48" s="17"/>
      <c r="BN48" s="17"/>
      <c r="BO48" s="17">
        <v>3.5</v>
      </c>
      <c r="BP48" s="17">
        <v>-11.6</v>
      </c>
      <c r="BQ48" s="17">
        <v>-13.2</v>
      </c>
      <c r="BR48" s="17">
        <v>0</v>
      </c>
      <c r="BS48" s="17">
        <v>23.8</v>
      </c>
      <c r="BT48" s="17"/>
      <c r="BU48" s="17"/>
      <c r="BV48" s="17"/>
      <c r="BW48" s="17"/>
      <c r="BX48" s="17"/>
      <c r="BY48" s="17">
        <v>-3.3</v>
      </c>
      <c r="BZ48" s="17"/>
      <c r="CA48" s="17">
        <v>0</v>
      </c>
      <c r="CB48" s="17">
        <v>-0.4</v>
      </c>
      <c r="CC48" s="17">
        <v>58.5</v>
      </c>
      <c r="CD48" s="17">
        <v>12.5</v>
      </c>
      <c r="CE48" s="17">
        <v>10.199999999999999</v>
      </c>
      <c r="CF48" s="17">
        <v>9.8000000000000007</v>
      </c>
      <c r="CG48" s="17">
        <v>2</v>
      </c>
      <c r="CH48" s="17">
        <v>0</v>
      </c>
      <c r="CI48" s="17"/>
      <c r="CJ48" s="17"/>
      <c r="CK48" s="17">
        <v>0</v>
      </c>
      <c r="CL48" s="17">
        <v>40.5</v>
      </c>
      <c r="CM48" s="17">
        <v>0</v>
      </c>
      <c r="CN48" s="17"/>
      <c r="CO48" s="17"/>
      <c r="CP48" s="17"/>
      <c r="CQ48" s="17"/>
      <c r="CR48" s="17">
        <v>7.9</v>
      </c>
      <c r="CS48" s="17">
        <v>18.2</v>
      </c>
      <c r="CT48" s="17">
        <v>5.3</v>
      </c>
      <c r="CU48" s="17"/>
      <c r="CV48" s="17">
        <v>-4</v>
      </c>
      <c r="CW48" s="17">
        <v>0</v>
      </c>
      <c r="CX48" s="17"/>
      <c r="CY48" s="17"/>
      <c r="CZ48" s="17">
        <v>0.9</v>
      </c>
      <c r="DA48" s="17"/>
      <c r="DB48" s="17">
        <v>-0.3</v>
      </c>
      <c r="DC48" s="17"/>
      <c r="DD48" s="17">
        <v>0</v>
      </c>
      <c r="DE48" s="17">
        <v>0.8</v>
      </c>
      <c r="DF48" s="17">
        <v>0.1</v>
      </c>
      <c r="DG48" s="17">
        <v>3.3</v>
      </c>
      <c r="DH48" s="17">
        <v>0.3</v>
      </c>
      <c r="DI48" s="17">
        <v>0.5</v>
      </c>
      <c r="DJ48" s="17"/>
      <c r="DK48" s="17">
        <v>0</v>
      </c>
      <c r="DL48" s="17">
        <v>0</v>
      </c>
      <c r="DM48" s="17">
        <v>-1.2</v>
      </c>
      <c r="DN48" s="17">
        <v>2.4</v>
      </c>
      <c r="DO48" s="17">
        <v>1.5</v>
      </c>
      <c r="DP48" s="17">
        <v>0.6</v>
      </c>
      <c r="DQ48" s="17">
        <v>0.3</v>
      </c>
      <c r="DR48" s="17">
        <v>0.8</v>
      </c>
      <c r="DS48" s="17">
        <v>0</v>
      </c>
      <c r="DT48" s="17">
        <v>0.1</v>
      </c>
      <c r="DU48" s="17">
        <v>0.2</v>
      </c>
      <c r="DV48" s="17">
        <v>0.2</v>
      </c>
      <c r="DW48" s="17"/>
      <c r="DX48" s="17">
        <v>-2.8</v>
      </c>
      <c r="DY48" s="17">
        <v>0.2</v>
      </c>
      <c r="DZ48" s="17">
        <v>0.6</v>
      </c>
      <c r="EA48" s="17">
        <v>0.6</v>
      </c>
      <c r="EB48" s="17">
        <v>0.6</v>
      </c>
      <c r="EC48" s="17">
        <v>0.8</v>
      </c>
      <c r="ED48" s="17">
        <v>4</v>
      </c>
      <c r="EE48" s="17">
        <v>0.4</v>
      </c>
      <c r="EF48" s="17">
        <v>-8.6</v>
      </c>
      <c r="EG48" s="17">
        <v>-9.1</v>
      </c>
      <c r="EH48" s="17"/>
      <c r="EI48" s="17"/>
      <c r="EJ48" s="17">
        <v>1.9</v>
      </c>
      <c r="EK48" s="17">
        <v>0</v>
      </c>
      <c r="EL48" s="17">
        <v>1.6</v>
      </c>
      <c r="EM48" s="17">
        <v>0.1</v>
      </c>
      <c r="EN48" s="17">
        <v>0.1</v>
      </c>
      <c r="EO48" s="17">
        <v>0.1</v>
      </c>
      <c r="EP48" s="17"/>
      <c r="EQ48" s="17">
        <v>0</v>
      </c>
      <c r="ER48" s="17">
        <v>0</v>
      </c>
      <c r="ES48" s="17">
        <v>0</v>
      </c>
      <c r="ET48" s="17">
        <v>-0.2</v>
      </c>
      <c r="EU48" s="17">
        <v>14.6</v>
      </c>
      <c r="EV48" s="17">
        <v>7.6</v>
      </c>
      <c r="EW48" s="17">
        <v>0</v>
      </c>
      <c r="EX48" s="17">
        <v>0</v>
      </c>
      <c r="EY48" s="17">
        <v>0.4</v>
      </c>
      <c r="EZ48" s="17">
        <v>0.8</v>
      </c>
      <c r="FA48" s="17">
        <v>3.3</v>
      </c>
      <c r="FB48" s="17">
        <v>13.2</v>
      </c>
      <c r="FC48" s="17">
        <v>11</v>
      </c>
      <c r="FD48" s="17"/>
      <c r="FE48" s="17"/>
      <c r="FF48" s="17">
        <v>2.5</v>
      </c>
      <c r="FG48" s="17"/>
      <c r="FH48" s="17"/>
      <c r="FI48" s="17">
        <v>413.3</v>
      </c>
      <c r="FJ48" s="15"/>
      <c r="FK48" s="17">
        <v>1.7</v>
      </c>
      <c r="FL48" s="17">
        <v>1.167</v>
      </c>
      <c r="FM48" s="17">
        <v>1.7</v>
      </c>
      <c r="FN48" s="17">
        <v>1.5</v>
      </c>
      <c r="FO48" s="17">
        <v>2.28112</v>
      </c>
      <c r="FP48" s="17">
        <v>2.70689</v>
      </c>
      <c r="FQ48" s="17">
        <v>2</v>
      </c>
      <c r="FR48" s="17">
        <v>2</v>
      </c>
      <c r="FS48" s="17">
        <v>15.055009999999999</v>
      </c>
    </row>
    <row r="49" spans="1:175" ht="24" customHeight="1" x14ac:dyDescent="0.3">
      <c r="A49" s="16" t="s">
        <v>43</v>
      </c>
      <c r="B49" s="16" t="s">
        <v>734</v>
      </c>
      <c r="C49" s="17">
        <v>14.1</v>
      </c>
      <c r="D49" s="17">
        <v>21.8</v>
      </c>
      <c r="E49" s="17">
        <v>16.399999999999999</v>
      </c>
      <c r="F49" s="17"/>
      <c r="G49" s="17"/>
      <c r="H49" s="17">
        <v>-2.4</v>
      </c>
      <c r="I49" s="17">
        <v>6.4</v>
      </c>
      <c r="J49" s="17"/>
      <c r="K49" s="17"/>
      <c r="L49" s="17">
        <v>-26.9</v>
      </c>
      <c r="M49" s="17">
        <v>-12</v>
      </c>
      <c r="N49" s="17">
        <v>7.2</v>
      </c>
      <c r="O49" s="17">
        <v>49.9</v>
      </c>
      <c r="P49" s="17">
        <v>0.1</v>
      </c>
      <c r="Q49" s="17">
        <v>9.9</v>
      </c>
      <c r="R49" s="17">
        <v>75.3</v>
      </c>
      <c r="S49" s="17">
        <v>0</v>
      </c>
      <c r="T49" s="17"/>
      <c r="U49" s="17"/>
      <c r="V49" s="17"/>
      <c r="W49" s="17"/>
      <c r="X49" s="17">
        <v>3.3</v>
      </c>
      <c r="Y49" s="17">
        <v>0.8</v>
      </c>
      <c r="Z49" s="17"/>
      <c r="AA49" s="17">
        <v>-3.4</v>
      </c>
      <c r="AB49" s="17">
        <v>3.5</v>
      </c>
      <c r="AC49" s="17">
        <v>22.9</v>
      </c>
      <c r="AD49" s="17"/>
      <c r="AE49" s="17"/>
      <c r="AF49" s="17"/>
      <c r="AG49" s="17"/>
      <c r="AH49" s="17">
        <v>1.8</v>
      </c>
      <c r="AI49" s="17">
        <v>-3.7</v>
      </c>
      <c r="AJ49" s="17"/>
      <c r="AK49" s="17"/>
      <c r="AL49" s="17"/>
      <c r="AM49" s="17">
        <v>-0.4</v>
      </c>
      <c r="AN49" s="17">
        <v>-19.3</v>
      </c>
      <c r="AO49" s="17">
        <v>4</v>
      </c>
      <c r="AP49" s="17">
        <v>14.2</v>
      </c>
      <c r="AQ49" s="17">
        <v>7.9</v>
      </c>
      <c r="AR49" s="17">
        <v>0.7</v>
      </c>
      <c r="AS49" s="17">
        <v>2.7</v>
      </c>
      <c r="AT49" s="17">
        <v>1.3</v>
      </c>
      <c r="AU49" s="17">
        <v>17.2</v>
      </c>
      <c r="AV49" s="17">
        <v>21.7</v>
      </c>
      <c r="AW49" s="17">
        <v>-51.1</v>
      </c>
      <c r="AX49" s="17">
        <v>1.7</v>
      </c>
      <c r="AY49" s="17">
        <v>-2.7</v>
      </c>
      <c r="AZ49" s="17">
        <v>0.1</v>
      </c>
      <c r="BA49" s="17">
        <v>-3</v>
      </c>
      <c r="BB49" s="17">
        <v>3.4</v>
      </c>
      <c r="BC49" s="17">
        <v>0.9</v>
      </c>
      <c r="BD49" s="17">
        <v>0.4</v>
      </c>
      <c r="BE49" s="17">
        <v>0</v>
      </c>
      <c r="BF49" s="17"/>
      <c r="BG49" s="17"/>
      <c r="BH49" s="17">
        <v>4.0999999999999996</v>
      </c>
      <c r="BI49" s="17"/>
      <c r="BJ49" s="17"/>
      <c r="BK49" s="17">
        <v>4.2</v>
      </c>
      <c r="BL49" s="17"/>
      <c r="BM49" s="17"/>
      <c r="BN49" s="17"/>
      <c r="BO49" s="17">
        <v>3.8</v>
      </c>
      <c r="BP49" s="17">
        <v>-14.4</v>
      </c>
      <c r="BQ49" s="17">
        <v>-16</v>
      </c>
      <c r="BR49" s="17">
        <v>-1.5</v>
      </c>
      <c r="BS49" s="17">
        <v>20</v>
      </c>
      <c r="BT49" s="17"/>
      <c r="BU49" s="17"/>
      <c r="BV49" s="17"/>
      <c r="BW49" s="17"/>
      <c r="BX49" s="17"/>
      <c r="BY49" s="17">
        <v>-1.7</v>
      </c>
      <c r="BZ49" s="17"/>
      <c r="CA49" s="17">
        <v>0</v>
      </c>
      <c r="CB49" s="17">
        <v>-0.4</v>
      </c>
      <c r="CC49" s="17">
        <v>58.7</v>
      </c>
      <c r="CD49" s="17">
        <v>16.2</v>
      </c>
      <c r="CE49" s="17">
        <v>9.9</v>
      </c>
      <c r="CF49" s="17">
        <v>13.8</v>
      </c>
      <c r="CG49" s="17">
        <v>2.2000000000000002</v>
      </c>
      <c r="CH49" s="17">
        <v>0</v>
      </c>
      <c r="CI49" s="17"/>
      <c r="CJ49" s="17"/>
      <c r="CK49" s="17">
        <v>0</v>
      </c>
      <c r="CL49" s="17">
        <v>37.9</v>
      </c>
      <c r="CM49" s="17">
        <v>-10.7</v>
      </c>
      <c r="CN49" s="17"/>
      <c r="CO49" s="17"/>
      <c r="CP49" s="17"/>
      <c r="CQ49" s="17"/>
      <c r="CR49" s="17">
        <v>7.8</v>
      </c>
      <c r="CS49" s="17">
        <v>13.1</v>
      </c>
      <c r="CT49" s="17">
        <v>2.2999999999999998</v>
      </c>
      <c r="CU49" s="17"/>
      <c r="CV49" s="17">
        <v>-4.2</v>
      </c>
      <c r="CW49" s="17">
        <v>0</v>
      </c>
      <c r="CX49" s="17"/>
      <c r="CY49" s="17"/>
      <c r="CZ49" s="17">
        <v>0.9</v>
      </c>
      <c r="DA49" s="17"/>
      <c r="DB49" s="17">
        <v>-0.3</v>
      </c>
      <c r="DC49" s="17"/>
      <c r="DD49" s="17">
        <v>0</v>
      </c>
      <c r="DE49" s="17">
        <v>0.8</v>
      </c>
      <c r="DF49" s="17">
        <v>0.1</v>
      </c>
      <c r="DG49" s="17">
        <v>3.3</v>
      </c>
      <c r="DH49" s="17">
        <v>0.3</v>
      </c>
      <c r="DI49" s="17">
        <v>0.5</v>
      </c>
      <c r="DJ49" s="17"/>
      <c r="DK49" s="17">
        <v>0</v>
      </c>
      <c r="DL49" s="17">
        <v>0</v>
      </c>
      <c r="DM49" s="17">
        <v>-1.6</v>
      </c>
      <c r="DN49" s="17">
        <v>2.2999999999999998</v>
      </c>
      <c r="DO49" s="17">
        <v>1.5</v>
      </c>
      <c r="DP49" s="17">
        <v>0.6</v>
      </c>
      <c r="DQ49" s="17">
        <v>0.3</v>
      </c>
      <c r="DR49" s="17">
        <v>0.8</v>
      </c>
      <c r="DS49" s="17">
        <v>0</v>
      </c>
      <c r="DT49" s="17">
        <v>0</v>
      </c>
      <c r="DU49" s="17">
        <v>0.2</v>
      </c>
      <c r="DV49" s="17">
        <v>0.2</v>
      </c>
      <c r="DW49" s="17"/>
      <c r="DX49" s="17">
        <v>-2.8</v>
      </c>
      <c r="DY49" s="17">
        <v>0.2</v>
      </c>
      <c r="DZ49" s="17">
        <v>0.7</v>
      </c>
      <c r="EA49" s="17">
        <v>0.5</v>
      </c>
      <c r="EB49" s="17">
        <v>0.5</v>
      </c>
      <c r="EC49" s="17">
        <v>0.8</v>
      </c>
      <c r="ED49" s="17">
        <v>4</v>
      </c>
      <c r="EE49" s="17">
        <v>0.4</v>
      </c>
      <c r="EF49" s="17">
        <v>-8.3000000000000007</v>
      </c>
      <c r="EG49" s="17">
        <v>-9</v>
      </c>
      <c r="EH49" s="17"/>
      <c r="EI49" s="17"/>
      <c r="EJ49" s="17">
        <v>1.9</v>
      </c>
      <c r="EK49" s="17">
        <v>-0.1</v>
      </c>
      <c r="EL49" s="17">
        <v>1.6</v>
      </c>
      <c r="EM49" s="17">
        <v>0.1</v>
      </c>
      <c r="EN49" s="17">
        <v>0.1</v>
      </c>
      <c r="EO49" s="17">
        <v>0.1</v>
      </c>
      <c r="EP49" s="17"/>
      <c r="EQ49" s="17">
        <v>0</v>
      </c>
      <c r="ER49" s="17">
        <v>0</v>
      </c>
      <c r="ES49" s="17">
        <v>0</v>
      </c>
      <c r="ET49" s="17">
        <v>-0.2</v>
      </c>
      <c r="EU49" s="17">
        <v>13</v>
      </c>
      <c r="EV49" s="17">
        <v>5.9</v>
      </c>
      <c r="EW49" s="17">
        <v>0</v>
      </c>
      <c r="EX49" s="17">
        <v>0</v>
      </c>
      <c r="EY49" s="17">
        <v>0.4</v>
      </c>
      <c r="EZ49" s="17">
        <v>0.7</v>
      </c>
      <c r="FA49" s="17">
        <v>3.5</v>
      </c>
      <c r="FB49" s="17">
        <v>12.9</v>
      </c>
      <c r="FC49" s="17">
        <v>10.5</v>
      </c>
      <c r="FD49" s="17"/>
      <c r="FE49" s="17"/>
      <c r="FF49" s="17">
        <v>2.7</v>
      </c>
      <c r="FG49" s="17"/>
      <c r="FH49" s="17"/>
      <c r="FI49" s="17">
        <v>379.8</v>
      </c>
      <c r="FJ49" s="15"/>
      <c r="FK49" s="17">
        <v>1.8</v>
      </c>
      <c r="FL49" s="17">
        <v>0.74099999999999999</v>
      </c>
      <c r="FM49" s="17">
        <v>1.3</v>
      </c>
      <c r="FN49" s="17">
        <v>1.5</v>
      </c>
      <c r="FO49" s="17">
        <v>2.29298</v>
      </c>
      <c r="FP49" s="17">
        <v>2.7117599999999999</v>
      </c>
      <c r="FQ49" s="17">
        <v>1.7</v>
      </c>
      <c r="FR49" s="17">
        <v>2</v>
      </c>
      <c r="FS49" s="17">
        <v>14.04574</v>
      </c>
    </row>
    <row r="50" spans="1:175" ht="24" customHeight="1" x14ac:dyDescent="0.3">
      <c r="A50" s="18" t="s">
        <v>43</v>
      </c>
      <c r="B50" s="18" t="s">
        <v>735</v>
      </c>
      <c r="C50" s="19">
        <v>17.7</v>
      </c>
      <c r="D50" s="19">
        <v>19.399999999999999</v>
      </c>
      <c r="E50" s="19">
        <v>15.6</v>
      </c>
      <c r="F50" s="19"/>
      <c r="G50" s="19"/>
      <c r="H50" s="19">
        <v>-3.6</v>
      </c>
      <c r="I50" s="19">
        <v>6.3</v>
      </c>
      <c r="J50" s="19"/>
      <c r="K50" s="19"/>
      <c r="L50" s="19">
        <v>-32.9</v>
      </c>
      <c r="M50" s="19">
        <v>-19.399999999999999</v>
      </c>
      <c r="N50" s="19">
        <v>-0.9</v>
      </c>
      <c r="O50" s="19">
        <v>41.9</v>
      </c>
      <c r="P50" s="19">
        <v>-2.9</v>
      </c>
      <c r="Q50" s="19">
        <v>8.1999999999999993</v>
      </c>
      <c r="R50" s="19">
        <v>79.900000000000006</v>
      </c>
      <c r="S50" s="19">
        <v>0</v>
      </c>
      <c r="T50" s="19"/>
      <c r="U50" s="19"/>
      <c r="V50" s="19"/>
      <c r="W50" s="19"/>
      <c r="X50" s="19">
        <v>4.9000000000000004</v>
      </c>
      <c r="Y50" s="19">
        <v>1.2</v>
      </c>
      <c r="Z50" s="19"/>
      <c r="AA50" s="19">
        <v>-3.4</v>
      </c>
      <c r="AB50" s="19">
        <v>3.3</v>
      </c>
      <c r="AC50" s="19">
        <v>23</v>
      </c>
      <c r="AD50" s="19"/>
      <c r="AE50" s="19"/>
      <c r="AF50" s="19"/>
      <c r="AG50" s="19"/>
      <c r="AH50" s="19">
        <v>7</v>
      </c>
      <c r="AI50" s="19">
        <v>-5</v>
      </c>
      <c r="AJ50" s="19"/>
      <c r="AK50" s="19"/>
      <c r="AL50" s="19"/>
      <c r="AM50" s="19">
        <v>-0.4</v>
      </c>
      <c r="AN50" s="19">
        <v>-5.4</v>
      </c>
      <c r="AO50" s="19">
        <v>4.3</v>
      </c>
      <c r="AP50" s="19">
        <v>25.5</v>
      </c>
      <c r="AQ50" s="19">
        <v>7.6</v>
      </c>
      <c r="AR50" s="19">
        <v>0.8</v>
      </c>
      <c r="AS50" s="19">
        <v>2.7</v>
      </c>
      <c r="AT50" s="19">
        <v>1.5</v>
      </c>
      <c r="AU50" s="19">
        <v>13.4</v>
      </c>
      <c r="AV50" s="19">
        <v>17.399999999999999</v>
      </c>
      <c r="AW50" s="19">
        <v>-51.1</v>
      </c>
      <c r="AX50" s="19">
        <v>2.5</v>
      </c>
      <c r="AY50" s="19">
        <v>-2.7</v>
      </c>
      <c r="AZ50" s="19">
        <v>0</v>
      </c>
      <c r="BA50" s="19">
        <v>-2.9</v>
      </c>
      <c r="BB50" s="19">
        <v>3.3</v>
      </c>
      <c r="BC50" s="19">
        <v>1</v>
      </c>
      <c r="BD50" s="19">
        <v>0.4</v>
      </c>
      <c r="BE50" s="19">
        <v>0.1</v>
      </c>
      <c r="BF50" s="19"/>
      <c r="BG50" s="19"/>
      <c r="BH50" s="19">
        <v>2.2000000000000002</v>
      </c>
      <c r="BI50" s="19"/>
      <c r="BJ50" s="19"/>
      <c r="BK50" s="19">
        <v>3.3</v>
      </c>
      <c r="BL50" s="19"/>
      <c r="BM50" s="19"/>
      <c r="BN50" s="19"/>
      <c r="BO50" s="19">
        <v>4.4000000000000004</v>
      </c>
      <c r="BP50" s="19">
        <v>-17.100000000000001</v>
      </c>
      <c r="BQ50" s="19">
        <v>-18.600000000000001</v>
      </c>
      <c r="BR50" s="19">
        <v>-4.2</v>
      </c>
      <c r="BS50" s="19">
        <v>17.8</v>
      </c>
      <c r="BT50" s="19"/>
      <c r="BU50" s="19"/>
      <c r="BV50" s="19"/>
      <c r="BW50" s="19"/>
      <c r="BX50" s="19"/>
      <c r="BY50" s="19">
        <v>-1.4</v>
      </c>
      <c r="BZ50" s="19"/>
      <c r="CA50" s="19">
        <v>0</v>
      </c>
      <c r="CB50" s="19">
        <v>-0.4</v>
      </c>
      <c r="CC50" s="19">
        <v>57.9</v>
      </c>
      <c r="CD50" s="19">
        <v>16.2</v>
      </c>
      <c r="CE50" s="19">
        <v>10</v>
      </c>
      <c r="CF50" s="19">
        <v>13.7</v>
      </c>
      <c r="CG50" s="19">
        <v>2</v>
      </c>
      <c r="CH50" s="19">
        <v>0</v>
      </c>
      <c r="CI50" s="19"/>
      <c r="CJ50" s="19"/>
      <c r="CK50" s="19">
        <v>0</v>
      </c>
      <c r="CL50" s="19">
        <v>35.4</v>
      </c>
      <c r="CM50" s="19">
        <v>-18</v>
      </c>
      <c r="CN50" s="19"/>
      <c r="CO50" s="19"/>
      <c r="CP50" s="19"/>
      <c r="CQ50" s="19"/>
      <c r="CR50" s="19">
        <v>0</v>
      </c>
      <c r="CS50" s="19">
        <v>9</v>
      </c>
      <c r="CT50" s="19">
        <v>-0.2</v>
      </c>
      <c r="CU50" s="19"/>
      <c r="CV50" s="19">
        <v>-4.2</v>
      </c>
      <c r="CW50" s="19">
        <v>0</v>
      </c>
      <c r="CX50" s="19"/>
      <c r="CY50" s="19"/>
      <c r="CZ50" s="19">
        <v>0.9</v>
      </c>
      <c r="DA50" s="19"/>
      <c r="DB50" s="19">
        <v>-0.3</v>
      </c>
      <c r="DC50" s="19"/>
      <c r="DD50" s="19">
        <v>0</v>
      </c>
      <c r="DE50" s="19">
        <v>0.9</v>
      </c>
      <c r="DF50" s="19">
        <v>0.1</v>
      </c>
      <c r="DG50" s="19">
        <v>2.6</v>
      </c>
      <c r="DH50" s="19">
        <v>0.3</v>
      </c>
      <c r="DI50" s="19">
        <v>0.5</v>
      </c>
      <c r="DJ50" s="19"/>
      <c r="DK50" s="19">
        <v>0</v>
      </c>
      <c r="DL50" s="19">
        <v>0</v>
      </c>
      <c r="DM50" s="19">
        <v>-1.3</v>
      </c>
      <c r="DN50" s="19">
        <v>3.3</v>
      </c>
      <c r="DO50" s="19">
        <v>1.5</v>
      </c>
      <c r="DP50" s="19">
        <v>0.6</v>
      </c>
      <c r="DQ50" s="19">
        <v>0.3</v>
      </c>
      <c r="DR50" s="19">
        <v>0.8</v>
      </c>
      <c r="DS50" s="19">
        <v>0</v>
      </c>
      <c r="DT50" s="19">
        <v>0</v>
      </c>
      <c r="DU50" s="19">
        <v>0.2</v>
      </c>
      <c r="DV50" s="19">
        <v>0.2</v>
      </c>
      <c r="DW50" s="19"/>
      <c r="DX50" s="19">
        <v>-2.8</v>
      </c>
      <c r="DY50" s="19">
        <v>0.3</v>
      </c>
      <c r="DZ50" s="19">
        <v>0.7</v>
      </c>
      <c r="EA50" s="19">
        <v>0.5</v>
      </c>
      <c r="EB50" s="19">
        <v>0.3</v>
      </c>
      <c r="EC50" s="19">
        <v>0.8</v>
      </c>
      <c r="ED50" s="19">
        <v>4</v>
      </c>
      <c r="EE50" s="19">
        <v>0</v>
      </c>
      <c r="EF50" s="19">
        <v>-8.6</v>
      </c>
      <c r="EG50" s="19">
        <v>-9.3000000000000007</v>
      </c>
      <c r="EH50" s="19"/>
      <c r="EI50" s="19"/>
      <c r="EJ50" s="19">
        <v>1.9</v>
      </c>
      <c r="EK50" s="19">
        <v>-0.1</v>
      </c>
      <c r="EL50" s="19">
        <v>1.6</v>
      </c>
      <c r="EM50" s="19">
        <v>0.1</v>
      </c>
      <c r="EN50" s="19">
        <v>0.1</v>
      </c>
      <c r="EO50" s="19">
        <v>0.1</v>
      </c>
      <c r="EP50" s="19"/>
      <c r="EQ50" s="19">
        <v>0</v>
      </c>
      <c r="ER50" s="19">
        <v>0</v>
      </c>
      <c r="ES50" s="19">
        <v>0</v>
      </c>
      <c r="ET50" s="19">
        <v>-0.2</v>
      </c>
      <c r="EU50" s="19">
        <v>9.4</v>
      </c>
      <c r="EV50" s="19">
        <v>4.7</v>
      </c>
      <c r="EW50" s="19">
        <v>0</v>
      </c>
      <c r="EX50" s="19">
        <v>0</v>
      </c>
      <c r="EY50" s="19">
        <v>0.4</v>
      </c>
      <c r="EZ50" s="19">
        <v>0.6</v>
      </c>
      <c r="FA50" s="19">
        <v>3</v>
      </c>
      <c r="FB50" s="19">
        <v>12.4</v>
      </c>
      <c r="FC50" s="19">
        <v>10</v>
      </c>
      <c r="FD50" s="19"/>
      <c r="FE50" s="19"/>
      <c r="FF50" s="19">
        <v>2.7</v>
      </c>
      <c r="FG50" s="19"/>
      <c r="FH50" s="19"/>
      <c r="FI50" s="19">
        <v>329.3</v>
      </c>
      <c r="FJ50" s="15"/>
      <c r="FK50" s="19">
        <v>1.9</v>
      </c>
      <c r="FL50" s="19">
        <v>0.32500000000000001</v>
      </c>
      <c r="FM50" s="19">
        <v>1.4</v>
      </c>
      <c r="FN50" s="19">
        <v>1.5</v>
      </c>
      <c r="FO50" s="19">
        <v>2.2958699999999999</v>
      </c>
      <c r="FP50" s="19">
        <v>2.7053600000000002</v>
      </c>
      <c r="FQ50" s="19">
        <v>1.5</v>
      </c>
      <c r="FR50" s="19">
        <v>2</v>
      </c>
      <c r="FS50" s="19">
        <v>13.62623</v>
      </c>
    </row>
    <row r="51" spans="1:175" ht="24" customHeight="1" x14ac:dyDescent="0.3">
      <c r="A51" s="13" t="s">
        <v>43</v>
      </c>
      <c r="B51" s="13" t="s">
        <v>736</v>
      </c>
      <c r="C51" s="14">
        <v>16.8</v>
      </c>
      <c r="D51" s="14">
        <v>21</v>
      </c>
      <c r="E51" s="14">
        <v>15.5</v>
      </c>
      <c r="F51" s="14"/>
      <c r="G51" s="14"/>
      <c r="H51" s="14">
        <v>-5.6</v>
      </c>
      <c r="I51" s="14">
        <v>2.4</v>
      </c>
      <c r="J51" s="14"/>
      <c r="K51" s="14"/>
      <c r="L51" s="14">
        <v>-35.299999999999997</v>
      </c>
      <c r="M51" s="14">
        <v>-23.8</v>
      </c>
      <c r="N51" s="14">
        <v>-5.2</v>
      </c>
      <c r="O51" s="14">
        <v>39</v>
      </c>
      <c r="P51" s="14">
        <v>-3.9</v>
      </c>
      <c r="Q51" s="14">
        <v>7</v>
      </c>
      <c r="R51" s="14">
        <v>81.8</v>
      </c>
      <c r="S51" s="14">
        <v>-0.1</v>
      </c>
      <c r="T51" s="14"/>
      <c r="U51" s="14"/>
      <c r="V51" s="14"/>
      <c r="W51" s="14"/>
      <c r="X51" s="14">
        <v>6.5</v>
      </c>
      <c r="Y51" s="14">
        <v>1.5</v>
      </c>
      <c r="Z51" s="14"/>
      <c r="AA51" s="14">
        <v>-3.3</v>
      </c>
      <c r="AB51" s="14">
        <v>3.3</v>
      </c>
      <c r="AC51" s="14">
        <v>24.9</v>
      </c>
      <c r="AD51" s="14"/>
      <c r="AE51" s="14"/>
      <c r="AF51" s="14"/>
      <c r="AG51" s="14"/>
      <c r="AH51" s="14">
        <v>6.4</v>
      </c>
      <c r="AI51" s="14">
        <v>-5.5</v>
      </c>
      <c r="AJ51" s="14"/>
      <c r="AK51" s="14"/>
      <c r="AL51" s="14"/>
      <c r="AM51" s="14">
        <v>-0.4</v>
      </c>
      <c r="AN51" s="14">
        <v>5.4</v>
      </c>
      <c r="AO51" s="14">
        <v>4.9000000000000004</v>
      </c>
      <c r="AP51" s="14">
        <v>24.5</v>
      </c>
      <c r="AQ51" s="14">
        <v>7.8</v>
      </c>
      <c r="AR51" s="14">
        <v>0.8</v>
      </c>
      <c r="AS51" s="14">
        <v>2.7</v>
      </c>
      <c r="AT51" s="14">
        <v>1.1000000000000001</v>
      </c>
      <c r="AU51" s="14">
        <v>10.7</v>
      </c>
      <c r="AV51" s="14">
        <v>15</v>
      </c>
      <c r="AW51" s="14">
        <v>-47.9</v>
      </c>
      <c r="AX51" s="14">
        <v>2.2000000000000002</v>
      </c>
      <c r="AY51" s="14">
        <v>-2.4</v>
      </c>
      <c r="AZ51" s="14">
        <v>0.1</v>
      </c>
      <c r="BA51" s="14">
        <v>-2.7</v>
      </c>
      <c r="BB51" s="14">
        <v>2.6</v>
      </c>
      <c r="BC51" s="14">
        <v>0.9</v>
      </c>
      <c r="BD51" s="14">
        <v>0.4</v>
      </c>
      <c r="BE51" s="14">
        <v>-1</v>
      </c>
      <c r="BF51" s="14"/>
      <c r="BG51" s="14"/>
      <c r="BH51" s="14">
        <v>1.4</v>
      </c>
      <c r="BI51" s="14"/>
      <c r="BJ51" s="14"/>
      <c r="BK51" s="14">
        <v>0.5</v>
      </c>
      <c r="BL51" s="14"/>
      <c r="BM51" s="14"/>
      <c r="BN51" s="14"/>
      <c r="BO51" s="14">
        <v>1.9</v>
      </c>
      <c r="BP51" s="14">
        <v>-18.100000000000001</v>
      </c>
      <c r="BQ51" s="14">
        <v>-19.600000000000001</v>
      </c>
      <c r="BR51" s="14">
        <v>-5.4</v>
      </c>
      <c r="BS51" s="14">
        <v>17.3</v>
      </c>
      <c r="BT51" s="14"/>
      <c r="BU51" s="14"/>
      <c r="BV51" s="14"/>
      <c r="BW51" s="14"/>
      <c r="BX51" s="14"/>
      <c r="BY51" s="14">
        <v>-3.1</v>
      </c>
      <c r="BZ51" s="14"/>
      <c r="CA51" s="14">
        <v>0</v>
      </c>
      <c r="CB51" s="14">
        <v>-0.4</v>
      </c>
      <c r="CC51" s="14">
        <v>58.5</v>
      </c>
      <c r="CD51" s="14">
        <v>16.7</v>
      </c>
      <c r="CE51" s="14">
        <v>10.3</v>
      </c>
      <c r="CF51" s="14">
        <v>13.1</v>
      </c>
      <c r="CG51" s="14">
        <v>2</v>
      </c>
      <c r="CH51" s="14">
        <v>0</v>
      </c>
      <c r="CI51" s="14"/>
      <c r="CJ51" s="14"/>
      <c r="CK51" s="14">
        <v>0</v>
      </c>
      <c r="CL51" s="14">
        <v>33</v>
      </c>
      <c r="CM51" s="14">
        <v>-21.5</v>
      </c>
      <c r="CN51" s="14"/>
      <c r="CO51" s="14"/>
      <c r="CP51" s="14"/>
      <c r="CQ51" s="14"/>
      <c r="CR51" s="14">
        <v>0</v>
      </c>
      <c r="CS51" s="14">
        <v>6.5</v>
      </c>
      <c r="CT51" s="14">
        <v>-1.6</v>
      </c>
      <c r="CU51" s="14"/>
      <c r="CV51" s="14">
        <v>-4.7</v>
      </c>
      <c r="CW51" s="14">
        <v>0</v>
      </c>
      <c r="CX51" s="14"/>
      <c r="CY51" s="14"/>
      <c r="CZ51" s="14">
        <v>0.9</v>
      </c>
      <c r="DA51" s="14"/>
      <c r="DB51" s="14">
        <v>-0.3</v>
      </c>
      <c r="DC51" s="14"/>
      <c r="DD51" s="14">
        <v>-0.2</v>
      </c>
      <c r="DE51" s="14">
        <v>0.9</v>
      </c>
      <c r="DF51" s="14">
        <v>0.1</v>
      </c>
      <c r="DG51" s="14">
        <v>0.9</v>
      </c>
      <c r="DH51" s="14">
        <v>0.3</v>
      </c>
      <c r="DI51" s="14">
        <v>0.5</v>
      </c>
      <c r="DJ51" s="14"/>
      <c r="DK51" s="14">
        <v>0</v>
      </c>
      <c r="DL51" s="14">
        <v>0</v>
      </c>
      <c r="DM51" s="14">
        <v>-0.9</v>
      </c>
      <c r="DN51" s="14">
        <v>4.0999999999999996</v>
      </c>
      <c r="DO51" s="14">
        <v>1.5</v>
      </c>
      <c r="DP51" s="14">
        <v>0.6</v>
      </c>
      <c r="DQ51" s="14">
        <v>0.3</v>
      </c>
      <c r="DR51" s="14">
        <v>0.8</v>
      </c>
      <c r="DS51" s="14">
        <v>0</v>
      </c>
      <c r="DT51" s="14">
        <v>0</v>
      </c>
      <c r="DU51" s="14">
        <v>0.4</v>
      </c>
      <c r="DV51" s="14">
        <v>0.2</v>
      </c>
      <c r="DW51" s="14"/>
      <c r="DX51" s="14">
        <v>-2.8</v>
      </c>
      <c r="DY51" s="14">
        <v>0.4</v>
      </c>
      <c r="DZ51" s="14">
        <v>0.8</v>
      </c>
      <c r="EA51" s="14">
        <v>0.5</v>
      </c>
      <c r="EB51" s="14">
        <v>0.5</v>
      </c>
      <c r="EC51" s="14">
        <v>0.8</v>
      </c>
      <c r="ED51" s="14">
        <v>4</v>
      </c>
      <c r="EE51" s="14">
        <v>0</v>
      </c>
      <c r="EF51" s="14">
        <v>-9.5</v>
      </c>
      <c r="EG51" s="14">
        <v>-10.4</v>
      </c>
      <c r="EH51" s="14"/>
      <c r="EI51" s="14"/>
      <c r="EJ51" s="14">
        <v>1.9</v>
      </c>
      <c r="EK51" s="14">
        <v>-0.1</v>
      </c>
      <c r="EL51" s="14">
        <v>1.6</v>
      </c>
      <c r="EM51" s="14">
        <v>0.1</v>
      </c>
      <c r="EN51" s="14">
        <v>0.1</v>
      </c>
      <c r="EO51" s="14">
        <v>0.1</v>
      </c>
      <c r="EP51" s="14"/>
      <c r="EQ51" s="14">
        <v>0</v>
      </c>
      <c r="ER51" s="14">
        <v>0</v>
      </c>
      <c r="ES51" s="14">
        <v>0</v>
      </c>
      <c r="ET51" s="14">
        <v>-0.2</v>
      </c>
      <c r="EU51" s="14">
        <v>6.8</v>
      </c>
      <c r="EV51" s="14">
        <v>3.4</v>
      </c>
      <c r="EW51" s="14">
        <v>0</v>
      </c>
      <c r="EX51" s="14">
        <v>0</v>
      </c>
      <c r="EY51" s="14">
        <v>0.4</v>
      </c>
      <c r="EZ51" s="14">
        <v>0.6</v>
      </c>
      <c r="FA51" s="14">
        <v>2.7</v>
      </c>
      <c r="FB51" s="14">
        <v>11.4</v>
      </c>
      <c r="FC51" s="14">
        <v>9.1</v>
      </c>
      <c r="FD51" s="14"/>
      <c r="FE51" s="14"/>
      <c r="FF51" s="14">
        <v>2.4</v>
      </c>
      <c r="FG51" s="14"/>
      <c r="FH51" s="14"/>
      <c r="FI51" s="14">
        <v>289.60000000000002</v>
      </c>
      <c r="FJ51" s="15"/>
      <c r="FK51" s="14">
        <v>2.1</v>
      </c>
      <c r="FL51" s="14">
        <v>-8.0000000000000002E-3</v>
      </c>
      <c r="FM51" s="14">
        <v>1.1000000000000001</v>
      </c>
      <c r="FN51" s="14">
        <v>1.4</v>
      </c>
      <c r="FO51" s="14">
        <v>2.28884</v>
      </c>
      <c r="FP51" s="14">
        <v>2.702</v>
      </c>
      <c r="FQ51" s="14">
        <v>0.8</v>
      </c>
      <c r="FR51" s="14">
        <v>2</v>
      </c>
      <c r="FS51" s="14">
        <v>12.38284</v>
      </c>
    </row>
    <row r="52" spans="1:175" ht="24" customHeight="1" x14ac:dyDescent="0.3">
      <c r="A52" s="16" t="s">
        <v>43</v>
      </c>
      <c r="B52" s="16" t="s">
        <v>737</v>
      </c>
      <c r="C52" s="17">
        <v>17.399999999999999</v>
      </c>
      <c r="D52" s="17">
        <v>18.3</v>
      </c>
      <c r="E52" s="17">
        <v>15.4</v>
      </c>
      <c r="F52" s="17"/>
      <c r="G52" s="17"/>
      <c r="H52" s="17">
        <v>-6.3</v>
      </c>
      <c r="I52" s="17">
        <v>7.7</v>
      </c>
      <c r="J52" s="17"/>
      <c r="K52" s="17"/>
      <c r="L52" s="17">
        <v>-37.700000000000003</v>
      </c>
      <c r="M52" s="17">
        <v>-21</v>
      </c>
      <c r="N52" s="17">
        <v>-1.8</v>
      </c>
      <c r="O52" s="17">
        <v>38.1</v>
      </c>
      <c r="P52" s="17">
        <v>-4.4000000000000004</v>
      </c>
      <c r="Q52" s="17">
        <v>6.5</v>
      </c>
      <c r="R52" s="17">
        <v>81.8</v>
      </c>
      <c r="S52" s="17">
        <v>0</v>
      </c>
      <c r="T52" s="17"/>
      <c r="U52" s="17"/>
      <c r="V52" s="17"/>
      <c r="W52" s="17"/>
      <c r="X52" s="17">
        <v>5.3</v>
      </c>
      <c r="Y52" s="17">
        <v>0.7</v>
      </c>
      <c r="Z52" s="17"/>
      <c r="AA52" s="17">
        <v>-3.4</v>
      </c>
      <c r="AB52" s="17">
        <v>3</v>
      </c>
      <c r="AC52" s="17">
        <v>24.7</v>
      </c>
      <c r="AD52" s="17"/>
      <c r="AE52" s="17"/>
      <c r="AF52" s="17"/>
      <c r="AG52" s="17"/>
      <c r="AH52" s="17">
        <v>6.8</v>
      </c>
      <c r="AI52" s="17">
        <v>-5.7</v>
      </c>
      <c r="AJ52" s="17"/>
      <c r="AK52" s="17"/>
      <c r="AL52" s="17"/>
      <c r="AM52" s="17">
        <v>-0.4</v>
      </c>
      <c r="AN52" s="17">
        <v>5.6</v>
      </c>
      <c r="AO52" s="17">
        <v>5.0999999999999996</v>
      </c>
      <c r="AP52" s="17">
        <v>23.7</v>
      </c>
      <c r="AQ52" s="17">
        <v>8.3000000000000007</v>
      </c>
      <c r="AR52" s="17">
        <v>0.8</v>
      </c>
      <c r="AS52" s="17">
        <v>2.7</v>
      </c>
      <c r="AT52" s="17">
        <v>0</v>
      </c>
      <c r="AU52" s="17">
        <v>11</v>
      </c>
      <c r="AV52" s="17">
        <v>15.6</v>
      </c>
      <c r="AW52" s="17">
        <v>-47.6</v>
      </c>
      <c r="AX52" s="17">
        <v>4.0999999999999996</v>
      </c>
      <c r="AY52" s="17">
        <v>-2.4</v>
      </c>
      <c r="AZ52" s="17">
        <v>0.1</v>
      </c>
      <c r="BA52" s="17">
        <v>-2.4</v>
      </c>
      <c r="BB52" s="17">
        <v>2.5</v>
      </c>
      <c r="BC52" s="17">
        <v>0.9</v>
      </c>
      <c r="BD52" s="17">
        <v>0.5</v>
      </c>
      <c r="BE52" s="17">
        <v>-0.3</v>
      </c>
      <c r="BF52" s="17"/>
      <c r="BG52" s="17"/>
      <c r="BH52" s="17">
        <v>1.6</v>
      </c>
      <c r="BI52" s="17"/>
      <c r="BJ52" s="17"/>
      <c r="BK52" s="17">
        <v>-0.5</v>
      </c>
      <c r="BL52" s="17"/>
      <c r="BM52" s="17"/>
      <c r="BN52" s="17"/>
      <c r="BO52" s="17">
        <v>2.5</v>
      </c>
      <c r="BP52" s="17">
        <v>-17.8</v>
      </c>
      <c r="BQ52" s="17">
        <v>-19.3</v>
      </c>
      <c r="BR52" s="17">
        <v>-5.4</v>
      </c>
      <c r="BS52" s="17">
        <v>17.600000000000001</v>
      </c>
      <c r="BT52" s="17"/>
      <c r="BU52" s="17"/>
      <c r="BV52" s="17"/>
      <c r="BW52" s="17"/>
      <c r="BX52" s="17"/>
      <c r="BY52" s="17">
        <v>-0.7</v>
      </c>
      <c r="BZ52" s="17"/>
      <c r="CA52" s="17">
        <v>0</v>
      </c>
      <c r="CB52" s="17">
        <v>-0.4</v>
      </c>
      <c r="CC52" s="17">
        <v>59.8</v>
      </c>
      <c r="CD52" s="17">
        <v>16.3</v>
      </c>
      <c r="CE52" s="17">
        <v>9.5</v>
      </c>
      <c r="CF52" s="17">
        <v>15.2</v>
      </c>
      <c r="CG52" s="17">
        <v>1.9</v>
      </c>
      <c r="CH52" s="17">
        <v>0</v>
      </c>
      <c r="CI52" s="17"/>
      <c r="CJ52" s="17"/>
      <c r="CK52" s="17">
        <v>0</v>
      </c>
      <c r="CL52" s="17">
        <v>33.799999999999997</v>
      </c>
      <c r="CM52" s="17">
        <v>-19.7</v>
      </c>
      <c r="CN52" s="17"/>
      <c r="CO52" s="17"/>
      <c r="CP52" s="17"/>
      <c r="CQ52" s="17"/>
      <c r="CR52" s="17">
        <v>0</v>
      </c>
      <c r="CS52" s="17">
        <v>5.8</v>
      </c>
      <c r="CT52" s="17">
        <v>-2.1</v>
      </c>
      <c r="CU52" s="17"/>
      <c r="CV52" s="17">
        <v>-5</v>
      </c>
      <c r="CW52" s="17">
        <v>0</v>
      </c>
      <c r="CX52" s="17"/>
      <c r="CY52" s="17"/>
      <c r="CZ52" s="17">
        <v>0.9</v>
      </c>
      <c r="DA52" s="17"/>
      <c r="DB52" s="17">
        <v>-0.3</v>
      </c>
      <c r="DC52" s="17"/>
      <c r="DD52" s="17">
        <v>-0.2</v>
      </c>
      <c r="DE52" s="17">
        <v>0.9</v>
      </c>
      <c r="DF52" s="17">
        <v>0.2</v>
      </c>
      <c r="DG52" s="17">
        <v>0.5</v>
      </c>
      <c r="DH52" s="17">
        <v>0.3</v>
      </c>
      <c r="DI52" s="17">
        <v>0.5</v>
      </c>
      <c r="DJ52" s="17"/>
      <c r="DK52" s="17">
        <v>0</v>
      </c>
      <c r="DL52" s="17">
        <v>0</v>
      </c>
      <c r="DM52" s="17">
        <v>-0.7</v>
      </c>
      <c r="DN52" s="17">
        <v>4.3</v>
      </c>
      <c r="DO52" s="17">
        <v>1.5</v>
      </c>
      <c r="DP52" s="17">
        <v>0.6</v>
      </c>
      <c r="DQ52" s="17">
        <v>0.3</v>
      </c>
      <c r="DR52" s="17">
        <v>0.8</v>
      </c>
      <c r="DS52" s="17">
        <v>0</v>
      </c>
      <c r="DT52" s="17">
        <v>0.1</v>
      </c>
      <c r="DU52" s="17">
        <v>0.3</v>
      </c>
      <c r="DV52" s="17">
        <v>0.2</v>
      </c>
      <c r="DW52" s="17"/>
      <c r="DX52" s="17">
        <v>-2.8</v>
      </c>
      <c r="DY52" s="17">
        <v>0.3</v>
      </c>
      <c r="DZ52" s="17">
        <v>0.8</v>
      </c>
      <c r="EA52" s="17">
        <v>0.5</v>
      </c>
      <c r="EB52" s="17">
        <v>0.5</v>
      </c>
      <c r="EC52" s="17">
        <v>0.8</v>
      </c>
      <c r="ED52" s="17">
        <v>4</v>
      </c>
      <c r="EE52" s="17">
        <v>0</v>
      </c>
      <c r="EF52" s="17">
        <v>-8.8000000000000007</v>
      </c>
      <c r="EG52" s="17">
        <v>-9.1</v>
      </c>
      <c r="EH52" s="17"/>
      <c r="EI52" s="17"/>
      <c r="EJ52" s="17">
        <v>1.9</v>
      </c>
      <c r="EK52" s="17">
        <v>-0.1</v>
      </c>
      <c r="EL52" s="17">
        <v>1.6</v>
      </c>
      <c r="EM52" s="17">
        <v>0.1</v>
      </c>
      <c r="EN52" s="17">
        <v>0.1</v>
      </c>
      <c r="EO52" s="17">
        <v>0.1</v>
      </c>
      <c r="EP52" s="17"/>
      <c r="EQ52" s="17">
        <v>0</v>
      </c>
      <c r="ER52" s="17">
        <v>0</v>
      </c>
      <c r="ES52" s="17">
        <v>0</v>
      </c>
      <c r="ET52" s="17">
        <v>-0.2</v>
      </c>
      <c r="EU52" s="17">
        <v>6.6</v>
      </c>
      <c r="EV52" s="17">
        <v>3.5</v>
      </c>
      <c r="EW52" s="17">
        <v>0</v>
      </c>
      <c r="EX52" s="17">
        <v>0</v>
      </c>
      <c r="EY52" s="17">
        <v>0.4</v>
      </c>
      <c r="EZ52" s="17">
        <v>0.6</v>
      </c>
      <c r="FA52" s="17">
        <v>2.7</v>
      </c>
      <c r="FB52" s="17">
        <v>10.9</v>
      </c>
      <c r="FC52" s="17">
        <v>8.8000000000000007</v>
      </c>
      <c r="FD52" s="17"/>
      <c r="FE52" s="17"/>
      <c r="FF52" s="17">
        <v>1.8</v>
      </c>
      <c r="FG52" s="17"/>
      <c r="FH52" s="17"/>
      <c r="FI52" s="17">
        <v>301.5</v>
      </c>
      <c r="FJ52" s="15"/>
      <c r="FK52" s="17">
        <v>2.1</v>
      </c>
      <c r="FL52" s="17">
        <v>7.4999999999999997E-2</v>
      </c>
      <c r="FM52" s="17">
        <v>1.1000000000000001</v>
      </c>
      <c r="FN52" s="17">
        <v>1.4</v>
      </c>
      <c r="FO52" s="17">
        <v>2.2887599999999999</v>
      </c>
      <c r="FP52" s="17">
        <v>2.68391</v>
      </c>
      <c r="FQ52" s="17">
        <v>0.6</v>
      </c>
      <c r="FR52" s="17">
        <v>2.2000000000000002</v>
      </c>
      <c r="FS52" s="17">
        <v>12.44767</v>
      </c>
    </row>
    <row r="53" spans="1:175" ht="24" customHeight="1" x14ac:dyDescent="0.3">
      <c r="A53" s="16" t="s">
        <v>43</v>
      </c>
      <c r="B53" s="16" t="s">
        <v>738</v>
      </c>
      <c r="C53" s="17">
        <v>17.2</v>
      </c>
      <c r="D53" s="17">
        <v>9</v>
      </c>
      <c r="E53" s="17">
        <v>13.6</v>
      </c>
      <c r="F53" s="17"/>
      <c r="G53" s="17"/>
      <c r="H53" s="17">
        <v>-7.2</v>
      </c>
      <c r="I53" s="17">
        <v>7.2</v>
      </c>
      <c r="J53" s="17"/>
      <c r="K53" s="17"/>
      <c r="L53" s="17">
        <v>-40</v>
      </c>
      <c r="M53" s="17">
        <v>-23.7</v>
      </c>
      <c r="N53" s="17">
        <v>-4.9000000000000004</v>
      </c>
      <c r="O53" s="17">
        <v>32.5</v>
      </c>
      <c r="P53" s="17">
        <v>-5.5</v>
      </c>
      <c r="Q53" s="17">
        <v>6</v>
      </c>
      <c r="R53" s="17">
        <v>63.1</v>
      </c>
      <c r="S53" s="17">
        <v>0.1</v>
      </c>
      <c r="T53" s="17"/>
      <c r="U53" s="17"/>
      <c r="V53" s="17"/>
      <c r="W53" s="17"/>
      <c r="X53" s="17">
        <v>5.5</v>
      </c>
      <c r="Y53" s="17">
        <v>1</v>
      </c>
      <c r="Z53" s="17"/>
      <c r="AA53" s="17">
        <v>-3.4</v>
      </c>
      <c r="AB53" s="17">
        <v>3</v>
      </c>
      <c r="AC53" s="17">
        <v>22.7</v>
      </c>
      <c r="AD53" s="17"/>
      <c r="AE53" s="17"/>
      <c r="AF53" s="17"/>
      <c r="AG53" s="17"/>
      <c r="AH53" s="17">
        <v>5.6</v>
      </c>
      <c r="AI53" s="17">
        <v>-6.3</v>
      </c>
      <c r="AJ53" s="17"/>
      <c r="AK53" s="17"/>
      <c r="AL53" s="17"/>
      <c r="AM53" s="17">
        <v>-0.5</v>
      </c>
      <c r="AN53" s="17">
        <v>6.3</v>
      </c>
      <c r="AO53" s="17">
        <v>5.0999999999999996</v>
      </c>
      <c r="AP53" s="17">
        <v>24</v>
      </c>
      <c r="AQ53" s="17">
        <v>7.4</v>
      </c>
      <c r="AR53" s="17">
        <v>1.3</v>
      </c>
      <c r="AS53" s="17">
        <v>2.7</v>
      </c>
      <c r="AT53" s="17">
        <v>1.4</v>
      </c>
      <c r="AU53" s="17">
        <v>10.5</v>
      </c>
      <c r="AV53" s="17">
        <v>12.3</v>
      </c>
      <c r="AW53" s="17">
        <v>-50.9</v>
      </c>
      <c r="AX53" s="17">
        <v>2.6</v>
      </c>
      <c r="AY53" s="17">
        <v>-2.4</v>
      </c>
      <c r="AZ53" s="17">
        <v>0.1</v>
      </c>
      <c r="BA53" s="17">
        <v>-2.2999999999999998</v>
      </c>
      <c r="BB53" s="17">
        <v>4.4000000000000004</v>
      </c>
      <c r="BC53" s="17">
        <v>0.9</v>
      </c>
      <c r="BD53" s="17">
        <v>0.2</v>
      </c>
      <c r="BE53" s="17">
        <v>-1.2</v>
      </c>
      <c r="BF53" s="17"/>
      <c r="BG53" s="17"/>
      <c r="BH53" s="17">
        <v>0.3</v>
      </c>
      <c r="BI53" s="17"/>
      <c r="BJ53" s="17"/>
      <c r="BK53" s="17">
        <v>-1</v>
      </c>
      <c r="BL53" s="17"/>
      <c r="BM53" s="17"/>
      <c r="BN53" s="17"/>
      <c r="BO53" s="17">
        <v>1.9</v>
      </c>
      <c r="BP53" s="17">
        <v>-20</v>
      </c>
      <c r="BQ53" s="17">
        <v>-21.5</v>
      </c>
      <c r="BR53" s="17">
        <v>-7.1</v>
      </c>
      <c r="BS53" s="17">
        <v>15.6</v>
      </c>
      <c r="BT53" s="17"/>
      <c r="BU53" s="17"/>
      <c r="BV53" s="17"/>
      <c r="BW53" s="17"/>
      <c r="BX53" s="17"/>
      <c r="BY53" s="17">
        <v>0</v>
      </c>
      <c r="BZ53" s="17"/>
      <c r="CA53" s="17">
        <v>0</v>
      </c>
      <c r="CB53" s="17">
        <v>-0.4</v>
      </c>
      <c r="CC53" s="17">
        <v>58.4</v>
      </c>
      <c r="CD53" s="17">
        <v>25.7</v>
      </c>
      <c r="CE53" s="17">
        <v>8</v>
      </c>
      <c r="CF53" s="17">
        <v>13.1</v>
      </c>
      <c r="CG53" s="17">
        <v>-0.2</v>
      </c>
      <c r="CH53" s="17">
        <v>0</v>
      </c>
      <c r="CI53" s="17"/>
      <c r="CJ53" s="17"/>
      <c r="CK53" s="17">
        <v>0</v>
      </c>
      <c r="CL53" s="17">
        <v>30.5</v>
      </c>
      <c r="CM53" s="17">
        <v>-25</v>
      </c>
      <c r="CN53" s="17"/>
      <c r="CO53" s="17"/>
      <c r="CP53" s="17"/>
      <c r="CQ53" s="17"/>
      <c r="CR53" s="17">
        <v>0</v>
      </c>
      <c r="CS53" s="17">
        <v>4.9000000000000004</v>
      </c>
      <c r="CT53" s="17">
        <v>-2.6</v>
      </c>
      <c r="CU53" s="17"/>
      <c r="CV53" s="17">
        <v>-5</v>
      </c>
      <c r="CW53" s="17">
        <v>0</v>
      </c>
      <c r="CX53" s="17"/>
      <c r="CY53" s="17"/>
      <c r="CZ53" s="17">
        <v>0.9</v>
      </c>
      <c r="DA53" s="17"/>
      <c r="DB53" s="17">
        <v>-0.3</v>
      </c>
      <c r="DC53" s="17"/>
      <c r="DD53" s="17">
        <v>-0.2</v>
      </c>
      <c r="DE53" s="17">
        <v>0.9</v>
      </c>
      <c r="DF53" s="17">
        <v>0.1</v>
      </c>
      <c r="DG53" s="17">
        <v>1.4</v>
      </c>
      <c r="DH53" s="17">
        <v>0.3</v>
      </c>
      <c r="DI53" s="17">
        <v>0.5</v>
      </c>
      <c r="DJ53" s="17"/>
      <c r="DK53" s="17">
        <v>0</v>
      </c>
      <c r="DL53" s="17">
        <v>0</v>
      </c>
      <c r="DM53" s="17">
        <v>-1.1000000000000001</v>
      </c>
      <c r="DN53" s="17">
        <v>3.3</v>
      </c>
      <c r="DO53" s="17">
        <v>1.5</v>
      </c>
      <c r="DP53" s="17">
        <v>0.6</v>
      </c>
      <c r="DQ53" s="17">
        <v>0.3</v>
      </c>
      <c r="DR53" s="17">
        <v>0.8</v>
      </c>
      <c r="DS53" s="17">
        <v>0</v>
      </c>
      <c r="DT53" s="17">
        <v>0.2</v>
      </c>
      <c r="DU53" s="17">
        <v>0.3</v>
      </c>
      <c r="DV53" s="17">
        <v>0.2</v>
      </c>
      <c r="DW53" s="17"/>
      <c r="DX53" s="17">
        <v>-2.8</v>
      </c>
      <c r="DY53" s="17">
        <v>0.2</v>
      </c>
      <c r="DZ53" s="17">
        <v>0.8</v>
      </c>
      <c r="EA53" s="17">
        <v>0.5</v>
      </c>
      <c r="EB53" s="17">
        <v>0.4</v>
      </c>
      <c r="EC53" s="17">
        <v>0.8</v>
      </c>
      <c r="ED53" s="17">
        <v>4</v>
      </c>
      <c r="EE53" s="17">
        <v>0</v>
      </c>
      <c r="EF53" s="17">
        <v>-8.9</v>
      </c>
      <c r="EG53" s="17">
        <v>-9.6999999999999993</v>
      </c>
      <c r="EH53" s="17"/>
      <c r="EI53" s="17"/>
      <c r="EJ53" s="17">
        <v>1.9</v>
      </c>
      <c r="EK53" s="17">
        <v>-0.1</v>
      </c>
      <c r="EL53" s="17">
        <v>1.6</v>
      </c>
      <c r="EM53" s="17">
        <v>0.1</v>
      </c>
      <c r="EN53" s="17">
        <v>0.1</v>
      </c>
      <c r="EO53" s="17">
        <v>0.1</v>
      </c>
      <c r="EP53" s="17"/>
      <c r="EQ53" s="17">
        <v>0</v>
      </c>
      <c r="ER53" s="17">
        <v>0</v>
      </c>
      <c r="ES53" s="17">
        <v>0</v>
      </c>
      <c r="ET53" s="17">
        <v>-0.2</v>
      </c>
      <c r="EU53" s="17">
        <v>6.2</v>
      </c>
      <c r="EV53" s="17">
        <v>4.4000000000000004</v>
      </c>
      <c r="EW53" s="17">
        <v>0</v>
      </c>
      <c r="EX53" s="17">
        <v>0</v>
      </c>
      <c r="EY53" s="17">
        <v>0.4</v>
      </c>
      <c r="EZ53" s="17">
        <v>0.6</v>
      </c>
      <c r="FA53" s="17">
        <v>2.2999999999999998</v>
      </c>
      <c r="FB53" s="17">
        <v>10.4</v>
      </c>
      <c r="FC53" s="17">
        <v>8.3000000000000007</v>
      </c>
      <c r="FD53" s="17"/>
      <c r="FE53" s="17"/>
      <c r="FF53" s="17">
        <v>1.3</v>
      </c>
      <c r="FG53" s="17"/>
      <c r="FH53" s="17"/>
      <c r="FI53" s="17">
        <v>225.4</v>
      </c>
      <c r="FJ53" s="15"/>
      <c r="FK53" s="17">
        <v>2.1</v>
      </c>
      <c r="FL53" s="17">
        <v>-0.30499999999999999</v>
      </c>
      <c r="FM53" s="17">
        <v>1.1000000000000001</v>
      </c>
      <c r="FN53" s="17">
        <v>1.3</v>
      </c>
      <c r="FO53" s="17">
        <v>2.2963300000000002</v>
      </c>
      <c r="FP53" s="17">
        <v>2.6774900000000001</v>
      </c>
      <c r="FQ53" s="17">
        <v>0.2</v>
      </c>
      <c r="FR53" s="17">
        <v>1.9</v>
      </c>
      <c r="FS53" s="17">
        <v>11.26882</v>
      </c>
    </row>
    <row r="54" spans="1:175" ht="24" customHeight="1" x14ac:dyDescent="0.3">
      <c r="A54" s="16" t="s">
        <v>43</v>
      </c>
      <c r="B54" s="16" t="s">
        <v>739</v>
      </c>
      <c r="C54" s="17">
        <v>16.3</v>
      </c>
      <c r="D54" s="17">
        <v>12.8</v>
      </c>
      <c r="E54" s="17">
        <v>14.7</v>
      </c>
      <c r="F54" s="17"/>
      <c r="G54" s="17"/>
      <c r="H54" s="17">
        <v>-9.6999999999999993</v>
      </c>
      <c r="I54" s="17">
        <v>10.9</v>
      </c>
      <c r="J54" s="17"/>
      <c r="K54" s="17"/>
      <c r="L54" s="17">
        <v>-36.299999999999997</v>
      </c>
      <c r="M54" s="17">
        <v>-19.600000000000001</v>
      </c>
      <c r="N54" s="17">
        <v>-0.2</v>
      </c>
      <c r="O54" s="17">
        <v>38.1</v>
      </c>
      <c r="P54" s="17">
        <v>-3.7</v>
      </c>
      <c r="Q54" s="17">
        <v>7.1</v>
      </c>
      <c r="R54" s="17">
        <v>60.6</v>
      </c>
      <c r="S54" s="17">
        <v>0.1</v>
      </c>
      <c r="T54" s="17"/>
      <c r="U54" s="17"/>
      <c r="V54" s="17"/>
      <c r="W54" s="17"/>
      <c r="X54" s="17">
        <v>9.1</v>
      </c>
      <c r="Y54" s="17">
        <v>1</v>
      </c>
      <c r="Z54" s="17"/>
      <c r="AA54" s="17">
        <v>-3.4</v>
      </c>
      <c r="AB54" s="17">
        <v>3</v>
      </c>
      <c r="AC54" s="17">
        <v>20.9</v>
      </c>
      <c r="AD54" s="17"/>
      <c r="AE54" s="17"/>
      <c r="AF54" s="17"/>
      <c r="AG54" s="17"/>
      <c r="AH54" s="17">
        <v>6.5</v>
      </c>
      <c r="AI54" s="17">
        <v>-6.3</v>
      </c>
      <c r="AJ54" s="17"/>
      <c r="AK54" s="17"/>
      <c r="AL54" s="17"/>
      <c r="AM54" s="17">
        <v>-0.6</v>
      </c>
      <c r="AN54" s="17">
        <v>8.4</v>
      </c>
      <c r="AO54" s="17">
        <v>5.3</v>
      </c>
      <c r="AP54" s="17">
        <v>22.8</v>
      </c>
      <c r="AQ54" s="17">
        <v>7.9</v>
      </c>
      <c r="AR54" s="17">
        <v>1.3</v>
      </c>
      <c r="AS54" s="17">
        <v>2.7</v>
      </c>
      <c r="AT54" s="17">
        <v>-0.1</v>
      </c>
      <c r="AU54" s="17">
        <v>13.1</v>
      </c>
      <c r="AV54" s="17">
        <v>16.3</v>
      </c>
      <c r="AW54" s="17">
        <v>-46.9</v>
      </c>
      <c r="AX54" s="17">
        <v>1</v>
      </c>
      <c r="AY54" s="17">
        <v>-2.2999999999999998</v>
      </c>
      <c r="AZ54" s="17">
        <v>0.2</v>
      </c>
      <c r="BA54" s="17">
        <v>-1.2</v>
      </c>
      <c r="BB54" s="17">
        <v>6.7</v>
      </c>
      <c r="BC54" s="17">
        <v>0.9</v>
      </c>
      <c r="BD54" s="17">
        <v>0.2</v>
      </c>
      <c r="BE54" s="17">
        <v>-0.6</v>
      </c>
      <c r="BF54" s="17"/>
      <c r="BG54" s="17"/>
      <c r="BH54" s="17">
        <v>1.9</v>
      </c>
      <c r="BI54" s="17"/>
      <c r="BJ54" s="17"/>
      <c r="BK54" s="17">
        <v>-3.6</v>
      </c>
      <c r="BL54" s="17"/>
      <c r="BM54" s="17"/>
      <c r="BN54" s="17"/>
      <c r="BO54" s="17">
        <v>3</v>
      </c>
      <c r="BP54" s="17">
        <v>-17.7</v>
      </c>
      <c r="BQ54" s="17">
        <v>-19.2</v>
      </c>
      <c r="BR54" s="17">
        <v>-5</v>
      </c>
      <c r="BS54" s="17">
        <v>17.5</v>
      </c>
      <c r="BT54" s="17"/>
      <c r="BU54" s="17"/>
      <c r="BV54" s="17"/>
      <c r="BW54" s="17"/>
      <c r="BX54" s="17"/>
      <c r="BY54" s="17">
        <v>0</v>
      </c>
      <c r="BZ54" s="17"/>
      <c r="CA54" s="17">
        <v>0</v>
      </c>
      <c r="CB54" s="17">
        <v>-0.4</v>
      </c>
      <c r="CC54" s="17">
        <v>23.6</v>
      </c>
      <c r="CD54" s="17">
        <v>24.9</v>
      </c>
      <c r="CE54" s="17">
        <v>5</v>
      </c>
      <c r="CF54" s="17">
        <v>13</v>
      </c>
      <c r="CG54" s="17">
        <v>-0.2</v>
      </c>
      <c r="CH54" s="17">
        <v>0</v>
      </c>
      <c r="CI54" s="17"/>
      <c r="CJ54" s="17"/>
      <c r="CK54" s="17">
        <v>0</v>
      </c>
      <c r="CL54" s="17">
        <v>10.199999999999999</v>
      </c>
      <c r="CM54" s="17">
        <v>-32</v>
      </c>
      <c r="CN54" s="17"/>
      <c r="CO54" s="17"/>
      <c r="CP54" s="17"/>
      <c r="CQ54" s="17"/>
      <c r="CR54" s="17">
        <v>0</v>
      </c>
      <c r="CS54" s="17">
        <v>6.9</v>
      </c>
      <c r="CT54" s="17">
        <v>-1.4</v>
      </c>
      <c r="CU54" s="17"/>
      <c r="CV54" s="17">
        <v>-5.0999999999999996</v>
      </c>
      <c r="CW54" s="17">
        <v>0</v>
      </c>
      <c r="CX54" s="17"/>
      <c r="CY54" s="17"/>
      <c r="CZ54" s="17">
        <v>0.9</v>
      </c>
      <c r="DA54" s="17"/>
      <c r="DB54" s="17">
        <v>-0.3</v>
      </c>
      <c r="DC54" s="17"/>
      <c r="DD54" s="17">
        <v>-0.2</v>
      </c>
      <c r="DE54" s="17">
        <v>0.9</v>
      </c>
      <c r="DF54" s="17">
        <v>0.1</v>
      </c>
      <c r="DG54" s="17">
        <v>1.3</v>
      </c>
      <c r="DH54" s="17">
        <v>0.2</v>
      </c>
      <c r="DI54" s="17">
        <v>0.5</v>
      </c>
      <c r="DJ54" s="17"/>
      <c r="DK54" s="17">
        <v>0</v>
      </c>
      <c r="DL54" s="17">
        <v>0</v>
      </c>
      <c r="DM54" s="17">
        <v>-0.9</v>
      </c>
      <c r="DN54" s="17">
        <v>3.7</v>
      </c>
      <c r="DO54" s="17">
        <v>1.5</v>
      </c>
      <c r="DP54" s="17">
        <v>0.6</v>
      </c>
      <c r="DQ54" s="17">
        <v>0.3</v>
      </c>
      <c r="DR54" s="17">
        <v>0.8</v>
      </c>
      <c r="DS54" s="17">
        <v>0</v>
      </c>
      <c r="DT54" s="17">
        <v>0.1</v>
      </c>
      <c r="DU54" s="17">
        <v>0.4</v>
      </c>
      <c r="DV54" s="17">
        <v>0.2</v>
      </c>
      <c r="DW54" s="17"/>
      <c r="DX54" s="17">
        <v>-2.8</v>
      </c>
      <c r="DY54" s="17">
        <v>0.3</v>
      </c>
      <c r="DZ54" s="17">
        <v>0.7</v>
      </c>
      <c r="EA54" s="17">
        <v>0.8</v>
      </c>
      <c r="EB54" s="17">
        <v>0.5</v>
      </c>
      <c r="EC54" s="17">
        <v>0.8</v>
      </c>
      <c r="ED54" s="17">
        <v>4</v>
      </c>
      <c r="EE54" s="17">
        <v>0</v>
      </c>
      <c r="EF54" s="17">
        <v>-8.9</v>
      </c>
      <c r="EG54" s="17">
        <v>-9.3000000000000007</v>
      </c>
      <c r="EH54" s="17"/>
      <c r="EI54" s="17"/>
      <c r="EJ54" s="17">
        <v>1.9</v>
      </c>
      <c r="EK54" s="17">
        <v>-0.1</v>
      </c>
      <c r="EL54" s="17">
        <v>1.7</v>
      </c>
      <c r="EM54" s="17">
        <v>0.1</v>
      </c>
      <c r="EN54" s="17">
        <v>0.1</v>
      </c>
      <c r="EO54" s="17">
        <v>0.1</v>
      </c>
      <c r="EP54" s="17"/>
      <c r="EQ54" s="17">
        <v>0</v>
      </c>
      <c r="ER54" s="17">
        <v>0</v>
      </c>
      <c r="ES54" s="17">
        <v>0</v>
      </c>
      <c r="ET54" s="17">
        <v>-0.2</v>
      </c>
      <c r="EU54" s="17">
        <v>4.4000000000000004</v>
      </c>
      <c r="EV54" s="17">
        <v>3.1</v>
      </c>
      <c r="EW54" s="17">
        <v>0</v>
      </c>
      <c r="EX54" s="17">
        <v>0</v>
      </c>
      <c r="EY54" s="17">
        <v>0.3</v>
      </c>
      <c r="EZ54" s="17">
        <v>0.7</v>
      </c>
      <c r="FA54" s="17">
        <v>2.6</v>
      </c>
      <c r="FB54" s="17">
        <v>9.6</v>
      </c>
      <c r="FC54" s="17">
        <v>7.5</v>
      </c>
      <c r="FD54" s="17"/>
      <c r="FE54" s="17"/>
      <c r="FF54" s="17">
        <v>1.7</v>
      </c>
      <c r="FG54" s="17"/>
      <c r="FH54" s="17"/>
      <c r="FI54" s="17">
        <v>208.1</v>
      </c>
      <c r="FJ54" s="15"/>
      <c r="FK54" s="17">
        <v>2.2000000000000002</v>
      </c>
      <c r="FL54" s="17">
        <v>-0.67400000000000004</v>
      </c>
      <c r="FM54" s="17">
        <v>1.1000000000000001</v>
      </c>
      <c r="FN54" s="17">
        <v>1.4</v>
      </c>
      <c r="FO54" s="17">
        <v>2.3062499999999999</v>
      </c>
      <c r="FP54" s="17">
        <v>2.6764999999999999</v>
      </c>
      <c r="FQ54" s="17">
        <v>-0.4</v>
      </c>
      <c r="FR54" s="17">
        <v>2</v>
      </c>
      <c r="FS54" s="17">
        <v>10.608750000000001</v>
      </c>
    </row>
    <row r="55" spans="1:175" ht="24" customHeight="1" x14ac:dyDescent="0.3">
      <c r="A55" s="16" t="s">
        <v>43</v>
      </c>
      <c r="B55" s="16" t="s">
        <v>740</v>
      </c>
      <c r="C55" s="17">
        <v>13.9</v>
      </c>
      <c r="D55" s="17">
        <v>-1.9</v>
      </c>
      <c r="E55" s="17">
        <v>11.8</v>
      </c>
      <c r="F55" s="17"/>
      <c r="G55" s="17"/>
      <c r="H55" s="17">
        <v>-11.9</v>
      </c>
      <c r="I55" s="17">
        <v>-4.5</v>
      </c>
      <c r="J55" s="17"/>
      <c r="K55" s="17"/>
      <c r="L55" s="17">
        <v>-39.1</v>
      </c>
      <c r="M55" s="17">
        <v>-26.3</v>
      </c>
      <c r="N55" s="17">
        <v>-6.8</v>
      </c>
      <c r="O55" s="17">
        <v>37</v>
      </c>
      <c r="P55" s="17">
        <v>1.6</v>
      </c>
      <c r="Q55" s="17">
        <v>8</v>
      </c>
      <c r="R55" s="17">
        <v>33</v>
      </c>
      <c r="S55" s="17">
        <v>-0.1</v>
      </c>
      <c r="T55" s="17"/>
      <c r="U55" s="17"/>
      <c r="V55" s="17"/>
      <c r="W55" s="17"/>
      <c r="X55" s="17">
        <v>5.8</v>
      </c>
      <c r="Y55" s="17">
        <v>0.9</v>
      </c>
      <c r="Z55" s="17"/>
      <c r="AA55" s="17">
        <v>-3.4</v>
      </c>
      <c r="AB55" s="17">
        <v>3</v>
      </c>
      <c r="AC55" s="17">
        <v>19.100000000000001</v>
      </c>
      <c r="AD55" s="17"/>
      <c r="AE55" s="17"/>
      <c r="AF55" s="17"/>
      <c r="AG55" s="17"/>
      <c r="AH55" s="17">
        <v>4.3</v>
      </c>
      <c r="AI55" s="17">
        <v>-6.6</v>
      </c>
      <c r="AJ55" s="17"/>
      <c r="AK55" s="17"/>
      <c r="AL55" s="17"/>
      <c r="AM55" s="17">
        <v>-0.9</v>
      </c>
      <c r="AN55" s="17">
        <v>5.6</v>
      </c>
      <c r="AO55" s="17">
        <v>4.5</v>
      </c>
      <c r="AP55" s="17">
        <v>24</v>
      </c>
      <c r="AQ55" s="17">
        <v>7.8</v>
      </c>
      <c r="AR55" s="17">
        <v>2.4</v>
      </c>
      <c r="AS55" s="17">
        <v>2.7</v>
      </c>
      <c r="AT55" s="17">
        <v>1.4</v>
      </c>
      <c r="AU55" s="17">
        <v>11.3</v>
      </c>
      <c r="AV55" s="17">
        <v>16.3</v>
      </c>
      <c r="AW55" s="17">
        <v>-48</v>
      </c>
      <c r="AX55" s="17">
        <v>0.3</v>
      </c>
      <c r="AY55" s="17">
        <v>-2.5</v>
      </c>
      <c r="AZ55" s="17">
        <v>0.1</v>
      </c>
      <c r="BA55" s="17">
        <v>-3</v>
      </c>
      <c r="BB55" s="17">
        <v>-1.2</v>
      </c>
      <c r="BC55" s="17">
        <v>0.9</v>
      </c>
      <c r="BD55" s="17">
        <v>0.2</v>
      </c>
      <c r="BE55" s="17">
        <v>0.5</v>
      </c>
      <c r="BF55" s="17"/>
      <c r="BG55" s="17"/>
      <c r="BH55" s="17">
        <v>-1.9</v>
      </c>
      <c r="BI55" s="17"/>
      <c r="BJ55" s="17"/>
      <c r="BK55" s="17">
        <v>-1.1000000000000001</v>
      </c>
      <c r="BL55" s="17"/>
      <c r="BM55" s="17"/>
      <c r="BN55" s="17"/>
      <c r="BO55" s="17">
        <v>1.5</v>
      </c>
      <c r="BP55" s="17">
        <v>-17.399999999999999</v>
      </c>
      <c r="BQ55" s="17">
        <v>-18.899999999999999</v>
      </c>
      <c r="BR55" s="17">
        <v>-4.9000000000000004</v>
      </c>
      <c r="BS55" s="17">
        <v>17.8</v>
      </c>
      <c r="BT55" s="17"/>
      <c r="BU55" s="17"/>
      <c r="BV55" s="17"/>
      <c r="BW55" s="17"/>
      <c r="BX55" s="17"/>
      <c r="BY55" s="17">
        <v>0</v>
      </c>
      <c r="BZ55" s="17"/>
      <c r="CA55" s="17">
        <v>0</v>
      </c>
      <c r="CB55" s="17">
        <v>-0.4</v>
      </c>
      <c r="CC55" s="17">
        <v>24.4</v>
      </c>
      <c r="CD55" s="17">
        <v>25.4</v>
      </c>
      <c r="CE55" s="17">
        <v>5.9</v>
      </c>
      <c r="CF55" s="17">
        <v>13.1</v>
      </c>
      <c r="CG55" s="17">
        <v>-0.2</v>
      </c>
      <c r="CH55" s="17">
        <v>0</v>
      </c>
      <c r="CI55" s="17"/>
      <c r="CJ55" s="17"/>
      <c r="CK55" s="17">
        <v>0</v>
      </c>
      <c r="CL55" s="17">
        <v>3.7</v>
      </c>
      <c r="CM55" s="17">
        <v>-41</v>
      </c>
      <c r="CN55" s="17"/>
      <c r="CO55" s="17"/>
      <c r="CP55" s="17"/>
      <c r="CQ55" s="17"/>
      <c r="CR55" s="17">
        <v>0</v>
      </c>
      <c r="CS55" s="17">
        <v>5.8</v>
      </c>
      <c r="CT55" s="17">
        <v>-2</v>
      </c>
      <c r="CU55" s="17"/>
      <c r="CV55" s="17">
        <v>-4.9000000000000004</v>
      </c>
      <c r="CW55" s="17">
        <v>0</v>
      </c>
      <c r="CX55" s="17"/>
      <c r="CY55" s="17"/>
      <c r="CZ55" s="17">
        <v>0.9</v>
      </c>
      <c r="DA55" s="17"/>
      <c r="DB55" s="17">
        <v>-0.4</v>
      </c>
      <c r="DC55" s="17"/>
      <c r="DD55" s="17">
        <v>-0.2</v>
      </c>
      <c r="DE55" s="17">
        <v>0.9</v>
      </c>
      <c r="DF55" s="17">
        <v>0.1</v>
      </c>
      <c r="DG55" s="17">
        <v>1.4</v>
      </c>
      <c r="DH55" s="17">
        <v>0.2</v>
      </c>
      <c r="DI55" s="17">
        <v>0.6</v>
      </c>
      <c r="DJ55" s="17"/>
      <c r="DK55" s="17">
        <v>0</v>
      </c>
      <c r="DL55" s="17">
        <v>0</v>
      </c>
      <c r="DM55" s="17">
        <v>-1.4</v>
      </c>
      <c r="DN55" s="17">
        <v>3.6</v>
      </c>
      <c r="DO55" s="17">
        <v>1.5</v>
      </c>
      <c r="DP55" s="17">
        <v>0.7</v>
      </c>
      <c r="DQ55" s="17">
        <v>0.4</v>
      </c>
      <c r="DR55" s="17">
        <v>0.8</v>
      </c>
      <c r="DS55" s="17">
        <v>0</v>
      </c>
      <c r="DT55" s="17">
        <v>-0.2</v>
      </c>
      <c r="DU55" s="17">
        <v>0.3</v>
      </c>
      <c r="DV55" s="17">
        <v>0.2</v>
      </c>
      <c r="DW55" s="17"/>
      <c r="DX55" s="17">
        <v>-2.8</v>
      </c>
      <c r="DY55" s="17">
        <v>0.3</v>
      </c>
      <c r="DZ55" s="17">
        <v>0.7</v>
      </c>
      <c r="EA55" s="17">
        <v>0.8</v>
      </c>
      <c r="EB55" s="17">
        <v>0.5</v>
      </c>
      <c r="EC55" s="17">
        <v>0.8</v>
      </c>
      <c r="ED55" s="17">
        <v>4</v>
      </c>
      <c r="EE55" s="17">
        <v>0</v>
      </c>
      <c r="EF55" s="17">
        <v>-7.1</v>
      </c>
      <c r="EG55" s="17">
        <v>-7.9</v>
      </c>
      <c r="EH55" s="17"/>
      <c r="EI55" s="17"/>
      <c r="EJ55" s="17">
        <v>1.9</v>
      </c>
      <c r="EK55" s="17">
        <v>-0.1</v>
      </c>
      <c r="EL55" s="17">
        <v>1.7</v>
      </c>
      <c r="EM55" s="17">
        <v>0.1</v>
      </c>
      <c r="EN55" s="17">
        <v>0.1</v>
      </c>
      <c r="EO55" s="17">
        <v>0.1</v>
      </c>
      <c r="EP55" s="17"/>
      <c r="EQ55" s="17">
        <v>0</v>
      </c>
      <c r="ER55" s="17">
        <v>0</v>
      </c>
      <c r="ES55" s="17">
        <v>0</v>
      </c>
      <c r="ET55" s="17">
        <v>-0.2</v>
      </c>
      <c r="EU55" s="17">
        <v>5.5</v>
      </c>
      <c r="EV55" s="17">
        <v>1.7</v>
      </c>
      <c r="EW55" s="17">
        <v>0</v>
      </c>
      <c r="EX55" s="17">
        <v>0</v>
      </c>
      <c r="EY55" s="17">
        <v>0.4</v>
      </c>
      <c r="EZ55" s="17">
        <v>0.6</v>
      </c>
      <c r="FA55" s="17">
        <v>2.2999999999999998</v>
      </c>
      <c r="FB55" s="17">
        <v>10.6</v>
      </c>
      <c r="FC55" s="17">
        <v>8.4</v>
      </c>
      <c r="FD55" s="17"/>
      <c r="FE55" s="17"/>
      <c r="FF55" s="17">
        <v>1.9</v>
      </c>
      <c r="FG55" s="17"/>
      <c r="FH55" s="17"/>
      <c r="FI55" s="17">
        <v>98.8</v>
      </c>
      <c r="FJ55" s="15"/>
      <c r="FK55" s="17">
        <v>1.8</v>
      </c>
      <c r="FL55" s="17">
        <v>0</v>
      </c>
      <c r="FM55" s="17">
        <v>1</v>
      </c>
      <c r="FN55" s="17">
        <v>1.6</v>
      </c>
      <c r="FO55" s="17">
        <v>2.3030599999999999</v>
      </c>
      <c r="FP55" s="17">
        <v>1.83999</v>
      </c>
      <c r="FQ55" s="17">
        <v>-0.5</v>
      </c>
      <c r="FR55" s="17">
        <v>2</v>
      </c>
      <c r="FS55" s="17">
        <v>10.043049999999999</v>
      </c>
    </row>
    <row r="56" spans="1:175" ht="24" customHeight="1" x14ac:dyDescent="0.3">
      <c r="A56" s="16" t="s">
        <v>43</v>
      </c>
      <c r="B56" s="16" t="s">
        <v>741</v>
      </c>
      <c r="C56" s="17">
        <v>13.8</v>
      </c>
      <c r="D56" s="17">
        <v>-10</v>
      </c>
      <c r="E56" s="17">
        <v>10.8</v>
      </c>
      <c r="F56" s="17"/>
      <c r="G56" s="17"/>
      <c r="H56" s="17">
        <v>-13.8</v>
      </c>
      <c r="I56" s="17">
        <v>-9.3000000000000007</v>
      </c>
      <c r="J56" s="17"/>
      <c r="K56" s="17"/>
      <c r="L56" s="17">
        <v>-35</v>
      </c>
      <c r="M56" s="17">
        <v>-25.3</v>
      </c>
      <c r="N56" s="17">
        <v>-7.1</v>
      </c>
      <c r="O56" s="17">
        <v>42.2</v>
      </c>
      <c r="P56" s="17">
        <v>8.6</v>
      </c>
      <c r="Q56" s="17">
        <v>11.7</v>
      </c>
      <c r="R56" s="17">
        <v>37.200000000000003</v>
      </c>
      <c r="S56" s="17">
        <v>-0.3</v>
      </c>
      <c r="T56" s="17"/>
      <c r="U56" s="17"/>
      <c r="V56" s="17"/>
      <c r="W56" s="17"/>
      <c r="X56" s="17">
        <v>4.2</v>
      </c>
      <c r="Y56" s="17">
        <v>1.1000000000000001</v>
      </c>
      <c r="Z56" s="17"/>
      <c r="AA56" s="17">
        <v>-3.3</v>
      </c>
      <c r="AB56" s="17">
        <v>3.9</v>
      </c>
      <c r="AC56" s="17">
        <v>14.8</v>
      </c>
      <c r="AD56" s="17"/>
      <c r="AE56" s="17"/>
      <c r="AF56" s="17"/>
      <c r="AG56" s="17"/>
      <c r="AH56" s="17">
        <v>1.9</v>
      </c>
      <c r="AI56" s="17">
        <v>-6</v>
      </c>
      <c r="AJ56" s="17"/>
      <c r="AK56" s="17"/>
      <c r="AL56" s="17"/>
      <c r="AM56" s="17">
        <v>-1.2</v>
      </c>
      <c r="AN56" s="17">
        <v>-10</v>
      </c>
      <c r="AO56" s="17">
        <v>3.5</v>
      </c>
      <c r="AP56" s="17">
        <v>14.4</v>
      </c>
      <c r="AQ56" s="17">
        <v>7.8</v>
      </c>
      <c r="AR56" s="17">
        <v>2.2000000000000002</v>
      </c>
      <c r="AS56" s="17">
        <v>2.7</v>
      </c>
      <c r="AT56" s="17">
        <v>0.5</v>
      </c>
      <c r="AU56" s="17">
        <v>17.100000000000001</v>
      </c>
      <c r="AV56" s="17">
        <v>21.9</v>
      </c>
      <c r="AW56" s="17">
        <v>-42</v>
      </c>
      <c r="AX56" s="17">
        <v>-1.4</v>
      </c>
      <c r="AY56" s="17">
        <v>-2.4</v>
      </c>
      <c r="AZ56" s="17">
        <v>0.3</v>
      </c>
      <c r="BA56" s="17">
        <v>-6.4</v>
      </c>
      <c r="BB56" s="17">
        <v>-2.7</v>
      </c>
      <c r="BC56" s="17">
        <v>0.9</v>
      </c>
      <c r="BD56" s="17">
        <v>0.2</v>
      </c>
      <c r="BE56" s="17">
        <v>-6.6</v>
      </c>
      <c r="BF56" s="17"/>
      <c r="BG56" s="17"/>
      <c r="BH56" s="17">
        <v>-2.8</v>
      </c>
      <c r="BI56" s="17"/>
      <c r="BJ56" s="17"/>
      <c r="BK56" s="17">
        <v>-2.9</v>
      </c>
      <c r="BL56" s="17"/>
      <c r="BM56" s="17"/>
      <c r="BN56" s="17"/>
      <c r="BO56" s="17">
        <v>-2.1</v>
      </c>
      <c r="BP56" s="17">
        <v>-14.5</v>
      </c>
      <c r="BQ56" s="17">
        <v>-15.9</v>
      </c>
      <c r="BR56" s="17">
        <v>-2.1</v>
      </c>
      <c r="BS56" s="17">
        <v>21</v>
      </c>
      <c r="BT56" s="17"/>
      <c r="BU56" s="17"/>
      <c r="BV56" s="17"/>
      <c r="BW56" s="17"/>
      <c r="BX56" s="17"/>
      <c r="BY56" s="17">
        <v>0</v>
      </c>
      <c r="BZ56" s="17"/>
      <c r="CA56" s="17">
        <v>0</v>
      </c>
      <c r="CB56" s="17">
        <v>-0.4</v>
      </c>
      <c r="CC56" s="17">
        <v>19.899999999999999</v>
      </c>
      <c r="CD56" s="17">
        <v>7.1</v>
      </c>
      <c r="CE56" s="17">
        <v>2.8</v>
      </c>
      <c r="CF56" s="17">
        <v>13</v>
      </c>
      <c r="CG56" s="17">
        <v>-0.2</v>
      </c>
      <c r="CH56" s="17">
        <v>0</v>
      </c>
      <c r="CI56" s="17"/>
      <c r="CJ56" s="17"/>
      <c r="CK56" s="17">
        <v>0</v>
      </c>
      <c r="CL56" s="17">
        <v>5.2</v>
      </c>
      <c r="CM56" s="17">
        <v>-38.9</v>
      </c>
      <c r="CN56" s="17"/>
      <c r="CO56" s="17"/>
      <c r="CP56" s="17"/>
      <c r="CQ56" s="17"/>
      <c r="CR56" s="17">
        <v>0</v>
      </c>
      <c r="CS56" s="17">
        <v>8.5</v>
      </c>
      <c r="CT56" s="17">
        <v>-0.4</v>
      </c>
      <c r="CU56" s="17"/>
      <c r="CV56" s="17">
        <v>-5</v>
      </c>
      <c r="CW56" s="17">
        <v>0</v>
      </c>
      <c r="CX56" s="17"/>
      <c r="CY56" s="17"/>
      <c r="CZ56" s="17">
        <v>0.9</v>
      </c>
      <c r="DA56" s="17"/>
      <c r="DB56" s="17">
        <v>-0.4</v>
      </c>
      <c r="DC56" s="17"/>
      <c r="DD56" s="17">
        <v>0</v>
      </c>
      <c r="DE56" s="17">
        <v>0.7</v>
      </c>
      <c r="DF56" s="17">
        <v>0.1</v>
      </c>
      <c r="DG56" s="17">
        <v>0.7</v>
      </c>
      <c r="DH56" s="17">
        <v>0.2</v>
      </c>
      <c r="DI56" s="17">
        <v>0.6</v>
      </c>
      <c r="DJ56" s="17"/>
      <c r="DK56" s="17">
        <v>0</v>
      </c>
      <c r="DL56" s="17">
        <v>0</v>
      </c>
      <c r="DM56" s="17">
        <v>-0.7</v>
      </c>
      <c r="DN56" s="17">
        <v>4.2</v>
      </c>
      <c r="DO56" s="17">
        <v>1.5</v>
      </c>
      <c r="DP56" s="17">
        <v>0.7</v>
      </c>
      <c r="DQ56" s="17">
        <v>0.4</v>
      </c>
      <c r="DR56" s="17">
        <v>0.8</v>
      </c>
      <c r="DS56" s="17">
        <v>0</v>
      </c>
      <c r="DT56" s="17">
        <v>0</v>
      </c>
      <c r="DU56" s="17">
        <v>0.4</v>
      </c>
      <c r="DV56" s="17">
        <v>0.2</v>
      </c>
      <c r="DW56" s="17"/>
      <c r="DX56" s="17">
        <v>-2.8</v>
      </c>
      <c r="DY56" s="17">
        <v>0.1</v>
      </c>
      <c r="DZ56" s="17">
        <v>0.7</v>
      </c>
      <c r="EA56" s="17">
        <v>0.8</v>
      </c>
      <c r="EB56" s="17">
        <v>0.4</v>
      </c>
      <c r="EC56" s="17">
        <v>0.8</v>
      </c>
      <c r="ED56" s="17">
        <v>4</v>
      </c>
      <c r="EE56" s="17">
        <v>0</v>
      </c>
      <c r="EF56" s="17">
        <v>-8.5</v>
      </c>
      <c r="EG56" s="17">
        <v>-9.3000000000000007</v>
      </c>
      <c r="EH56" s="17"/>
      <c r="EI56" s="17"/>
      <c r="EJ56" s="17">
        <v>1.9</v>
      </c>
      <c r="EK56" s="17">
        <v>-0.1</v>
      </c>
      <c r="EL56" s="17">
        <v>1.7</v>
      </c>
      <c r="EM56" s="17">
        <v>0.1</v>
      </c>
      <c r="EN56" s="17">
        <v>0.1</v>
      </c>
      <c r="EO56" s="17">
        <v>0.1</v>
      </c>
      <c r="EP56" s="17"/>
      <c r="EQ56" s="17">
        <v>0</v>
      </c>
      <c r="ER56" s="17">
        <v>0</v>
      </c>
      <c r="ES56" s="17">
        <v>0</v>
      </c>
      <c r="ET56" s="17">
        <v>-0.2</v>
      </c>
      <c r="EU56" s="17">
        <v>3.4</v>
      </c>
      <c r="EV56" s="17">
        <v>1.9</v>
      </c>
      <c r="EW56" s="17">
        <v>0</v>
      </c>
      <c r="EX56" s="17">
        <v>0</v>
      </c>
      <c r="EY56" s="17">
        <v>0.1</v>
      </c>
      <c r="EZ56" s="17">
        <v>0.6</v>
      </c>
      <c r="FA56" s="17">
        <v>2.5</v>
      </c>
      <c r="FB56" s="17">
        <v>10.4</v>
      </c>
      <c r="FC56" s="17">
        <v>8.3000000000000007</v>
      </c>
      <c r="FD56" s="17"/>
      <c r="FE56" s="17"/>
      <c r="FF56" s="17">
        <v>1.5</v>
      </c>
      <c r="FG56" s="17"/>
      <c r="FH56" s="17"/>
      <c r="FI56" s="17">
        <v>60</v>
      </c>
      <c r="FJ56" s="15"/>
      <c r="FK56" s="17">
        <v>1.6</v>
      </c>
      <c r="FL56" s="17">
        <v>-2.7E-2</v>
      </c>
      <c r="FM56" s="17">
        <v>1.4</v>
      </c>
      <c r="FN56" s="17">
        <v>1.4</v>
      </c>
      <c r="FO56" s="17">
        <v>2.2999800000000001</v>
      </c>
      <c r="FP56" s="17">
        <v>1.39151</v>
      </c>
      <c r="FQ56" s="17">
        <v>-0.6</v>
      </c>
      <c r="FR56" s="17">
        <v>2.1</v>
      </c>
      <c r="FS56" s="17">
        <v>9.5644899999999993</v>
      </c>
    </row>
    <row r="57" spans="1:175" ht="24" customHeight="1" x14ac:dyDescent="0.3">
      <c r="A57" s="16" t="s">
        <v>43</v>
      </c>
      <c r="B57" s="16" t="s">
        <v>742</v>
      </c>
      <c r="C57" s="17">
        <v>15</v>
      </c>
      <c r="D57" s="17">
        <v>7.1</v>
      </c>
      <c r="E57" s="17">
        <v>11.5</v>
      </c>
      <c r="F57" s="17"/>
      <c r="G57" s="17"/>
      <c r="H57" s="17">
        <v>-10</v>
      </c>
      <c r="I57" s="17">
        <v>-1</v>
      </c>
      <c r="J57" s="17"/>
      <c r="K57" s="17"/>
      <c r="L57" s="17">
        <v>-42.7</v>
      </c>
      <c r="M57" s="17">
        <v>-26.3</v>
      </c>
      <c r="N57" s="17">
        <v>-8.4</v>
      </c>
      <c r="O57" s="17">
        <v>27.8</v>
      </c>
      <c r="P57" s="17">
        <v>6</v>
      </c>
      <c r="Q57" s="17">
        <v>11.6</v>
      </c>
      <c r="R57" s="17">
        <v>26.6</v>
      </c>
      <c r="S57" s="17">
        <v>0.2</v>
      </c>
      <c r="T57" s="17"/>
      <c r="U57" s="17"/>
      <c r="V57" s="17"/>
      <c r="W57" s="17"/>
      <c r="X57" s="17">
        <v>4.9000000000000004</v>
      </c>
      <c r="Y57" s="17">
        <v>1</v>
      </c>
      <c r="Z57" s="17"/>
      <c r="AA57" s="17">
        <v>-3.3</v>
      </c>
      <c r="AB57" s="17">
        <v>3.6</v>
      </c>
      <c r="AC57" s="17">
        <v>14.6</v>
      </c>
      <c r="AD57" s="17"/>
      <c r="AE57" s="17"/>
      <c r="AF57" s="17"/>
      <c r="AG57" s="17"/>
      <c r="AH57" s="17">
        <v>0.9</v>
      </c>
      <c r="AI57" s="17">
        <v>-7.7</v>
      </c>
      <c r="AJ57" s="17"/>
      <c r="AK57" s="17"/>
      <c r="AL57" s="17"/>
      <c r="AM57" s="17">
        <v>-1.4</v>
      </c>
      <c r="AN57" s="17">
        <v>-10.5</v>
      </c>
      <c r="AO57" s="17">
        <v>2.9</v>
      </c>
      <c r="AP57" s="17">
        <v>18.100000000000001</v>
      </c>
      <c r="AQ57" s="17">
        <v>7.4</v>
      </c>
      <c r="AR57" s="17">
        <v>2.1</v>
      </c>
      <c r="AS57" s="17">
        <v>2.7</v>
      </c>
      <c r="AT57" s="17">
        <v>0.7</v>
      </c>
      <c r="AU57" s="17">
        <v>11.9</v>
      </c>
      <c r="AV57" s="17">
        <v>14.5</v>
      </c>
      <c r="AW57" s="17">
        <v>-40.5</v>
      </c>
      <c r="AX57" s="17">
        <v>-4</v>
      </c>
      <c r="AY57" s="17">
        <v>-2.7</v>
      </c>
      <c r="AZ57" s="17">
        <v>0.3</v>
      </c>
      <c r="BA57" s="17">
        <v>-2.6</v>
      </c>
      <c r="BB57" s="17">
        <v>0.5</v>
      </c>
      <c r="BC57" s="17">
        <v>0.9</v>
      </c>
      <c r="BD57" s="17">
        <v>0.2</v>
      </c>
      <c r="BE57" s="17">
        <v>2.4</v>
      </c>
      <c r="BF57" s="17"/>
      <c r="BG57" s="17"/>
      <c r="BH57" s="17">
        <v>-4.5</v>
      </c>
      <c r="BI57" s="17"/>
      <c r="BJ57" s="17"/>
      <c r="BK57" s="17">
        <v>-0.3</v>
      </c>
      <c r="BL57" s="17"/>
      <c r="BM57" s="17"/>
      <c r="BN57" s="17"/>
      <c r="BO57" s="17">
        <v>-2.5</v>
      </c>
      <c r="BP57" s="17">
        <v>-20</v>
      </c>
      <c r="BQ57" s="17">
        <v>-21.4</v>
      </c>
      <c r="BR57" s="17">
        <v>-6.2</v>
      </c>
      <c r="BS57" s="17">
        <v>18.3</v>
      </c>
      <c r="BT57" s="17"/>
      <c r="BU57" s="17"/>
      <c r="BV57" s="17"/>
      <c r="BW57" s="17"/>
      <c r="BX57" s="17"/>
      <c r="BY57" s="17">
        <v>0</v>
      </c>
      <c r="BZ57" s="17"/>
      <c r="CA57" s="17">
        <v>0</v>
      </c>
      <c r="CB57" s="17">
        <v>-0.4</v>
      </c>
      <c r="CC57" s="17">
        <v>15.6</v>
      </c>
      <c r="CD57" s="17">
        <v>7.8</v>
      </c>
      <c r="CE57" s="17">
        <v>3.6</v>
      </c>
      <c r="CF57" s="17">
        <v>14.1</v>
      </c>
      <c r="CG57" s="17">
        <v>-0.6</v>
      </c>
      <c r="CH57" s="17">
        <v>0</v>
      </c>
      <c r="CI57" s="17"/>
      <c r="CJ57" s="17"/>
      <c r="CK57" s="17">
        <v>0</v>
      </c>
      <c r="CL57" s="17">
        <v>-1.6</v>
      </c>
      <c r="CM57" s="17">
        <v>-51</v>
      </c>
      <c r="CN57" s="17"/>
      <c r="CO57" s="17"/>
      <c r="CP57" s="17"/>
      <c r="CQ57" s="17"/>
      <c r="CR57" s="17">
        <v>0</v>
      </c>
      <c r="CS57" s="17">
        <v>4.4000000000000004</v>
      </c>
      <c r="CT57" s="17">
        <v>-2.9</v>
      </c>
      <c r="CU57" s="17"/>
      <c r="CV57" s="17">
        <v>-5.2</v>
      </c>
      <c r="CW57" s="17">
        <v>0</v>
      </c>
      <c r="CX57" s="17"/>
      <c r="CY57" s="17"/>
      <c r="CZ57" s="17">
        <v>0.9</v>
      </c>
      <c r="DA57" s="17"/>
      <c r="DB57" s="17">
        <v>-0.4</v>
      </c>
      <c r="DC57" s="17"/>
      <c r="DD57" s="17">
        <v>0</v>
      </c>
      <c r="DE57" s="17">
        <v>0.7</v>
      </c>
      <c r="DF57" s="17">
        <v>0.1</v>
      </c>
      <c r="DG57" s="17">
        <v>1.1000000000000001</v>
      </c>
      <c r="DH57" s="17">
        <v>0.2</v>
      </c>
      <c r="DI57" s="17">
        <v>0.5</v>
      </c>
      <c r="DJ57" s="17"/>
      <c r="DK57" s="17">
        <v>0</v>
      </c>
      <c r="DL57" s="17">
        <v>0</v>
      </c>
      <c r="DM57" s="17">
        <v>-0.8</v>
      </c>
      <c r="DN57" s="17">
        <v>5.3</v>
      </c>
      <c r="DO57" s="17">
        <v>1.5</v>
      </c>
      <c r="DP57" s="17">
        <v>0.7</v>
      </c>
      <c r="DQ57" s="17">
        <v>0.4</v>
      </c>
      <c r="DR57" s="17">
        <v>0.8</v>
      </c>
      <c r="DS57" s="17">
        <v>0</v>
      </c>
      <c r="DT57" s="17">
        <v>0.1</v>
      </c>
      <c r="DU57" s="17">
        <v>0.1</v>
      </c>
      <c r="DV57" s="17">
        <v>0.2</v>
      </c>
      <c r="DW57" s="17"/>
      <c r="DX57" s="17">
        <v>-2.9</v>
      </c>
      <c r="DY57" s="17">
        <v>0.1</v>
      </c>
      <c r="DZ57" s="17">
        <v>0.7</v>
      </c>
      <c r="EA57" s="17">
        <v>0.9</v>
      </c>
      <c r="EB57" s="17">
        <v>0.3</v>
      </c>
      <c r="EC57" s="17">
        <v>0.8</v>
      </c>
      <c r="ED57" s="17">
        <v>4</v>
      </c>
      <c r="EE57" s="17">
        <v>0</v>
      </c>
      <c r="EF57" s="17">
        <v>-6.8</v>
      </c>
      <c r="EG57" s="17">
        <v>-7.4</v>
      </c>
      <c r="EH57" s="17"/>
      <c r="EI57" s="17"/>
      <c r="EJ57" s="17">
        <v>1.9</v>
      </c>
      <c r="EK57" s="17">
        <v>-0.1</v>
      </c>
      <c r="EL57" s="17">
        <v>1.7</v>
      </c>
      <c r="EM57" s="17">
        <v>0.1</v>
      </c>
      <c r="EN57" s="17">
        <v>0.1</v>
      </c>
      <c r="EO57" s="17">
        <v>0.1</v>
      </c>
      <c r="EP57" s="17"/>
      <c r="EQ57" s="17">
        <v>0</v>
      </c>
      <c r="ER57" s="17">
        <v>0</v>
      </c>
      <c r="ES57" s="17">
        <v>0</v>
      </c>
      <c r="ET57" s="17">
        <v>-0.2</v>
      </c>
      <c r="EU57" s="17">
        <v>5</v>
      </c>
      <c r="EV57" s="17">
        <v>2.2999999999999998</v>
      </c>
      <c r="EW57" s="17">
        <v>0</v>
      </c>
      <c r="EX57" s="17">
        <v>0</v>
      </c>
      <c r="EY57" s="17">
        <v>0.2</v>
      </c>
      <c r="EZ57" s="17">
        <v>0.4</v>
      </c>
      <c r="FA57" s="17">
        <v>2.5</v>
      </c>
      <c r="FB57" s="17">
        <v>10.199999999999999</v>
      </c>
      <c r="FC57" s="17">
        <v>7.8</v>
      </c>
      <c r="FD57" s="17"/>
      <c r="FE57" s="17"/>
      <c r="FF57" s="17">
        <v>2</v>
      </c>
      <c r="FG57" s="17"/>
      <c r="FH57" s="17"/>
      <c r="FI57" s="17">
        <v>16.600000000000001</v>
      </c>
      <c r="FJ57" s="15"/>
      <c r="FK57" s="17">
        <v>1.6</v>
      </c>
      <c r="FL57" s="17">
        <v>0.111</v>
      </c>
      <c r="FM57" s="17">
        <v>1.5</v>
      </c>
      <c r="FN57" s="17">
        <v>1.4</v>
      </c>
      <c r="FO57" s="17">
        <v>2.29867</v>
      </c>
      <c r="FP57" s="17">
        <v>1.4072100000000001</v>
      </c>
      <c r="FQ57" s="17">
        <v>-0.9</v>
      </c>
      <c r="FR57" s="17">
        <v>2.1</v>
      </c>
      <c r="FS57" s="17">
        <v>9.5168800000000005</v>
      </c>
    </row>
    <row r="58" spans="1:175" ht="24" customHeight="1" x14ac:dyDescent="0.3">
      <c r="A58" s="18" t="s">
        <v>743</v>
      </c>
      <c r="B58" s="18" t="s">
        <v>44</v>
      </c>
      <c r="C58" s="19">
        <v>13.3</v>
      </c>
      <c r="D58" s="19">
        <v>-8.3000000000000007</v>
      </c>
      <c r="E58" s="19">
        <v>10.1</v>
      </c>
      <c r="F58" s="19"/>
      <c r="G58" s="19"/>
      <c r="H58" s="19">
        <v>-15.5</v>
      </c>
      <c r="I58" s="19">
        <v>-14.1</v>
      </c>
      <c r="J58" s="19"/>
      <c r="K58" s="19"/>
      <c r="L58" s="19">
        <v>-45.2</v>
      </c>
      <c r="M58" s="19">
        <v>-29.8</v>
      </c>
      <c r="N58" s="19">
        <v>-10.9</v>
      </c>
      <c r="O58" s="19">
        <v>27.1</v>
      </c>
      <c r="P58" s="19">
        <v>4.9000000000000004</v>
      </c>
      <c r="Q58" s="19">
        <v>10</v>
      </c>
      <c r="R58" s="19">
        <v>28.1</v>
      </c>
      <c r="S58" s="19">
        <v>0.1</v>
      </c>
      <c r="T58" s="19"/>
      <c r="U58" s="19"/>
      <c r="V58" s="19"/>
      <c r="W58" s="19"/>
      <c r="X58" s="19">
        <v>7.6</v>
      </c>
      <c r="Y58" s="19">
        <v>0.8</v>
      </c>
      <c r="Z58" s="19"/>
      <c r="AA58" s="19">
        <v>-3.4</v>
      </c>
      <c r="AB58" s="19">
        <v>3.5</v>
      </c>
      <c r="AC58" s="19">
        <v>13.2</v>
      </c>
      <c r="AD58" s="19"/>
      <c r="AE58" s="19"/>
      <c r="AF58" s="19"/>
      <c r="AG58" s="19"/>
      <c r="AH58" s="19">
        <v>1.2</v>
      </c>
      <c r="AI58" s="19">
        <v>-8.5</v>
      </c>
      <c r="AJ58" s="19"/>
      <c r="AK58" s="19"/>
      <c r="AL58" s="19"/>
      <c r="AM58" s="19">
        <v>-1.6</v>
      </c>
      <c r="AN58" s="19">
        <v>-26.1</v>
      </c>
      <c r="AO58" s="19">
        <v>2.7</v>
      </c>
      <c r="AP58" s="19">
        <v>16.399999999999999</v>
      </c>
      <c r="AQ58" s="19">
        <v>7.2</v>
      </c>
      <c r="AR58" s="19">
        <v>2.2000000000000002</v>
      </c>
      <c r="AS58" s="19">
        <v>2.7</v>
      </c>
      <c r="AT58" s="19">
        <v>-0.2</v>
      </c>
      <c r="AU58" s="19">
        <v>13</v>
      </c>
      <c r="AV58" s="19">
        <v>16</v>
      </c>
      <c r="AW58" s="19">
        <v>-38.700000000000003</v>
      </c>
      <c r="AX58" s="19">
        <v>-3.3</v>
      </c>
      <c r="AY58" s="19">
        <v>-2.6</v>
      </c>
      <c r="AZ58" s="19">
        <v>0.3</v>
      </c>
      <c r="BA58" s="19">
        <v>-2.8</v>
      </c>
      <c r="BB58" s="19">
        <v>-2.1</v>
      </c>
      <c r="BC58" s="19">
        <v>0.9</v>
      </c>
      <c r="BD58" s="19">
        <v>0.1</v>
      </c>
      <c r="BE58" s="19">
        <v>1.8</v>
      </c>
      <c r="BF58" s="19"/>
      <c r="BG58" s="19"/>
      <c r="BH58" s="19">
        <v>-5.3</v>
      </c>
      <c r="BI58" s="19"/>
      <c r="BJ58" s="19"/>
      <c r="BK58" s="19">
        <v>-4</v>
      </c>
      <c r="BL58" s="19"/>
      <c r="BM58" s="19"/>
      <c r="BN58" s="19"/>
      <c r="BO58" s="19">
        <v>-6</v>
      </c>
      <c r="BP58" s="19">
        <v>-18.8</v>
      </c>
      <c r="BQ58" s="19">
        <v>-20.3</v>
      </c>
      <c r="BR58" s="19">
        <v>-5.8</v>
      </c>
      <c r="BS58" s="19">
        <v>16.2</v>
      </c>
      <c r="BT58" s="19"/>
      <c r="BU58" s="19"/>
      <c r="BV58" s="19"/>
      <c r="BW58" s="19"/>
      <c r="BX58" s="19"/>
      <c r="BY58" s="19">
        <v>0</v>
      </c>
      <c r="BZ58" s="19"/>
      <c r="CA58" s="19">
        <v>0</v>
      </c>
      <c r="CB58" s="19">
        <v>-0.4</v>
      </c>
      <c r="CC58" s="19">
        <v>17.5</v>
      </c>
      <c r="CD58" s="19">
        <v>7.5</v>
      </c>
      <c r="CE58" s="19">
        <v>3.6</v>
      </c>
      <c r="CF58" s="19">
        <v>10.5</v>
      </c>
      <c r="CG58" s="19">
        <v>-0.1</v>
      </c>
      <c r="CH58" s="19">
        <v>0</v>
      </c>
      <c r="CI58" s="19"/>
      <c r="CJ58" s="19"/>
      <c r="CK58" s="19">
        <v>0</v>
      </c>
      <c r="CL58" s="19">
        <v>-3.9</v>
      </c>
      <c r="CM58" s="19">
        <v>-52.7</v>
      </c>
      <c r="CN58" s="19"/>
      <c r="CO58" s="19"/>
      <c r="CP58" s="19"/>
      <c r="CQ58" s="19"/>
      <c r="CR58" s="19">
        <v>0</v>
      </c>
      <c r="CS58" s="19">
        <v>1.4</v>
      </c>
      <c r="CT58" s="19">
        <v>-4.5999999999999996</v>
      </c>
      <c r="CU58" s="19"/>
      <c r="CV58" s="19">
        <v>-5.3</v>
      </c>
      <c r="CW58" s="19">
        <v>0</v>
      </c>
      <c r="CX58" s="19"/>
      <c r="CY58" s="19"/>
      <c r="CZ58" s="19">
        <v>0.9</v>
      </c>
      <c r="DA58" s="19"/>
      <c r="DB58" s="19">
        <v>-0.4</v>
      </c>
      <c r="DC58" s="19"/>
      <c r="DD58" s="19">
        <v>0</v>
      </c>
      <c r="DE58" s="19">
        <v>0.6</v>
      </c>
      <c r="DF58" s="19">
        <v>0.1</v>
      </c>
      <c r="DG58" s="19">
        <v>0.1</v>
      </c>
      <c r="DH58" s="19">
        <v>0.2</v>
      </c>
      <c r="DI58" s="19">
        <v>0.5</v>
      </c>
      <c r="DJ58" s="19"/>
      <c r="DK58" s="19">
        <v>0</v>
      </c>
      <c r="DL58" s="19">
        <v>0</v>
      </c>
      <c r="DM58" s="19">
        <v>-0.8</v>
      </c>
      <c r="DN58" s="19">
        <v>3.7</v>
      </c>
      <c r="DO58" s="19">
        <v>1.5</v>
      </c>
      <c r="DP58" s="19">
        <v>0.7</v>
      </c>
      <c r="DQ58" s="19">
        <v>0.4</v>
      </c>
      <c r="DR58" s="19">
        <v>0.8</v>
      </c>
      <c r="DS58" s="19">
        <v>0</v>
      </c>
      <c r="DT58" s="19">
        <v>-0.1</v>
      </c>
      <c r="DU58" s="19">
        <v>0.2</v>
      </c>
      <c r="DV58" s="19">
        <v>0.2</v>
      </c>
      <c r="DW58" s="19"/>
      <c r="DX58" s="19">
        <v>-2.9</v>
      </c>
      <c r="DY58" s="19">
        <v>0</v>
      </c>
      <c r="DZ58" s="19">
        <v>0.7</v>
      </c>
      <c r="EA58" s="19">
        <v>0.5</v>
      </c>
      <c r="EB58" s="19">
        <v>0.3</v>
      </c>
      <c r="EC58" s="19">
        <v>0.8</v>
      </c>
      <c r="ED58" s="19">
        <v>4</v>
      </c>
      <c r="EE58" s="19">
        <v>0</v>
      </c>
      <c r="EF58" s="19">
        <v>-8.8000000000000007</v>
      </c>
      <c r="EG58" s="19">
        <v>-9.8000000000000007</v>
      </c>
      <c r="EH58" s="19"/>
      <c r="EI58" s="19"/>
      <c r="EJ58" s="19">
        <v>1.9</v>
      </c>
      <c r="EK58" s="19">
        <v>-0.1</v>
      </c>
      <c r="EL58" s="19">
        <v>1.7</v>
      </c>
      <c r="EM58" s="19">
        <v>0.1</v>
      </c>
      <c r="EN58" s="19">
        <v>0.1</v>
      </c>
      <c r="EO58" s="19">
        <v>0.1</v>
      </c>
      <c r="EP58" s="19"/>
      <c r="EQ58" s="19">
        <v>0</v>
      </c>
      <c r="ER58" s="19">
        <v>0</v>
      </c>
      <c r="ES58" s="19">
        <v>0</v>
      </c>
      <c r="ET58" s="19">
        <v>-0.2</v>
      </c>
      <c r="EU58" s="19">
        <v>2</v>
      </c>
      <c r="EV58" s="19">
        <v>1.1000000000000001</v>
      </c>
      <c r="EW58" s="19">
        <v>0</v>
      </c>
      <c r="EX58" s="19">
        <v>0</v>
      </c>
      <c r="EY58" s="19">
        <v>0.1</v>
      </c>
      <c r="EZ58" s="19">
        <v>0.5</v>
      </c>
      <c r="FA58" s="19">
        <v>2.5</v>
      </c>
      <c r="FB58" s="19">
        <v>9.6</v>
      </c>
      <c r="FC58" s="19">
        <v>7.4</v>
      </c>
      <c r="FD58" s="19"/>
      <c r="FE58" s="19"/>
      <c r="FF58" s="19">
        <v>2</v>
      </c>
      <c r="FG58" s="19"/>
      <c r="FH58" s="19"/>
      <c r="FI58" s="19">
        <v>-78.2</v>
      </c>
      <c r="FJ58" s="15"/>
      <c r="FK58" s="19">
        <v>1.7</v>
      </c>
      <c r="FL58" s="19">
        <v>3.3000000000000002E-2</v>
      </c>
      <c r="FM58" s="19">
        <v>1.4</v>
      </c>
      <c r="FN58" s="19">
        <v>1.5</v>
      </c>
      <c r="FO58" s="19">
        <v>1.5351600000000001</v>
      </c>
      <c r="FP58" s="19">
        <v>1.3915999999999999</v>
      </c>
      <c r="FQ58" s="19">
        <v>-0.9</v>
      </c>
      <c r="FR58" s="19">
        <v>2</v>
      </c>
      <c r="FS58" s="19">
        <v>8.6597600000000003</v>
      </c>
    </row>
    <row r="59" spans="1:175" ht="25.05" customHeight="1" x14ac:dyDescent="0.3">
      <c r="A59" s="202" t="s">
        <v>744</v>
      </c>
      <c r="B59" s="203"/>
      <c r="C59" s="20">
        <v>117.85</v>
      </c>
      <c r="D59" s="20">
        <v>321.95</v>
      </c>
      <c r="E59" s="20">
        <v>343.45</v>
      </c>
      <c r="F59" s="20">
        <v>0</v>
      </c>
      <c r="G59" s="20">
        <v>0</v>
      </c>
      <c r="H59" s="20">
        <v>-173.35</v>
      </c>
      <c r="I59" s="20">
        <v>68.400000000000006</v>
      </c>
      <c r="J59" s="20">
        <v>0</v>
      </c>
      <c r="K59" s="20">
        <v>0</v>
      </c>
      <c r="L59" s="20">
        <v>-267.64999999999998</v>
      </c>
      <c r="M59" s="20">
        <v>-476.9</v>
      </c>
      <c r="N59" s="20">
        <v>120.85</v>
      </c>
      <c r="O59" s="20">
        <v>1013.2</v>
      </c>
      <c r="P59" s="20">
        <v>74.75</v>
      </c>
      <c r="Q59" s="20">
        <v>284.39999999999998</v>
      </c>
      <c r="R59" s="20">
        <v>1323.45</v>
      </c>
      <c r="S59" s="20">
        <v>0.4</v>
      </c>
      <c r="T59" s="20">
        <v>0</v>
      </c>
      <c r="U59" s="20">
        <v>0</v>
      </c>
      <c r="V59" s="20">
        <v>0</v>
      </c>
      <c r="W59" s="20">
        <v>0</v>
      </c>
      <c r="X59" s="20">
        <v>164.55</v>
      </c>
      <c r="Y59" s="20">
        <v>23.3</v>
      </c>
      <c r="Z59" s="20">
        <v>0</v>
      </c>
      <c r="AA59" s="20">
        <v>-80.599999999999994</v>
      </c>
      <c r="AB59" s="20">
        <v>88.1</v>
      </c>
      <c r="AC59" s="20">
        <v>391.2</v>
      </c>
      <c r="AD59" s="20">
        <v>0</v>
      </c>
      <c r="AE59" s="20">
        <v>0</v>
      </c>
      <c r="AF59" s="20">
        <v>0</v>
      </c>
      <c r="AG59" s="20">
        <v>0</v>
      </c>
      <c r="AH59" s="20">
        <v>20.05</v>
      </c>
      <c r="AI59" s="20">
        <v>-138.9</v>
      </c>
      <c r="AJ59" s="20">
        <v>0</v>
      </c>
      <c r="AK59" s="20">
        <v>0</v>
      </c>
      <c r="AL59" s="20">
        <v>0</v>
      </c>
      <c r="AM59" s="20">
        <v>-17.649999999999999</v>
      </c>
      <c r="AN59" s="20">
        <v>-350.7</v>
      </c>
      <c r="AO59" s="20">
        <v>100</v>
      </c>
      <c r="AP59" s="20">
        <v>416.7</v>
      </c>
      <c r="AQ59" s="20">
        <v>194.5</v>
      </c>
      <c r="AR59" s="20">
        <v>-4.6500000000000004</v>
      </c>
      <c r="AS59" s="20">
        <v>64.8</v>
      </c>
      <c r="AT59" s="20">
        <v>21.8</v>
      </c>
      <c r="AU59" s="20">
        <v>315.39999999999998</v>
      </c>
      <c r="AV59" s="20">
        <v>383.35</v>
      </c>
      <c r="AW59" s="20">
        <v>-1014.6</v>
      </c>
      <c r="AX59" s="20">
        <v>-40.450000000000003</v>
      </c>
      <c r="AY59" s="20">
        <v>-57.05</v>
      </c>
      <c r="AZ59" s="20">
        <v>6.95</v>
      </c>
      <c r="BA59" s="20">
        <v>-49.7</v>
      </c>
      <c r="BB59" s="20">
        <v>12.65</v>
      </c>
      <c r="BC59" s="20">
        <v>22.8</v>
      </c>
      <c r="BD59" s="20">
        <v>3.25</v>
      </c>
      <c r="BE59" s="20">
        <v>-7.9</v>
      </c>
      <c r="BF59" s="20">
        <v>0</v>
      </c>
      <c r="BG59" s="20">
        <v>0</v>
      </c>
      <c r="BH59" s="20">
        <v>30.1</v>
      </c>
      <c r="BI59" s="20">
        <v>0</v>
      </c>
      <c r="BJ59" s="20">
        <v>0</v>
      </c>
      <c r="BK59" s="20">
        <v>12.15</v>
      </c>
      <c r="BL59" s="20">
        <v>0</v>
      </c>
      <c r="BM59" s="20">
        <v>0</v>
      </c>
      <c r="BN59" s="20">
        <v>0</v>
      </c>
      <c r="BO59" s="20">
        <v>24.25</v>
      </c>
      <c r="BP59" s="20">
        <v>-381</v>
      </c>
      <c r="BQ59" s="20">
        <v>-406.25</v>
      </c>
      <c r="BR59" s="20">
        <v>-28.55</v>
      </c>
      <c r="BS59" s="20">
        <v>552.29999999999995</v>
      </c>
      <c r="BT59" s="20">
        <v>0</v>
      </c>
      <c r="BU59" s="20">
        <v>0</v>
      </c>
      <c r="BV59" s="20">
        <v>0</v>
      </c>
      <c r="BW59" s="20">
        <v>0</v>
      </c>
      <c r="BX59" s="20">
        <v>0</v>
      </c>
      <c r="BY59" s="20">
        <v>-28.9</v>
      </c>
      <c r="BZ59" s="20">
        <v>0</v>
      </c>
      <c r="CA59" s="20">
        <v>0.1</v>
      </c>
      <c r="CB59" s="20">
        <v>-10.35</v>
      </c>
      <c r="CC59" s="20">
        <v>851.65</v>
      </c>
      <c r="CD59" s="20">
        <v>353.35</v>
      </c>
      <c r="CE59" s="20">
        <v>174.9</v>
      </c>
      <c r="CF59" s="20">
        <v>231.8</v>
      </c>
      <c r="CG59" s="20">
        <v>43.05</v>
      </c>
      <c r="CH59" s="20">
        <v>-59.25</v>
      </c>
      <c r="CI59" s="20">
        <v>0</v>
      </c>
      <c r="CJ59" s="20">
        <v>0</v>
      </c>
      <c r="CK59" s="20">
        <v>-8.0500000000000007</v>
      </c>
      <c r="CL59" s="20">
        <v>332.05</v>
      </c>
      <c r="CM59" s="20">
        <v>-155.25</v>
      </c>
      <c r="CN59" s="20">
        <v>0</v>
      </c>
      <c r="CO59" s="20">
        <v>0</v>
      </c>
      <c r="CP59" s="20">
        <v>0</v>
      </c>
      <c r="CQ59" s="20">
        <v>0</v>
      </c>
      <c r="CR59" s="20">
        <v>28.7</v>
      </c>
      <c r="CS59" s="20">
        <v>17.899999999999999</v>
      </c>
      <c r="CT59" s="20">
        <v>-110.1</v>
      </c>
      <c r="CU59" s="20">
        <v>0</v>
      </c>
      <c r="CV59" s="20">
        <v>-104</v>
      </c>
      <c r="CW59" s="20">
        <v>54.9</v>
      </c>
      <c r="CX59" s="20">
        <v>0</v>
      </c>
      <c r="CY59" s="20">
        <v>0</v>
      </c>
      <c r="CZ59" s="20">
        <v>21.6</v>
      </c>
      <c r="DA59" s="20">
        <v>0</v>
      </c>
      <c r="DB59" s="20">
        <v>-6.45</v>
      </c>
      <c r="DC59" s="20">
        <v>0</v>
      </c>
      <c r="DD59" s="20">
        <v>-1</v>
      </c>
      <c r="DE59" s="20">
        <v>15.35</v>
      </c>
      <c r="DF59" s="20">
        <v>2</v>
      </c>
      <c r="DG59" s="20">
        <v>11.35</v>
      </c>
      <c r="DH59" s="20">
        <v>6.55</v>
      </c>
      <c r="DI59" s="20">
        <v>13.4</v>
      </c>
      <c r="DJ59" s="20">
        <v>0</v>
      </c>
      <c r="DK59" s="20">
        <v>-6.05</v>
      </c>
      <c r="DL59" s="20">
        <v>-10.9</v>
      </c>
      <c r="DM59" s="20">
        <v>-32.049999999999997</v>
      </c>
      <c r="DN59" s="20">
        <v>74.25</v>
      </c>
      <c r="DO59" s="20">
        <v>36</v>
      </c>
      <c r="DP59" s="20">
        <v>15.8</v>
      </c>
      <c r="DQ59" s="20">
        <v>8.3000000000000007</v>
      </c>
      <c r="DR59" s="20">
        <v>19.2</v>
      </c>
      <c r="DS59" s="20">
        <v>-8.4</v>
      </c>
      <c r="DT59" s="20">
        <v>0.8</v>
      </c>
      <c r="DU59" s="20">
        <v>5.45</v>
      </c>
      <c r="DV59" s="20">
        <v>5.05</v>
      </c>
      <c r="DW59" s="20">
        <v>0</v>
      </c>
      <c r="DX59" s="20">
        <v>-69.900000000000006</v>
      </c>
      <c r="DY59" s="20">
        <v>3.75</v>
      </c>
      <c r="DZ59" s="20">
        <v>12.7</v>
      </c>
      <c r="EA59" s="20">
        <v>11.5</v>
      </c>
      <c r="EB59" s="20">
        <v>15.75</v>
      </c>
      <c r="EC59" s="20">
        <v>19.2</v>
      </c>
      <c r="ED59" s="20">
        <v>95.9</v>
      </c>
      <c r="EE59" s="20">
        <v>12.65</v>
      </c>
      <c r="EF59" s="20">
        <v>-136.69999999999999</v>
      </c>
      <c r="EG59" s="20">
        <v>-155.30000000000001</v>
      </c>
      <c r="EH59" s="20">
        <v>0</v>
      </c>
      <c r="EI59" s="20">
        <v>0</v>
      </c>
      <c r="EJ59" s="20">
        <v>44.3</v>
      </c>
      <c r="EK59" s="20">
        <v>1.2</v>
      </c>
      <c r="EL59" s="20">
        <v>41.55</v>
      </c>
      <c r="EM59" s="20">
        <v>2.4</v>
      </c>
      <c r="EN59" s="20">
        <v>2.4</v>
      </c>
      <c r="EO59" s="20">
        <v>2.4</v>
      </c>
      <c r="EP59" s="20">
        <v>0</v>
      </c>
      <c r="EQ59" s="20">
        <v>32.799999999999997</v>
      </c>
      <c r="ER59" s="20">
        <v>11.4</v>
      </c>
      <c r="ES59" s="20">
        <v>2.75</v>
      </c>
      <c r="ET59" s="20">
        <v>-4.8</v>
      </c>
      <c r="EU59" s="20">
        <v>129.30000000000001</v>
      </c>
      <c r="EV59" s="20">
        <v>96.3</v>
      </c>
      <c r="EW59" s="20">
        <v>-14.15</v>
      </c>
      <c r="EX59" s="20">
        <v>9.8000000000000007</v>
      </c>
      <c r="EY59" s="20">
        <v>7.05</v>
      </c>
      <c r="EZ59" s="20">
        <v>20.9</v>
      </c>
      <c r="FA59" s="20">
        <v>64.849999999999994</v>
      </c>
      <c r="FB59" s="20">
        <v>275.3</v>
      </c>
      <c r="FC59" s="20">
        <v>218.6</v>
      </c>
      <c r="FD59" s="20">
        <v>0</v>
      </c>
      <c r="FE59" s="20">
        <v>0</v>
      </c>
      <c r="FF59" s="20">
        <v>59.85</v>
      </c>
      <c r="FG59" s="20">
        <v>0</v>
      </c>
      <c r="FH59" s="20">
        <v>0</v>
      </c>
      <c r="FI59" s="20">
        <v>5617.5</v>
      </c>
      <c r="FJ59" s="21"/>
      <c r="FK59" s="20">
        <v>48.8</v>
      </c>
      <c r="FL59" s="20">
        <v>-6.6369999999999996</v>
      </c>
      <c r="FM59" s="20">
        <v>36.799999999999997</v>
      </c>
      <c r="FN59" s="20">
        <v>33.200000000000003</v>
      </c>
      <c r="FO59" s="20">
        <v>54.296329999999998</v>
      </c>
      <c r="FP59" s="20">
        <v>46.536715000000001</v>
      </c>
      <c r="FQ59" s="20">
        <v>12.25</v>
      </c>
      <c r="FR59" s="20">
        <v>28.5</v>
      </c>
      <c r="FS59" s="20">
        <v>253.74604500000001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747</v>
      </c>
      <c r="C5" s="1"/>
      <c r="D5" s="1"/>
      <c r="E5" s="1"/>
      <c r="F5" s="1"/>
      <c r="G5" s="1"/>
      <c r="H5" s="1"/>
    </row>
    <row r="6" spans="1:8" ht="22.95" customHeight="1" x14ac:dyDescent="0.3">
      <c r="A6" s="1"/>
      <c r="B6" s="207" t="s">
        <v>748</v>
      </c>
      <c r="C6" s="207" t="s">
        <v>749</v>
      </c>
      <c r="D6" s="207"/>
      <c r="E6" s="207" t="s">
        <v>750</v>
      </c>
      <c r="F6" s="207"/>
      <c r="G6" s="207"/>
      <c r="H6" s="207" t="s">
        <v>751</v>
      </c>
    </row>
    <row r="7" spans="1:8" ht="31.05" customHeight="1" x14ac:dyDescent="0.3">
      <c r="A7" s="1"/>
      <c r="B7" s="207"/>
      <c r="C7" s="24" t="s">
        <v>752</v>
      </c>
      <c r="D7" s="24" t="s">
        <v>753</v>
      </c>
      <c r="E7" s="24" t="s">
        <v>476</v>
      </c>
      <c r="F7" s="24" t="s">
        <v>475</v>
      </c>
      <c r="G7" s="24" t="s">
        <v>474</v>
      </c>
      <c r="H7" s="24" t="s">
        <v>754</v>
      </c>
    </row>
    <row r="8" spans="1:8" ht="10.95" customHeight="1" x14ac:dyDescent="0.3">
      <c r="A8" s="1"/>
      <c r="B8" s="25" t="s">
        <v>696</v>
      </c>
      <c r="C8" s="26">
        <v>0</v>
      </c>
      <c r="D8" s="26">
        <v>6353.5</v>
      </c>
      <c r="E8" s="27">
        <v>894.1925</v>
      </c>
      <c r="F8" s="27">
        <v>3698.6777000000002</v>
      </c>
      <c r="G8" s="27">
        <v>1760.6297999999999</v>
      </c>
      <c r="H8" s="27">
        <v>212.9494</v>
      </c>
    </row>
    <row r="9" spans="1:8" ht="10.95" customHeight="1" x14ac:dyDescent="0.3">
      <c r="A9" s="1"/>
      <c r="B9" s="25" t="s">
        <v>697</v>
      </c>
      <c r="C9" s="26">
        <v>0</v>
      </c>
      <c r="D9" s="26">
        <v>6183.1</v>
      </c>
      <c r="E9" s="27">
        <v>853.9117</v>
      </c>
      <c r="F9" s="27">
        <v>3566.3903</v>
      </c>
      <c r="G9" s="27">
        <v>1762.798</v>
      </c>
      <c r="H9" s="27">
        <v>217.13249999999999</v>
      </c>
    </row>
    <row r="10" spans="1:8" ht="10.95" customHeight="1" x14ac:dyDescent="0.3">
      <c r="A10" s="1"/>
      <c r="B10" s="25" t="s">
        <v>698</v>
      </c>
      <c r="C10" s="26">
        <v>0</v>
      </c>
      <c r="D10" s="26">
        <v>6200.1</v>
      </c>
      <c r="E10" s="27">
        <v>876.01319999999998</v>
      </c>
      <c r="F10" s="27">
        <v>3576.7802999999999</v>
      </c>
      <c r="G10" s="27">
        <v>1747.3064999999999</v>
      </c>
      <c r="H10" s="27">
        <v>208.95820000000001</v>
      </c>
    </row>
    <row r="11" spans="1:8" ht="10.95" customHeight="1" x14ac:dyDescent="0.3">
      <c r="A11" s="1"/>
      <c r="B11" s="25" t="s">
        <v>699</v>
      </c>
      <c r="C11" s="26">
        <v>0</v>
      </c>
      <c r="D11" s="26">
        <v>6105.5</v>
      </c>
      <c r="E11" s="27">
        <v>863.39559999999994</v>
      </c>
      <c r="F11" s="27">
        <v>3501.8629000000001</v>
      </c>
      <c r="G11" s="27">
        <v>1740.2415000000001</v>
      </c>
      <c r="H11" s="27">
        <v>216.53809999999999</v>
      </c>
    </row>
    <row r="12" spans="1:8" ht="10.95" customHeight="1" x14ac:dyDescent="0.3">
      <c r="A12" s="1"/>
      <c r="B12" s="25" t="s">
        <v>700</v>
      </c>
      <c r="C12" s="26">
        <v>0</v>
      </c>
      <c r="D12" s="26">
        <v>6060.5</v>
      </c>
      <c r="E12" s="27">
        <v>853.87040000000002</v>
      </c>
      <c r="F12" s="27">
        <v>3471.5859999999998</v>
      </c>
      <c r="G12" s="27">
        <v>1735.0436</v>
      </c>
      <c r="H12" s="27">
        <v>212.52590000000001</v>
      </c>
    </row>
    <row r="13" spans="1:8" ht="10.95" customHeight="1" x14ac:dyDescent="0.3">
      <c r="A13" s="1"/>
      <c r="B13" s="25" t="s">
        <v>701</v>
      </c>
      <c r="C13" s="26">
        <v>0</v>
      </c>
      <c r="D13" s="26">
        <v>6065.8</v>
      </c>
      <c r="E13" s="27">
        <v>852.75099999999998</v>
      </c>
      <c r="F13" s="27">
        <v>3472.5104999999999</v>
      </c>
      <c r="G13" s="27">
        <v>1740.5385000000001</v>
      </c>
      <c r="H13" s="27">
        <v>215.9965</v>
      </c>
    </row>
    <row r="14" spans="1:8" ht="10.95" customHeight="1" x14ac:dyDescent="0.3">
      <c r="A14" s="1"/>
      <c r="B14" s="25" t="s">
        <v>702</v>
      </c>
      <c r="C14" s="26">
        <v>0</v>
      </c>
      <c r="D14" s="26">
        <v>5920.5</v>
      </c>
      <c r="E14" s="27">
        <v>822.63390000000004</v>
      </c>
      <c r="F14" s="27">
        <v>3342.2730999999999</v>
      </c>
      <c r="G14" s="27">
        <v>1755.5930000000001</v>
      </c>
      <c r="H14" s="27">
        <v>211.85990000000001</v>
      </c>
    </row>
    <row r="15" spans="1:8" ht="10.95" customHeight="1" x14ac:dyDescent="0.3">
      <c r="A15" s="1"/>
      <c r="B15" s="25" t="s">
        <v>703</v>
      </c>
      <c r="C15" s="26">
        <v>0</v>
      </c>
      <c r="D15" s="26">
        <v>6070.4</v>
      </c>
      <c r="E15" s="27">
        <v>866.58109999999999</v>
      </c>
      <c r="F15" s="27">
        <v>3444.1480000000001</v>
      </c>
      <c r="G15" s="27">
        <v>1759.6709000000001</v>
      </c>
      <c r="H15" s="27">
        <v>211.94579999999999</v>
      </c>
    </row>
    <row r="16" spans="1:8" ht="10.95" customHeight="1" x14ac:dyDescent="0.3">
      <c r="A16" s="1"/>
      <c r="B16" s="25" t="s">
        <v>704</v>
      </c>
      <c r="C16" s="26">
        <v>0</v>
      </c>
      <c r="D16" s="26">
        <v>6094.4</v>
      </c>
      <c r="E16" s="27">
        <v>834.93640000000005</v>
      </c>
      <c r="F16" s="27">
        <v>3505.7732999999998</v>
      </c>
      <c r="G16" s="27">
        <v>1753.6903</v>
      </c>
      <c r="H16" s="27">
        <v>207.20840000000001</v>
      </c>
    </row>
    <row r="17" spans="1:8" ht="10.95" customHeight="1" x14ac:dyDescent="0.3">
      <c r="A17" s="1"/>
      <c r="B17" s="25" t="s">
        <v>705</v>
      </c>
      <c r="C17" s="26">
        <v>0</v>
      </c>
      <c r="D17" s="26">
        <v>6171.6</v>
      </c>
      <c r="E17" s="27">
        <v>877.96439999999996</v>
      </c>
      <c r="F17" s="27">
        <v>3548.0205999999998</v>
      </c>
      <c r="G17" s="27">
        <v>1745.615</v>
      </c>
      <c r="H17" s="27">
        <v>203.1216</v>
      </c>
    </row>
    <row r="18" spans="1:8" ht="10.95" customHeight="1" x14ac:dyDescent="0.3">
      <c r="A18" s="1"/>
      <c r="B18" s="25" t="s">
        <v>706</v>
      </c>
      <c r="C18" s="26">
        <v>0</v>
      </c>
      <c r="D18" s="26">
        <v>6271.4</v>
      </c>
      <c r="E18" s="27">
        <v>910.88189999999997</v>
      </c>
      <c r="F18" s="27">
        <v>3616.1792999999998</v>
      </c>
      <c r="G18" s="27">
        <v>1744.3388</v>
      </c>
      <c r="H18" s="27">
        <v>197.08529999999999</v>
      </c>
    </row>
    <row r="19" spans="1:8" ht="10.95" customHeight="1" x14ac:dyDescent="0.3">
      <c r="A19" s="1"/>
      <c r="B19" s="25" t="s">
        <v>707</v>
      </c>
      <c r="C19" s="26">
        <v>0</v>
      </c>
      <c r="D19" s="26">
        <v>6299.7</v>
      </c>
      <c r="E19" s="27">
        <v>920.74549999999999</v>
      </c>
      <c r="F19" s="27">
        <v>3616.3771999999999</v>
      </c>
      <c r="G19" s="27">
        <v>1762.5772999999999</v>
      </c>
      <c r="H19" s="27">
        <v>187.97559999999999</v>
      </c>
    </row>
    <row r="20" spans="1:8" ht="10.95" customHeight="1" x14ac:dyDescent="0.3">
      <c r="A20" s="1"/>
      <c r="B20" s="25" t="s">
        <v>708</v>
      </c>
      <c r="C20" s="26">
        <v>0</v>
      </c>
      <c r="D20" s="26">
        <v>6592.3</v>
      </c>
      <c r="E20" s="27">
        <v>1012.7578999999999</v>
      </c>
      <c r="F20" s="27">
        <v>3865.0979000000002</v>
      </c>
      <c r="G20" s="27">
        <v>1714.4441999999999</v>
      </c>
      <c r="H20" s="27">
        <v>181.80670000000001</v>
      </c>
    </row>
    <row r="21" spans="1:8" ht="10.95" customHeight="1" x14ac:dyDescent="0.3">
      <c r="A21" s="1"/>
      <c r="B21" s="25" t="s">
        <v>709</v>
      </c>
      <c r="C21" s="26">
        <v>0</v>
      </c>
      <c r="D21" s="26">
        <v>6461</v>
      </c>
      <c r="E21" s="27">
        <v>1001.0934</v>
      </c>
      <c r="F21" s="27">
        <v>3723.7602000000002</v>
      </c>
      <c r="G21" s="27">
        <v>1736.1464000000001</v>
      </c>
      <c r="H21" s="27">
        <v>181.30950000000001</v>
      </c>
    </row>
    <row r="22" spans="1:8" ht="10.95" customHeight="1" x14ac:dyDescent="0.3">
      <c r="A22" s="1"/>
      <c r="B22" s="25" t="s">
        <v>710</v>
      </c>
      <c r="C22" s="26">
        <v>0</v>
      </c>
      <c r="D22" s="26">
        <v>6570.5</v>
      </c>
      <c r="E22" s="27">
        <v>983.22190000000001</v>
      </c>
      <c r="F22" s="27">
        <v>3868.9367999999999</v>
      </c>
      <c r="G22" s="27">
        <v>1718.3413</v>
      </c>
      <c r="H22" s="27">
        <v>184.2405</v>
      </c>
    </row>
    <row r="23" spans="1:8" ht="10.95" customHeight="1" x14ac:dyDescent="0.3">
      <c r="A23" s="1"/>
      <c r="B23" s="25" t="s">
        <v>711</v>
      </c>
      <c r="C23" s="26">
        <v>0</v>
      </c>
      <c r="D23" s="26">
        <v>6723</v>
      </c>
      <c r="E23" s="27">
        <v>1036.8009999999999</v>
      </c>
      <c r="F23" s="27">
        <v>3983.0243</v>
      </c>
      <c r="G23" s="27">
        <v>1703.1747</v>
      </c>
      <c r="H23" s="27">
        <v>169.69579999999999</v>
      </c>
    </row>
    <row r="24" spans="1:8" ht="10.95" customHeight="1" x14ac:dyDescent="0.3">
      <c r="A24" s="1"/>
      <c r="B24" s="25" t="s">
        <v>712</v>
      </c>
      <c r="C24" s="26">
        <v>0</v>
      </c>
      <c r="D24" s="26">
        <v>6920.6</v>
      </c>
      <c r="E24" s="27">
        <v>1028.5301999999999</v>
      </c>
      <c r="F24" s="27">
        <v>4163.4831999999997</v>
      </c>
      <c r="G24" s="27">
        <v>1728.5866000000001</v>
      </c>
      <c r="H24" s="27">
        <v>171.37110000000001</v>
      </c>
    </row>
    <row r="25" spans="1:8" ht="10.95" customHeight="1" x14ac:dyDescent="0.3">
      <c r="A25" s="1"/>
      <c r="B25" s="25" t="s">
        <v>713</v>
      </c>
      <c r="C25" s="26">
        <v>0</v>
      </c>
      <c r="D25" s="26">
        <v>6994</v>
      </c>
      <c r="E25" s="27">
        <v>1039.2049</v>
      </c>
      <c r="F25" s="27">
        <v>4238.9138000000003</v>
      </c>
      <c r="G25" s="27">
        <v>1715.8813</v>
      </c>
      <c r="H25" s="27">
        <v>177.0915</v>
      </c>
    </row>
    <row r="26" spans="1:8" ht="10.95" customHeight="1" x14ac:dyDescent="0.3">
      <c r="A26" s="1"/>
      <c r="B26" s="25" t="s">
        <v>714</v>
      </c>
      <c r="C26" s="26">
        <v>0</v>
      </c>
      <c r="D26" s="26">
        <v>7088.6</v>
      </c>
      <c r="E26" s="27">
        <v>1068.2529999999999</v>
      </c>
      <c r="F26" s="27">
        <v>4317.09</v>
      </c>
      <c r="G26" s="27">
        <v>1703.2570000000001</v>
      </c>
      <c r="H26" s="27">
        <v>182.14400000000001</v>
      </c>
    </row>
    <row r="27" spans="1:8" ht="10.95" customHeight="1" x14ac:dyDescent="0.3">
      <c r="A27" s="1"/>
      <c r="B27" s="25" t="s">
        <v>715</v>
      </c>
      <c r="C27" s="26">
        <v>0</v>
      </c>
      <c r="D27" s="26">
        <v>7147</v>
      </c>
      <c r="E27" s="27">
        <v>1072.366</v>
      </c>
      <c r="F27" s="27">
        <v>4366.6525000000001</v>
      </c>
      <c r="G27" s="27">
        <v>1707.9815000000001</v>
      </c>
      <c r="H27" s="27">
        <v>183.75710000000001</v>
      </c>
    </row>
    <row r="28" spans="1:8" ht="10.95" customHeight="1" x14ac:dyDescent="0.3">
      <c r="A28" s="1"/>
      <c r="B28" s="25" t="s">
        <v>716</v>
      </c>
      <c r="C28" s="26">
        <v>0</v>
      </c>
      <c r="D28" s="26">
        <v>7118.8</v>
      </c>
      <c r="E28" s="27">
        <v>1124.5456999999999</v>
      </c>
      <c r="F28" s="27">
        <v>4338.9323000000004</v>
      </c>
      <c r="G28" s="27">
        <v>1655.3219999999999</v>
      </c>
      <c r="H28" s="27">
        <v>190.11680000000001</v>
      </c>
    </row>
    <row r="29" spans="1:8" ht="10.95" customHeight="1" x14ac:dyDescent="0.3">
      <c r="A29" s="1"/>
      <c r="B29" s="25" t="s">
        <v>717</v>
      </c>
      <c r="C29" s="26">
        <v>0</v>
      </c>
      <c r="D29" s="26">
        <v>7220.3</v>
      </c>
      <c r="E29" s="27">
        <v>1131.5228999999999</v>
      </c>
      <c r="F29" s="27">
        <v>4483.2269999999999</v>
      </c>
      <c r="G29" s="27">
        <v>1605.5500999999999</v>
      </c>
      <c r="H29" s="27">
        <v>182.9787</v>
      </c>
    </row>
    <row r="30" spans="1:8" ht="10.95" customHeight="1" x14ac:dyDescent="0.3">
      <c r="A30" s="1"/>
      <c r="B30" s="25" t="s">
        <v>718</v>
      </c>
      <c r="C30" s="26">
        <v>0</v>
      </c>
      <c r="D30" s="26">
        <v>7180.9</v>
      </c>
      <c r="E30" s="27">
        <v>1114.8039000000001</v>
      </c>
      <c r="F30" s="27">
        <v>4464.2610999999997</v>
      </c>
      <c r="G30" s="27">
        <v>1601.835</v>
      </c>
      <c r="H30" s="27">
        <v>183.33949999999999</v>
      </c>
    </row>
    <row r="31" spans="1:8" ht="10.95" customHeight="1" x14ac:dyDescent="0.3">
      <c r="A31" s="1"/>
      <c r="B31" s="25" t="s">
        <v>719</v>
      </c>
      <c r="C31" s="26">
        <v>0</v>
      </c>
      <c r="D31" s="26">
        <v>7263.1</v>
      </c>
      <c r="E31" s="27">
        <v>1152.4229</v>
      </c>
      <c r="F31" s="27">
        <v>4498.0743000000002</v>
      </c>
      <c r="G31" s="27">
        <v>1612.6027999999999</v>
      </c>
      <c r="H31" s="27">
        <v>180.6885</v>
      </c>
    </row>
    <row r="32" spans="1:8" ht="10.95" customHeight="1" x14ac:dyDescent="0.3">
      <c r="A32" s="1"/>
      <c r="B32" s="25" t="s">
        <v>720</v>
      </c>
      <c r="C32" s="26">
        <v>0</v>
      </c>
      <c r="D32" s="26">
        <v>7104.9</v>
      </c>
      <c r="E32" s="27">
        <v>1082.4594999999999</v>
      </c>
      <c r="F32" s="27">
        <v>4404.5833000000002</v>
      </c>
      <c r="G32" s="27">
        <v>1617.8571999999999</v>
      </c>
      <c r="H32" s="27">
        <v>181.28829999999999</v>
      </c>
    </row>
    <row r="33" spans="1:8" ht="10.95" customHeight="1" x14ac:dyDescent="0.3">
      <c r="A33" s="1"/>
      <c r="B33" s="25" t="s">
        <v>721</v>
      </c>
      <c r="C33" s="26">
        <v>0</v>
      </c>
      <c r="D33" s="26">
        <v>6949.4</v>
      </c>
      <c r="E33" s="27">
        <v>1077.9332999999999</v>
      </c>
      <c r="F33" s="27">
        <v>4271.0140000000001</v>
      </c>
      <c r="G33" s="27">
        <v>1600.4527</v>
      </c>
      <c r="H33" s="27">
        <v>182.5352</v>
      </c>
    </row>
    <row r="34" spans="1:8" ht="10.95" customHeight="1" x14ac:dyDescent="0.3">
      <c r="A34" s="1"/>
      <c r="B34" s="25" t="s">
        <v>722</v>
      </c>
      <c r="C34" s="26">
        <v>0</v>
      </c>
      <c r="D34" s="26">
        <v>7051</v>
      </c>
      <c r="E34" s="27">
        <v>1082.6288999999999</v>
      </c>
      <c r="F34" s="27">
        <v>4340.2163</v>
      </c>
      <c r="G34" s="27">
        <v>1628.1548</v>
      </c>
      <c r="H34" s="27">
        <v>188.5558</v>
      </c>
    </row>
    <row r="35" spans="1:8" ht="10.95" customHeight="1" x14ac:dyDescent="0.3">
      <c r="A35" s="1"/>
      <c r="B35" s="25" t="s">
        <v>723</v>
      </c>
      <c r="C35" s="26">
        <v>0</v>
      </c>
      <c r="D35" s="26">
        <v>7051.9</v>
      </c>
      <c r="E35" s="27">
        <v>1066.1166000000001</v>
      </c>
      <c r="F35" s="27">
        <v>4335.3023999999996</v>
      </c>
      <c r="G35" s="27">
        <v>1650.481</v>
      </c>
      <c r="H35" s="27">
        <v>189.65649999999999</v>
      </c>
    </row>
    <row r="36" spans="1:8" ht="10.95" customHeight="1" x14ac:dyDescent="0.3">
      <c r="A36" s="1"/>
      <c r="B36" s="25" t="s">
        <v>724</v>
      </c>
      <c r="C36" s="26">
        <v>0</v>
      </c>
      <c r="D36" s="26">
        <v>7144.3</v>
      </c>
      <c r="E36" s="27">
        <v>1125.0597</v>
      </c>
      <c r="F36" s="27">
        <v>4353.7773999999999</v>
      </c>
      <c r="G36" s="27">
        <v>1665.4629</v>
      </c>
      <c r="H36" s="27">
        <v>200.53620000000001</v>
      </c>
    </row>
    <row r="37" spans="1:8" ht="10.95" customHeight="1" x14ac:dyDescent="0.3">
      <c r="A37" s="1"/>
      <c r="B37" s="25" t="s">
        <v>725</v>
      </c>
      <c r="C37" s="26">
        <v>0</v>
      </c>
      <c r="D37" s="26">
        <v>7224.2</v>
      </c>
      <c r="E37" s="27">
        <v>1118.0509999999999</v>
      </c>
      <c r="F37" s="27">
        <v>4460.6904000000004</v>
      </c>
      <c r="G37" s="27">
        <v>1645.4585999999999</v>
      </c>
      <c r="H37" s="27">
        <v>191.90539999999999</v>
      </c>
    </row>
    <row r="38" spans="1:8" ht="10.95" customHeight="1" x14ac:dyDescent="0.3">
      <c r="A38" s="1"/>
      <c r="B38" s="25" t="s">
        <v>726</v>
      </c>
      <c r="C38" s="26">
        <v>0</v>
      </c>
      <c r="D38" s="26">
        <v>7126</v>
      </c>
      <c r="E38" s="27">
        <v>1092.3333</v>
      </c>
      <c r="F38" s="27">
        <v>4374.8899000000001</v>
      </c>
      <c r="G38" s="27">
        <v>1658.7768000000001</v>
      </c>
      <c r="H38" s="27">
        <v>201.16319999999999</v>
      </c>
    </row>
    <row r="39" spans="1:8" ht="10.95" customHeight="1" x14ac:dyDescent="0.3">
      <c r="A39" s="1"/>
      <c r="B39" s="25" t="s">
        <v>727</v>
      </c>
      <c r="C39" s="26">
        <v>0</v>
      </c>
      <c r="D39" s="26">
        <v>7146.6</v>
      </c>
      <c r="E39" s="27">
        <v>1086.8897999999999</v>
      </c>
      <c r="F39" s="27">
        <v>4454.9907000000003</v>
      </c>
      <c r="G39" s="27">
        <v>1604.7194999999999</v>
      </c>
      <c r="H39" s="27">
        <v>187.97120000000001</v>
      </c>
    </row>
    <row r="40" spans="1:8" ht="10.95" customHeight="1" x14ac:dyDescent="0.3">
      <c r="A40" s="1"/>
      <c r="B40" s="25" t="s">
        <v>728</v>
      </c>
      <c r="C40" s="26">
        <v>0</v>
      </c>
      <c r="D40" s="26">
        <v>7143.7</v>
      </c>
      <c r="E40" s="27">
        <v>1127.4075</v>
      </c>
      <c r="F40" s="27">
        <v>4433.5101999999997</v>
      </c>
      <c r="G40" s="27">
        <v>1582.7823000000001</v>
      </c>
      <c r="H40" s="27">
        <v>195.1815</v>
      </c>
    </row>
    <row r="41" spans="1:8" ht="10.95" customHeight="1" x14ac:dyDescent="0.3">
      <c r="A41" s="1"/>
      <c r="B41" s="25" t="s">
        <v>729</v>
      </c>
      <c r="C41" s="26">
        <v>0</v>
      </c>
      <c r="D41" s="26">
        <v>7191.9</v>
      </c>
      <c r="E41" s="27">
        <v>1120.6321</v>
      </c>
      <c r="F41" s="27">
        <v>4447.5761000000002</v>
      </c>
      <c r="G41" s="27">
        <v>1623.6918000000001</v>
      </c>
      <c r="H41" s="27">
        <v>198.11279999999999</v>
      </c>
    </row>
    <row r="42" spans="1:8" ht="10.95" customHeight="1" x14ac:dyDescent="0.3">
      <c r="A42" s="1"/>
      <c r="B42" s="25" t="s">
        <v>730</v>
      </c>
      <c r="C42" s="26">
        <v>0</v>
      </c>
      <c r="D42" s="26">
        <v>7190.1</v>
      </c>
      <c r="E42" s="27">
        <v>1090.1382000000001</v>
      </c>
      <c r="F42" s="27">
        <v>4344.7515000000003</v>
      </c>
      <c r="G42" s="27">
        <v>1755.2103</v>
      </c>
      <c r="H42" s="27">
        <v>193.52440000000001</v>
      </c>
    </row>
    <row r="43" spans="1:8" ht="10.95" customHeight="1" x14ac:dyDescent="0.3">
      <c r="A43" s="1"/>
      <c r="B43" s="25" t="s">
        <v>731</v>
      </c>
      <c r="C43" s="26">
        <v>0</v>
      </c>
      <c r="D43" s="26">
        <v>7082</v>
      </c>
      <c r="E43" s="27">
        <v>1070.8240000000001</v>
      </c>
      <c r="F43" s="27">
        <v>4254.3230999999996</v>
      </c>
      <c r="G43" s="27">
        <v>1756.8529000000001</v>
      </c>
      <c r="H43" s="27">
        <v>201.68870000000001</v>
      </c>
    </row>
    <row r="44" spans="1:8" ht="10.95" customHeight="1" x14ac:dyDescent="0.3">
      <c r="A44" s="1"/>
      <c r="B44" s="25" t="s">
        <v>732</v>
      </c>
      <c r="C44" s="26">
        <v>0</v>
      </c>
      <c r="D44" s="26">
        <v>7274.5</v>
      </c>
      <c r="E44" s="27">
        <v>1132.1339</v>
      </c>
      <c r="F44" s="27">
        <v>4383.7941000000001</v>
      </c>
      <c r="G44" s="27">
        <v>1758.5719999999999</v>
      </c>
      <c r="H44" s="27">
        <v>201.43510000000001</v>
      </c>
    </row>
    <row r="45" spans="1:8" ht="10.95" customHeight="1" x14ac:dyDescent="0.3">
      <c r="A45" s="1"/>
      <c r="B45" s="25" t="s">
        <v>733</v>
      </c>
      <c r="C45" s="26">
        <v>0</v>
      </c>
      <c r="D45" s="26">
        <v>7219.8</v>
      </c>
      <c r="E45" s="27">
        <v>1178.5829000000001</v>
      </c>
      <c r="F45" s="27">
        <v>4352.8951999999999</v>
      </c>
      <c r="G45" s="27">
        <v>1688.3218999999999</v>
      </c>
      <c r="H45" s="27">
        <v>190.17789999999999</v>
      </c>
    </row>
    <row r="46" spans="1:8" ht="10.95" customHeight="1" x14ac:dyDescent="0.3">
      <c r="A46" s="1"/>
      <c r="B46" s="25" t="s">
        <v>734</v>
      </c>
      <c r="C46" s="26">
        <v>0</v>
      </c>
      <c r="D46" s="26">
        <v>7253.7</v>
      </c>
      <c r="E46" s="27">
        <v>1166.5025000000001</v>
      </c>
      <c r="F46" s="27">
        <v>4342.1216999999997</v>
      </c>
      <c r="G46" s="27">
        <v>1745.0758000000001</v>
      </c>
      <c r="H46" s="27">
        <v>199.178</v>
      </c>
    </row>
    <row r="47" spans="1:8" ht="10.95" customHeight="1" x14ac:dyDescent="0.3">
      <c r="A47" s="1"/>
      <c r="B47" s="25" t="s">
        <v>735</v>
      </c>
      <c r="C47" s="26">
        <v>0</v>
      </c>
      <c r="D47" s="26">
        <v>7258.3</v>
      </c>
      <c r="E47" s="27">
        <v>1160.6524999999999</v>
      </c>
      <c r="F47" s="27">
        <v>4344.7349000000004</v>
      </c>
      <c r="G47" s="27">
        <v>1752.9126000000001</v>
      </c>
      <c r="H47" s="27">
        <v>204.58850000000001</v>
      </c>
    </row>
    <row r="48" spans="1:8" ht="10.95" customHeight="1" x14ac:dyDescent="0.3">
      <c r="A48" s="1"/>
      <c r="B48" s="25" t="s">
        <v>736</v>
      </c>
      <c r="C48" s="26">
        <v>0</v>
      </c>
      <c r="D48" s="26">
        <v>7216.7</v>
      </c>
      <c r="E48" s="27">
        <v>1147.2919999999999</v>
      </c>
      <c r="F48" s="27">
        <v>4305.7700000000004</v>
      </c>
      <c r="G48" s="27">
        <v>1763.6379999999999</v>
      </c>
      <c r="H48" s="27">
        <v>206.21250000000001</v>
      </c>
    </row>
    <row r="49" spans="1:8" ht="10.95" customHeight="1" x14ac:dyDescent="0.3">
      <c r="A49" s="1"/>
      <c r="B49" s="25" t="s">
        <v>737</v>
      </c>
      <c r="C49" s="26">
        <v>0</v>
      </c>
      <c r="D49" s="26">
        <v>7205.7</v>
      </c>
      <c r="E49" s="27">
        <v>1159.1469</v>
      </c>
      <c r="F49" s="27">
        <v>4297.9935999999998</v>
      </c>
      <c r="G49" s="27">
        <v>1748.5595000000001</v>
      </c>
      <c r="H49" s="27">
        <v>211.16380000000001</v>
      </c>
    </row>
    <row r="50" spans="1:8" ht="10.95" customHeight="1" x14ac:dyDescent="0.3">
      <c r="A50" s="1"/>
      <c r="B50" s="25" t="s">
        <v>738</v>
      </c>
      <c r="C50" s="26">
        <v>0</v>
      </c>
      <c r="D50" s="26">
        <v>7093.8</v>
      </c>
      <c r="E50" s="27">
        <v>1129.4818</v>
      </c>
      <c r="F50" s="27">
        <v>4240.7340999999997</v>
      </c>
      <c r="G50" s="27">
        <v>1723.5841</v>
      </c>
      <c r="H50" s="27">
        <v>215.5301</v>
      </c>
    </row>
    <row r="51" spans="1:8" ht="10.95" customHeight="1" x14ac:dyDescent="0.3">
      <c r="A51" s="1"/>
      <c r="B51" s="25" t="s">
        <v>739</v>
      </c>
      <c r="C51" s="26">
        <v>0</v>
      </c>
      <c r="D51" s="26">
        <v>7059.6</v>
      </c>
      <c r="E51" s="27">
        <v>1119.4628</v>
      </c>
      <c r="F51" s="27">
        <v>4208.0861000000004</v>
      </c>
      <c r="G51" s="27">
        <v>1732.0510999999999</v>
      </c>
      <c r="H51" s="27">
        <v>218.27529999999999</v>
      </c>
    </row>
    <row r="52" spans="1:8" ht="10.95" customHeight="1" x14ac:dyDescent="0.3">
      <c r="A52" s="1"/>
      <c r="B52" s="25" t="s">
        <v>740</v>
      </c>
      <c r="C52" s="26">
        <v>0</v>
      </c>
      <c r="D52" s="26">
        <v>6975.8</v>
      </c>
      <c r="E52" s="27">
        <v>1045.7257</v>
      </c>
      <c r="F52" s="27">
        <v>4204.4023999999999</v>
      </c>
      <c r="G52" s="27">
        <v>1725.6719000000001</v>
      </c>
      <c r="H52" s="27">
        <v>219.33070000000001</v>
      </c>
    </row>
    <row r="53" spans="1:8" ht="10.95" customHeight="1" x14ac:dyDescent="0.3">
      <c r="A53" s="1"/>
      <c r="B53" s="25" t="s">
        <v>741</v>
      </c>
      <c r="C53" s="26">
        <v>0</v>
      </c>
      <c r="D53" s="26">
        <v>6716</v>
      </c>
      <c r="E53" s="27">
        <v>1022.5443</v>
      </c>
      <c r="F53" s="27">
        <v>3984.9967999999999</v>
      </c>
      <c r="G53" s="27">
        <v>1708.4589000000001</v>
      </c>
      <c r="H53" s="27">
        <v>226.24600000000001</v>
      </c>
    </row>
    <row r="54" spans="1:8" ht="10.95" customHeight="1" x14ac:dyDescent="0.3">
      <c r="A54" s="1"/>
      <c r="B54" s="25" t="s">
        <v>742</v>
      </c>
      <c r="C54" s="26">
        <v>0</v>
      </c>
      <c r="D54" s="26">
        <v>6600.4</v>
      </c>
      <c r="E54" s="27">
        <v>1015.9006000000001</v>
      </c>
      <c r="F54" s="27">
        <v>3880.1030000000001</v>
      </c>
      <c r="G54" s="27">
        <v>1704.3964000000001</v>
      </c>
      <c r="H54" s="27">
        <v>222.95410000000001</v>
      </c>
    </row>
    <row r="55" spans="1:8" ht="10.95" customHeight="1" x14ac:dyDescent="0.3">
      <c r="A55" s="1"/>
      <c r="B55" s="25" t="s">
        <v>44</v>
      </c>
      <c r="C55" s="26">
        <v>0</v>
      </c>
      <c r="D55" s="26">
        <v>6349.8</v>
      </c>
      <c r="E55" s="27">
        <v>938.5711</v>
      </c>
      <c r="F55" s="27">
        <v>3700.8921</v>
      </c>
      <c r="G55" s="27">
        <v>1710.3368</v>
      </c>
      <c r="H55" s="27">
        <v>235.89429999999999</v>
      </c>
    </row>
    <row r="56" spans="1:8" ht="16.95" customHeight="1" x14ac:dyDescent="0.3">
      <c r="A56" s="1"/>
      <c r="B56" s="28" t="s">
        <v>755</v>
      </c>
      <c r="C56" s="29">
        <v>0</v>
      </c>
      <c r="D56" s="29">
        <v>7274.5</v>
      </c>
      <c r="E56" s="30">
        <v>1178.5829000000001</v>
      </c>
      <c r="F56" s="30">
        <v>4498.0743000000002</v>
      </c>
      <c r="G56" s="30">
        <v>1763.6379999999999</v>
      </c>
      <c r="H56" s="30">
        <v>235.89429999999999</v>
      </c>
    </row>
    <row r="57" spans="1:8" ht="16.95" customHeight="1" x14ac:dyDescent="0.3">
      <c r="A57" s="1"/>
      <c r="B57" s="28" t="s">
        <v>756</v>
      </c>
      <c r="C57" s="29">
        <v>0</v>
      </c>
      <c r="D57" s="29">
        <v>5920.5</v>
      </c>
      <c r="E57" s="30">
        <v>822.63390000000004</v>
      </c>
      <c r="F57" s="30">
        <v>3342.2730999999999</v>
      </c>
      <c r="G57" s="30">
        <v>1582.7823000000001</v>
      </c>
      <c r="H57" s="30">
        <v>169.69579999999999</v>
      </c>
    </row>
    <row r="58" spans="1:8" ht="16.95" customHeight="1" x14ac:dyDescent="0.3">
      <c r="A58" s="1"/>
      <c r="B58" s="28" t="s">
        <v>757</v>
      </c>
      <c r="C58" s="29">
        <v>0</v>
      </c>
      <c r="D58" s="29">
        <v>6806.3895833333327</v>
      </c>
      <c r="E58" s="30">
        <v>1032.2890041666667</v>
      </c>
      <c r="F58" s="30">
        <v>4070.7121229166664</v>
      </c>
      <c r="G58" s="30">
        <v>1703.38845625</v>
      </c>
      <c r="H58" s="30">
        <v>198.64463333333333</v>
      </c>
    </row>
    <row r="59" spans="1:8" ht="16.95" customHeight="1" x14ac:dyDescent="0.3">
      <c r="A59" s="1"/>
      <c r="B59" s="23" t="s">
        <v>758</v>
      </c>
      <c r="C59" s="31">
        <v>0</v>
      </c>
      <c r="D59" s="31">
        <v>163353.35</v>
      </c>
      <c r="E59" s="32">
        <v>24774.936099999999</v>
      </c>
      <c r="F59" s="32">
        <v>97697.090949999998</v>
      </c>
      <c r="G59" s="32">
        <v>40881.322950000002</v>
      </c>
      <c r="H59" s="32">
        <v>4767.4712</v>
      </c>
    </row>
    <row r="60" spans="1:8" x14ac:dyDescent="0.3">
      <c r="A60" s="1"/>
      <c r="B60" s="1"/>
      <c r="C60" s="1"/>
      <c r="D60" s="1"/>
      <c r="E60" s="1"/>
      <c r="F60" s="1"/>
      <c r="G60" s="1"/>
      <c r="H60" s="1"/>
    </row>
    <row r="61" spans="1:8" ht="15.6" x14ac:dyDescent="0.3">
      <c r="A61" s="1"/>
      <c r="B61" s="33" t="s">
        <v>759</v>
      </c>
      <c r="C61" s="1"/>
      <c r="D61" s="1"/>
      <c r="E61" s="1"/>
      <c r="F61" s="1"/>
      <c r="G61" s="1"/>
      <c r="H61" s="1"/>
    </row>
    <row r="62" spans="1:8" ht="15.6" x14ac:dyDescent="0.3">
      <c r="A62" s="1"/>
      <c r="B62" s="33"/>
      <c r="C62" s="1"/>
      <c r="D62" s="1"/>
      <c r="E62" s="1"/>
      <c r="F62" s="1"/>
      <c r="G62" s="1"/>
      <c r="H62" s="1"/>
    </row>
    <row r="63" spans="1:8" x14ac:dyDescent="0.3">
      <c r="A63" s="1"/>
      <c r="B63" s="34"/>
      <c r="C63" s="34"/>
      <c r="D63" s="1" t="s">
        <v>760</v>
      </c>
      <c r="E63" s="35"/>
      <c r="F63" s="1"/>
      <c r="G63" s="1"/>
      <c r="H63" s="1"/>
    </row>
    <row r="64" spans="1:8" x14ac:dyDescent="0.3">
      <c r="A64" s="1"/>
      <c r="B64" s="36"/>
      <c r="C64" s="36"/>
      <c r="D64" s="1" t="s">
        <v>761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748</v>
      </c>
      <c r="C6" s="208" t="s">
        <v>763</v>
      </c>
      <c r="D6" s="208"/>
      <c r="E6" s="208"/>
      <c r="F6" s="208"/>
      <c r="G6" s="208"/>
      <c r="H6" s="208"/>
      <c r="I6" s="208"/>
      <c r="J6" s="208"/>
      <c r="K6" s="208"/>
      <c r="L6" s="208"/>
      <c r="M6" s="208"/>
      <c r="N6" s="208"/>
      <c r="O6" s="208"/>
      <c r="P6" s="208"/>
      <c r="Q6" s="208"/>
      <c r="R6" s="208"/>
      <c r="S6" s="208"/>
      <c r="T6" s="208"/>
      <c r="U6" s="208"/>
      <c r="V6" s="208"/>
      <c r="W6" s="208"/>
      <c r="X6" s="209" t="s">
        <v>764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765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766</v>
      </c>
      <c r="D7" s="38" t="s">
        <v>767</v>
      </c>
      <c r="E7" s="38" t="s">
        <v>768</v>
      </c>
      <c r="F7" s="38" t="s">
        <v>769</v>
      </c>
      <c r="G7" s="38" t="s">
        <v>770</v>
      </c>
      <c r="H7" s="38" t="s">
        <v>771</v>
      </c>
      <c r="I7" s="38" t="s">
        <v>772</v>
      </c>
      <c r="J7" s="38" t="s">
        <v>773</v>
      </c>
      <c r="K7" s="38" t="s">
        <v>774</v>
      </c>
      <c r="L7" s="38" t="s">
        <v>775</v>
      </c>
      <c r="M7" s="38" t="s">
        <v>776</v>
      </c>
      <c r="N7" s="38" t="s">
        <v>777</v>
      </c>
      <c r="O7" s="38" t="s">
        <v>778</v>
      </c>
      <c r="P7" s="38" t="s">
        <v>779</v>
      </c>
      <c r="Q7" s="38" t="s">
        <v>780</v>
      </c>
      <c r="R7" s="38" t="s">
        <v>781</v>
      </c>
      <c r="S7" s="38" t="s">
        <v>782</v>
      </c>
      <c r="T7" s="38" t="s">
        <v>783</v>
      </c>
      <c r="U7" s="38" t="s">
        <v>784</v>
      </c>
      <c r="V7" s="38" t="s">
        <v>785</v>
      </c>
      <c r="W7" s="38" t="s">
        <v>786</v>
      </c>
      <c r="X7" s="39" t="s">
        <v>787</v>
      </c>
      <c r="Y7" s="39" t="s">
        <v>788</v>
      </c>
      <c r="Z7" s="39" t="s">
        <v>789</v>
      </c>
      <c r="AA7" s="39" t="s">
        <v>766</v>
      </c>
      <c r="AB7" s="39" t="s">
        <v>767</v>
      </c>
      <c r="AC7" s="39" t="s">
        <v>790</v>
      </c>
      <c r="AD7" s="39" t="s">
        <v>770</v>
      </c>
      <c r="AE7" s="39" t="s">
        <v>771</v>
      </c>
      <c r="AF7" s="39" t="s">
        <v>791</v>
      </c>
      <c r="AG7" s="39" t="s">
        <v>772</v>
      </c>
      <c r="AH7" s="39" t="s">
        <v>792</v>
      </c>
      <c r="AI7" s="39" t="s">
        <v>793</v>
      </c>
      <c r="AJ7" s="39" t="s">
        <v>794</v>
      </c>
      <c r="AK7" s="39" t="s">
        <v>795</v>
      </c>
      <c r="AL7" s="39" t="s">
        <v>796</v>
      </c>
      <c r="AM7" s="39" t="s">
        <v>797</v>
      </c>
      <c r="AN7" s="39" t="s">
        <v>275</v>
      </c>
      <c r="AO7" s="39" t="s">
        <v>798</v>
      </c>
      <c r="AP7" s="39" t="s">
        <v>280</v>
      </c>
      <c r="AQ7" s="39" t="s">
        <v>799</v>
      </c>
      <c r="AR7" s="39" t="s">
        <v>800</v>
      </c>
      <c r="AS7" s="39" t="s">
        <v>801</v>
      </c>
      <c r="AT7" s="39" t="s">
        <v>802</v>
      </c>
      <c r="AU7" s="39" t="s">
        <v>803</v>
      </c>
      <c r="AV7" s="39" t="s">
        <v>804</v>
      </c>
      <c r="AW7" s="39" t="s">
        <v>805</v>
      </c>
      <c r="AX7" s="39" t="s">
        <v>779</v>
      </c>
      <c r="AY7" s="39" t="s">
        <v>806</v>
      </c>
      <c r="AZ7" s="39" t="s">
        <v>807</v>
      </c>
      <c r="BA7" s="39" t="s">
        <v>808</v>
      </c>
      <c r="BB7" s="39" t="s">
        <v>780</v>
      </c>
      <c r="BC7" s="39" t="s">
        <v>809</v>
      </c>
      <c r="BD7" s="39" t="s">
        <v>782</v>
      </c>
      <c r="BE7" s="39" t="s">
        <v>810</v>
      </c>
      <c r="BF7" s="39" t="s">
        <v>811</v>
      </c>
      <c r="BG7" s="39" t="s">
        <v>812</v>
      </c>
      <c r="BH7" s="39" t="s">
        <v>813</v>
      </c>
      <c r="BI7" s="39" t="s">
        <v>814</v>
      </c>
      <c r="BJ7" s="39" t="s">
        <v>784</v>
      </c>
      <c r="BK7" s="39" t="s">
        <v>815</v>
      </c>
      <c r="BL7" s="39" t="s">
        <v>816</v>
      </c>
      <c r="BM7" s="39" t="s">
        <v>785</v>
      </c>
      <c r="BN7" s="39" t="s">
        <v>530</v>
      </c>
      <c r="BO7" s="39" t="s">
        <v>786</v>
      </c>
      <c r="BP7" s="38" t="s">
        <v>817</v>
      </c>
      <c r="BQ7" s="38" t="s">
        <v>766</v>
      </c>
      <c r="BR7" s="38" t="s">
        <v>818</v>
      </c>
      <c r="BS7" s="38" t="s">
        <v>819</v>
      </c>
      <c r="BT7" s="38" t="s">
        <v>820</v>
      </c>
      <c r="BU7" s="38" t="s">
        <v>821</v>
      </c>
      <c r="BV7" s="38" t="s">
        <v>822</v>
      </c>
      <c r="BW7" s="38" t="s">
        <v>823</v>
      </c>
      <c r="BX7" s="38" t="s">
        <v>824</v>
      </c>
      <c r="BY7" s="38" t="s">
        <v>772</v>
      </c>
      <c r="BZ7" s="38" t="s">
        <v>825</v>
      </c>
      <c r="CA7" s="38" t="s">
        <v>826</v>
      </c>
      <c r="CB7" s="38" t="s">
        <v>796</v>
      </c>
      <c r="CC7" s="38" t="s">
        <v>798</v>
      </c>
      <c r="CD7" s="38" t="s">
        <v>280</v>
      </c>
      <c r="CE7" s="38" t="s">
        <v>285</v>
      </c>
      <c r="CF7" s="38" t="s">
        <v>827</v>
      </c>
      <c r="CG7" s="38" t="s">
        <v>828</v>
      </c>
      <c r="CH7" s="38" t="s">
        <v>801</v>
      </c>
      <c r="CI7" s="38" t="s">
        <v>802</v>
      </c>
      <c r="CJ7" s="38" t="s">
        <v>803</v>
      </c>
      <c r="CK7" s="38" t="s">
        <v>805</v>
      </c>
      <c r="CL7" s="38" t="s">
        <v>829</v>
      </c>
      <c r="CM7" s="38" t="s">
        <v>780</v>
      </c>
      <c r="CN7" s="38" t="s">
        <v>782</v>
      </c>
      <c r="CO7" s="38" t="s">
        <v>830</v>
      </c>
      <c r="CP7" s="38" t="s">
        <v>831</v>
      </c>
      <c r="CQ7" s="38" t="s">
        <v>784</v>
      </c>
      <c r="CR7" s="38" t="s">
        <v>530</v>
      </c>
      <c r="CS7" s="38" t="s">
        <v>786</v>
      </c>
      <c r="CT7" s="38" t="s">
        <v>832</v>
      </c>
    </row>
    <row r="8" spans="1:98" ht="15.6" x14ac:dyDescent="0.3">
      <c r="A8" s="1"/>
      <c r="B8" s="40" t="s">
        <v>696</v>
      </c>
      <c r="C8" s="41"/>
      <c r="D8" s="41"/>
      <c r="E8" s="41">
        <v>25.869990000000001</v>
      </c>
      <c r="F8" s="41">
        <v>12.815</v>
      </c>
      <c r="G8" s="41"/>
      <c r="H8" s="41">
        <v>4.2910000000000004</v>
      </c>
      <c r="I8" s="41"/>
      <c r="J8" s="41"/>
      <c r="K8" s="41"/>
      <c r="L8" s="41">
        <v>27.677399999999999</v>
      </c>
      <c r="M8" s="41">
        <v>13.8657</v>
      </c>
      <c r="N8" s="41">
        <v>13.34</v>
      </c>
      <c r="O8" s="41">
        <v>30.998000000000001</v>
      </c>
      <c r="P8" s="41"/>
      <c r="Q8" s="41"/>
      <c r="R8" s="41">
        <v>50.476999999999997</v>
      </c>
      <c r="S8" s="41"/>
      <c r="T8" s="41">
        <v>33.0792</v>
      </c>
      <c r="U8" s="41"/>
      <c r="V8" s="41">
        <v>0.5</v>
      </c>
      <c r="W8" s="41"/>
      <c r="X8" s="41">
        <v>107.25841</v>
      </c>
      <c r="Y8" s="41"/>
      <c r="Z8" s="41">
        <v>5.1226500000000001</v>
      </c>
      <c r="AA8" s="41"/>
      <c r="AB8" s="41"/>
      <c r="AC8" s="41">
        <v>13.8</v>
      </c>
      <c r="AD8" s="41"/>
      <c r="AE8" s="41">
        <v>4.2430000000000003</v>
      </c>
      <c r="AF8" s="41">
        <v>5.0999999999999996</v>
      </c>
      <c r="AG8" s="41"/>
      <c r="AH8" s="41">
        <v>3.8628999999999998</v>
      </c>
      <c r="AI8" s="41"/>
      <c r="AJ8" s="41">
        <v>5.33786</v>
      </c>
      <c r="AK8" s="41">
        <v>0</v>
      </c>
      <c r="AL8" s="41">
        <v>0.96189999999999998</v>
      </c>
      <c r="AM8" s="41">
        <v>48.052489999999999</v>
      </c>
      <c r="AN8" s="41">
        <v>136.50628</v>
      </c>
      <c r="AO8" s="41">
        <v>29.048929999999999</v>
      </c>
      <c r="AP8" s="41">
        <v>0.81</v>
      </c>
      <c r="AQ8" s="41">
        <v>157.11287999999999</v>
      </c>
      <c r="AR8" s="41"/>
      <c r="AS8" s="41">
        <v>37.359009999999998</v>
      </c>
      <c r="AT8" s="41">
        <v>32.725679999999997</v>
      </c>
      <c r="AU8" s="41"/>
      <c r="AV8" s="41">
        <v>191.86184</v>
      </c>
      <c r="AW8" s="41">
        <v>37.633699999999997</v>
      </c>
      <c r="AX8" s="41"/>
      <c r="AY8" s="41">
        <v>2.6883900000000001</v>
      </c>
      <c r="AZ8" s="41"/>
      <c r="BA8" s="41">
        <v>2.7</v>
      </c>
      <c r="BB8" s="41"/>
      <c r="BC8" s="41">
        <v>72.853679999999997</v>
      </c>
      <c r="BD8" s="41"/>
      <c r="BE8" s="41">
        <v>12.5</v>
      </c>
      <c r="BF8" s="41"/>
      <c r="BG8" s="41"/>
      <c r="BH8" s="41">
        <v>14.603579999999999</v>
      </c>
      <c r="BI8" s="41">
        <v>12.88383</v>
      </c>
      <c r="BJ8" s="41"/>
      <c r="BK8" s="41">
        <v>5.1818099999999996</v>
      </c>
      <c r="BL8" s="41"/>
      <c r="BM8" s="41">
        <v>4.1230000000000002</v>
      </c>
      <c r="BN8" s="41"/>
      <c r="BO8" s="41">
        <v>1.86</v>
      </c>
      <c r="BP8" s="41">
        <v>134.64008000000001</v>
      </c>
      <c r="BQ8" s="41"/>
      <c r="BR8" s="41">
        <v>3.1076000000000001</v>
      </c>
      <c r="BS8" s="41">
        <v>129.2946</v>
      </c>
      <c r="BT8" s="41">
        <v>11.74536</v>
      </c>
      <c r="BU8" s="41"/>
      <c r="BV8" s="41"/>
      <c r="BW8" s="41">
        <v>3.85819</v>
      </c>
      <c r="BX8" s="41"/>
      <c r="BY8" s="41"/>
      <c r="BZ8" s="41">
        <v>92.069199999999995</v>
      </c>
      <c r="CA8" s="41">
        <v>21.555489999999999</v>
      </c>
      <c r="CB8" s="41">
        <v>0.32679999999999998</v>
      </c>
      <c r="CC8" s="41">
        <v>0.57499999999999996</v>
      </c>
      <c r="CD8" s="41">
        <v>22.581099999999999</v>
      </c>
      <c r="CE8" s="41">
        <v>451.58240000000001</v>
      </c>
      <c r="CF8" s="41">
        <v>7.6867999999999999</v>
      </c>
      <c r="CG8" s="41">
        <v>153.5086</v>
      </c>
      <c r="CH8" s="41">
        <v>18.161249999999999</v>
      </c>
      <c r="CI8" s="41"/>
      <c r="CJ8" s="41"/>
      <c r="CK8" s="41">
        <v>16.440000000000001</v>
      </c>
      <c r="CL8" s="41">
        <v>4.5091200000000002</v>
      </c>
      <c r="CM8" s="41"/>
      <c r="CN8" s="41"/>
      <c r="CO8" s="41">
        <v>14.232760000000001</v>
      </c>
      <c r="CP8" s="41">
        <v>282.43</v>
      </c>
      <c r="CQ8" s="41"/>
      <c r="CR8" s="41">
        <v>24.635000000000002</v>
      </c>
      <c r="CS8" s="41"/>
      <c r="CT8" s="41">
        <v>23.809000000000001</v>
      </c>
    </row>
    <row r="9" spans="1:98" ht="15.6" x14ac:dyDescent="0.3">
      <c r="A9" s="1"/>
      <c r="B9" s="42" t="s">
        <v>697</v>
      </c>
      <c r="C9" s="43"/>
      <c r="D9" s="43"/>
      <c r="E9" s="43">
        <v>26.346779999999999</v>
      </c>
      <c r="F9" s="43">
        <v>13.048</v>
      </c>
      <c r="G9" s="43"/>
      <c r="H9" s="43">
        <v>4.1989999999999998</v>
      </c>
      <c r="I9" s="43"/>
      <c r="J9" s="43"/>
      <c r="K9" s="43"/>
      <c r="L9" s="43">
        <v>27.5472</v>
      </c>
      <c r="M9" s="43">
        <v>13.216799999999999</v>
      </c>
      <c r="N9" s="43">
        <v>13.15</v>
      </c>
      <c r="O9" s="43">
        <v>31.106000000000002</v>
      </c>
      <c r="P9" s="43"/>
      <c r="Q9" s="43"/>
      <c r="R9" s="43">
        <v>50.615000000000002</v>
      </c>
      <c r="S9" s="43"/>
      <c r="T9" s="43">
        <v>37.747999999999998</v>
      </c>
      <c r="U9" s="43"/>
      <c r="V9" s="43">
        <v>0.5</v>
      </c>
      <c r="W9" s="43"/>
      <c r="X9" s="43">
        <v>156.23858999999999</v>
      </c>
      <c r="Y9" s="43"/>
      <c r="Z9" s="43">
        <v>5.1571800000000003</v>
      </c>
      <c r="AA9" s="43"/>
      <c r="AB9" s="43"/>
      <c r="AC9" s="43">
        <v>14.72</v>
      </c>
      <c r="AD9" s="43"/>
      <c r="AE9" s="43">
        <v>4.2779999999999996</v>
      </c>
      <c r="AF9" s="43">
        <v>5.8</v>
      </c>
      <c r="AG9" s="43"/>
      <c r="AH9" s="43">
        <v>2.7166999999999999</v>
      </c>
      <c r="AI9" s="43"/>
      <c r="AJ9" s="43">
        <v>5.3343100000000003</v>
      </c>
      <c r="AK9" s="43">
        <v>0</v>
      </c>
      <c r="AL9" s="43">
        <v>0.87609999999999999</v>
      </c>
      <c r="AM9" s="43">
        <v>47.519359999999999</v>
      </c>
      <c r="AN9" s="43">
        <v>133.39053999999999</v>
      </c>
      <c r="AO9" s="43">
        <v>29.090959999999999</v>
      </c>
      <c r="AP9" s="43">
        <v>0.7</v>
      </c>
      <c r="AQ9" s="43">
        <v>157.90991</v>
      </c>
      <c r="AR9" s="43"/>
      <c r="AS9" s="43">
        <v>37.764740000000003</v>
      </c>
      <c r="AT9" s="43">
        <v>34.899149999999999</v>
      </c>
      <c r="AU9" s="43"/>
      <c r="AV9" s="43">
        <v>194.19642999999999</v>
      </c>
      <c r="AW9" s="43">
        <v>36.840000000000003</v>
      </c>
      <c r="AX9" s="43"/>
      <c r="AY9" s="43">
        <v>2.6125099999999999</v>
      </c>
      <c r="AZ9" s="43"/>
      <c r="BA9" s="43">
        <v>2.6</v>
      </c>
      <c r="BB9" s="43"/>
      <c r="BC9" s="43">
        <v>73.395669999999996</v>
      </c>
      <c r="BD9" s="43"/>
      <c r="BE9" s="43">
        <v>12.5</v>
      </c>
      <c r="BF9" s="43"/>
      <c r="BG9" s="43"/>
      <c r="BH9" s="43">
        <v>17.876950000000001</v>
      </c>
      <c r="BI9" s="43">
        <v>12.72711</v>
      </c>
      <c r="BJ9" s="43"/>
      <c r="BK9" s="43">
        <v>5.2602000000000002</v>
      </c>
      <c r="BL9" s="43"/>
      <c r="BM9" s="43">
        <v>3.9870000000000001</v>
      </c>
      <c r="BN9" s="43"/>
      <c r="BO9" s="43">
        <v>1.92</v>
      </c>
      <c r="BP9" s="43">
        <v>133.93374</v>
      </c>
      <c r="BQ9" s="43"/>
      <c r="BR9" s="43">
        <v>3.2061000000000002</v>
      </c>
      <c r="BS9" s="43">
        <v>127.25879999999999</v>
      </c>
      <c r="BT9" s="43">
        <v>13.06841</v>
      </c>
      <c r="BU9" s="43"/>
      <c r="BV9" s="43"/>
      <c r="BW9" s="43">
        <v>3.9634800000000001</v>
      </c>
      <c r="BX9" s="43"/>
      <c r="BY9" s="43"/>
      <c r="BZ9" s="43">
        <v>91.624200000000002</v>
      </c>
      <c r="CA9" s="43">
        <v>21.577390000000001</v>
      </c>
      <c r="CB9" s="43">
        <v>0.30649999999999999</v>
      </c>
      <c r="CC9" s="43">
        <v>0.58499999999999996</v>
      </c>
      <c r="CD9" s="43">
        <v>22.882950000000001</v>
      </c>
      <c r="CE9" s="43">
        <v>456.23236000000003</v>
      </c>
      <c r="CF9" s="43">
        <v>7.5948000000000002</v>
      </c>
      <c r="CG9" s="43">
        <v>158.17910000000001</v>
      </c>
      <c r="CH9" s="43">
        <v>17.92136</v>
      </c>
      <c r="CI9" s="43"/>
      <c r="CJ9" s="43"/>
      <c r="CK9" s="43">
        <v>16.34</v>
      </c>
      <c r="CL9" s="43">
        <v>4.5337699999999996</v>
      </c>
      <c r="CM9" s="43"/>
      <c r="CN9" s="43"/>
      <c r="CO9" s="43">
        <v>14.5931</v>
      </c>
      <c r="CP9" s="43">
        <v>279.5</v>
      </c>
      <c r="CQ9" s="43"/>
      <c r="CR9" s="43">
        <v>25.082999999999998</v>
      </c>
      <c r="CS9" s="43"/>
      <c r="CT9" s="43">
        <v>23.972999999999999</v>
      </c>
    </row>
    <row r="10" spans="1:98" ht="15.6" x14ac:dyDescent="0.3">
      <c r="A10" s="1"/>
      <c r="B10" s="42" t="s">
        <v>698</v>
      </c>
      <c r="C10" s="43"/>
      <c r="D10" s="43"/>
      <c r="E10" s="43">
        <v>28.706530000000001</v>
      </c>
      <c r="F10" s="43">
        <v>13.688000000000001</v>
      </c>
      <c r="G10" s="43"/>
      <c r="H10" s="43">
        <v>4.1630000000000003</v>
      </c>
      <c r="I10" s="43"/>
      <c r="J10" s="43"/>
      <c r="K10" s="43"/>
      <c r="L10" s="43">
        <v>27.209499999999998</v>
      </c>
      <c r="M10" s="43">
        <v>13.3248</v>
      </c>
      <c r="N10" s="43">
        <v>13.66</v>
      </c>
      <c r="O10" s="43">
        <v>31.312000000000001</v>
      </c>
      <c r="P10" s="43"/>
      <c r="Q10" s="43"/>
      <c r="R10" s="43">
        <v>50.758000000000003</v>
      </c>
      <c r="S10" s="43"/>
      <c r="T10" s="43">
        <v>44.136499999999998</v>
      </c>
      <c r="U10" s="43"/>
      <c r="V10" s="43">
        <v>0.5</v>
      </c>
      <c r="W10" s="43"/>
      <c r="X10" s="43">
        <v>140.38319000000001</v>
      </c>
      <c r="Y10" s="43"/>
      <c r="Z10" s="43">
        <v>5.0562399999999998</v>
      </c>
      <c r="AA10" s="43"/>
      <c r="AB10" s="43"/>
      <c r="AC10" s="43">
        <v>15.26</v>
      </c>
      <c r="AD10" s="43"/>
      <c r="AE10" s="43">
        <v>4.2169999999999996</v>
      </c>
      <c r="AF10" s="43">
        <v>2.1</v>
      </c>
      <c r="AG10" s="43"/>
      <c r="AH10" s="43">
        <v>3.3592</v>
      </c>
      <c r="AI10" s="43"/>
      <c r="AJ10" s="43">
        <v>5.31128</v>
      </c>
      <c r="AK10" s="43">
        <v>0</v>
      </c>
      <c r="AL10" s="43">
        <v>0.80149999999999999</v>
      </c>
      <c r="AM10" s="43">
        <v>46.56</v>
      </c>
      <c r="AN10" s="43">
        <v>133.9691</v>
      </c>
      <c r="AO10" s="43">
        <v>29.254480000000001</v>
      </c>
      <c r="AP10" s="43">
        <v>0.64</v>
      </c>
      <c r="AQ10" s="43">
        <v>157.50659999999999</v>
      </c>
      <c r="AR10" s="43"/>
      <c r="AS10" s="43">
        <v>39.004159999999999</v>
      </c>
      <c r="AT10" s="43">
        <v>35.277230000000003</v>
      </c>
      <c r="AU10" s="43"/>
      <c r="AV10" s="43">
        <v>196.23696000000001</v>
      </c>
      <c r="AW10" s="43">
        <v>36.1</v>
      </c>
      <c r="AX10" s="43"/>
      <c r="AY10" s="43">
        <v>2.5865300000000002</v>
      </c>
      <c r="AZ10" s="43"/>
      <c r="BA10" s="43">
        <v>2.6</v>
      </c>
      <c r="BB10" s="43"/>
      <c r="BC10" s="43">
        <v>73.349369999999993</v>
      </c>
      <c r="BD10" s="43"/>
      <c r="BE10" s="43">
        <v>12.5</v>
      </c>
      <c r="BF10" s="43"/>
      <c r="BG10" s="43"/>
      <c r="BH10" s="43">
        <v>15.590170000000001</v>
      </c>
      <c r="BI10" s="43">
        <v>12.47204</v>
      </c>
      <c r="BJ10" s="43"/>
      <c r="BK10" s="43">
        <v>5.2424400000000002</v>
      </c>
      <c r="BL10" s="43"/>
      <c r="BM10" s="43">
        <v>4.3120000000000003</v>
      </c>
      <c r="BN10" s="43"/>
      <c r="BO10" s="43">
        <v>1.83</v>
      </c>
      <c r="BP10" s="43">
        <v>140.19526999999999</v>
      </c>
      <c r="BQ10" s="43"/>
      <c r="BR10" s="43">
        <v>3.2484999999999999</v>
      </c>
      <c r="BS10" s="43">
        <v>129.71889999999999</v>
      </c>
      <c r="BT10" s="43">
        <v>12.776350000000001</v>
      </c>
      <c r="BU10" s="43"/>
      <c r="BV10" s="43"/>
      <c r="BW10" s="43">
        <v>4.0072999999999999</v>
      </c>
      <c r="BX10" s="43"/>
      <c r="BY10" s="43"/>
      <c r="BZ10" s="43">
        <v>92.317700000000002</v>
      </c>
      <c r="CA10" s="43">
        <v>21.550139999999999</v>
      </c>
      <c r="CB10" s="43">
        <v>0.30669999999999997</v>
      </c>
      <c r="CC10" s="43">
        <v>0.57499999999999996</v>
      </c>
      <c r="CD10" s="43">
        <v>22.054929999999999</v>
      </c>
      <c r="CE10" s="43">
        <v>458.04739999999998</v>
      </c>
      <c r="CF10" s="43">
        <v>7.6867000000000001</v>
      </c>
      <c r="CG10" s="43">
        <v>158.26230000000001</v>
      </c>
      <c r="CH10" s="43">
        <v>18.33501</v>
      </c>
      <c r="CI10" s="43"/>
      <c r="CJ10" s="43"/>
      <c r="CK10" s="43">
        <v>16.43</v>
      </c>
      <c r="CL10" s="43">
        <v>4.5493399999999999</v>
      </c>
      <c r="CM10" s="43"/>
      <c r="CN10" s="43"/>
      <c r="CO10" s="43">
        <v>14.2401</v>
      </c>
      <c r="CP10" s="43">
        <v>286.31</v>
      </c>
      <c r="CQ10" s="43"/>
      <c r="CR10" s="43">
        <v>25.024999999999999</v>
      </c>
      <c r="CS10" s="43"/>
      <c r="CT10" s="43">
        <v>22.678999999999998</v>
      </c>
    </row>
    <row r="11" spans="1:98" ht="15.6" x14ac:dyDescent="0.3">
      <c r="A11" s="1"/>
      <c r="B11" s="42" t="s">
        <v>699</v>
      </c>
      <c r="C11" s="43"/>
      <c r="D11" s="43"/>
      <c r="E11" s="43">
        <v>32.502090000000003</v>
      </c>
      <c r="F11" s="43">
        <v>14.14</v>
      </c>
      <c r="G11" s="43"/>
      <c r="H11" s="43">
        <v>4.1210000000000004</v>
      </c>
      <c r="I11" s="43"/>
      <c r="J11" s="43"/>
      <c r="K11" s="43"/>
      <c r="L11" s="43">
        <v>27.084700000000002</v>
      </c>
      <c r="M11" s="43">
        <v>13.7682</v>
      </c>
      <c r="N11" s="43">
        <v>13.74</v>
      </c>
      <c r="O11" s="43">
        <v>31.731999999999999</v>
      </c>
      <c r="P11" s="43"/>
      <c r="Q11" s="43"/>
      <c r="R11" s="43">
        <v>50.414000000000001</v>
      </c>
      <c r="S11" s="43"/>
      <c r="T11" s="43">
        <v>46.0184</v>
      </c>
      <c r="U11" s="43"/>
      <c r="V11" s="43">
        <v>0.5</v>
      </c>
      <c r="W11" s="43"/>
      <c r="X11" s="43">
        <v>138.34954999999999</v>
      </c>
      <c r="Y11" s="43"/>
      <c r="Z11" s="43">
        <v>5.1047000000000002</v>
      </c>
      <c r="AA11" s="43"/>
      <c r="AB11" s="43"/>
      <c r="AC11" s="43">
        <v>14.8</v>
      </c>
      <c r="AD11" s="43"/>
      <c r="AE11" s="43">
        <v>4.335</v>
      </c>
      <c r="AF11" s="43">
        <v>2.2999999999999998</v>
      </c>
      <c r="AG11" s="43"/>
      <c r="AH11" s="43">
        <v>3.6465999999999998</v>
      </c>
      <c r="AI11" s="43"/>
      <c r="AJ11" s="43">
        <v>5.2735900000000004</v>
      </c>
      <c r="AK11" s="43">
        <v>0</v>
      </c>
      <c r="AL11" s="43">
        <v>0.78700000000000003</v>
      </c>
      <c r="AM11" s="43">
        <v>47.562220000000003</v>
      </c>
      <c r="AN11" s="43">
        <v>132.60941</v>
      </c>
      <c r="AO11" s="43">
        <v>29.925229999999999</v>
      </c>
      <c r="AP11" s="43">
        <v>0.44</v>
      </c>
      <c r="AQ11" s="43">
        <v>156.33346</v>
      </c>
      <c r="AR11" s="43"/>
      <c r="AS11" s="43">
        <v>39.06673</v>
      </c>
      <c r="AT11" s="43">
        <v>35.444659999999999</v>
      </c>
      <c r="AU11" s="43"/>
      <c r="AV11" s="43">
        <v>196.72841</v>
      </c>
      <c r="AW11" s="43">
        <v>36.480800000000002</v>
      </c>
      <c r="AX11" s="43"/>
      <c r="AY11" s="43">
        <v>2.6411799999999999</v>
      </c>
      <c r="AZ11" s="43"/>
      <c r="BA11" s="43">
        <v>2.5</v>
      </c>
      <c r="BB11" s="43"/>
      <c r="BC11" s="43">
        <v>73.416110000000003</v>
      </c>
      <c r="BD11" s="43"/>
      <c r="BE11" s="43">
        <v>12.5</v>
      </c>
      <c r="BF11" s="43"/>
      <c r="BG11" s="43"/>
      <c r="BH11" s="43">
        <v>16.85698</v>
      </c>
      <c r="BI11" s="43">
        <v>12.72134</v>
      </c>
      <c r="BJ11" s="43"/>
      <c r="BK11" s="43">
        <v>4.9667199999999996</v>
      </c>
      <c r="BL11" s="43"/>
      <c r="BM11" s="43">
        <v>3.871</v>
      </c>
      <c r="BN11" s="43"/>
      <c r="BO11" s="43">
        <v>1.77</v>
      </c>
      <c r="BP11" s="43">
        <v>142.90983</v>
      </c>
      <c r="BQ11" s="43"/>
      <c r="BR11" s="43">
        <v>3.3531</v>
      </c>
      <c r="BS11" s="43">
        <v>129.67779999999999</v>
      </c>
      <c r="BT11" s="43">
        <v>12.591150000000001</v>
      </c>
      <c r="BU11" s="43"/>
      <c r="BV11" s="43"/>
      <c r="BW11" s="43">
        <v>3.7307000000000001</v>
      </c>
      <c r="BX11" s="43"/>
      <c r="BY11" s="43"/>
      <c r="BZ11" s="43">
        <v>92.341999999999999</v>
      </c>
      <c r="CA11" s="43">
        <v>23.295649999999998</v>
      </c>
      <c r="CB11" s="43">
        <v>0.29349999999999998</v>
      </c>
      <c r="CC11" s="43">
        <v>0.58799999999999997</v>
      </c>
      <c r="CD11" s="43">
        <v>21.37548</v>
      </c>
      <c r="CE11" s="43">
        <v>455.40899000000002</v>
      </c>
      <c r="CF11" s="43">
        <v>7.7287999999999997</v>
      </c>
      <c r="CG11" s="43">
        <v>159.14949999999999</v>
      </c>
      <c r="CH11" s="43">
        <v>18.43826</v>
      </c>
      <c r="CI11" s="43"/>
      <c r="CJ11" s="43"/>
      <c r="CK11" s="43">
        <v>16.66</v>
      </c>
      <c r="CL11" s="43">
        <v>4.6060999999999996</v>
      </c>
      <c r="CM11" s="43"/>
      <c r="CN11" s="43"/>
      <c r="CO11" s="43">
        <v>13.930720000000001</v>
      </c>
      <c r="CP11" s="43">
        <v>277.36</v>
      </c>
      <c r="CQ11" s="43"/>
      <c r="CR11" s="43">
        <v>25.428999999999998</v>
      </c>
      <c r="CS11" s="43"/>
      <c r="CT11" s="43">
        <v>20.173999999999999</v>
      </c>
    </row>
    <row r="12" spans="1:98" ht="15.6" x14ac:dyDescent="0.3">
      <c r="A12" s="1"/>
      <c r="B12" s="42" t="s">
        <v>700</v>
      </c>
      <c r="C12" s="43"/>
      <c r="D12" s="43"/>
      <c r="E12" s="43">
        <v>34.28069</v>
      </c>
      <c r="F12" s="43">
        <v>13.692</v>
      </c>
      <c r="G12" s="43"/>
      <c r="H12" s="43">
        <v>4.2869999999999999</v>
      </c>
      <c r="I12" s="43"/>
      <c r="J12" s="43"/>
      <c r="K12" s="43"/>
      <c r="L12" s="43">
        <v>27.123100000000001</v>
      </c>
      <c r="M12" s="43">
        <v>14.0898</v>
      </c>
      <c r="N12" s="43">
        <v>13.45</v>
      </c>
      <c r="O12" s="43">
        <v>31.963999999999999</v>
      </c>
      <c r="P12" s="43"/>
      <c r="Q12" s="43"/>
      <c r="R12" s="43">
        <v>50.139000000000003</v>
      </c>
      <c r="S12" s="43"/>
      <c r="T12" s="43">
        <v>32.298000000000002</v>
      </c>
      <c r="U12" s="43"/>
      <c r="V12" s="43">
        <v>0.5</v>
      </c>
      <c r="W12" s="43"/>
      <c r="X12" s="43">
        <v>123.22834</v>
      </c>
      <c r="Y12" s="43"/>
      <c r="Z12" s="43">
        <v>5.1164899999999998</v>
      </c>
      <c r="AA12" s="43"/>
      <c r="AB12" s="43"/>
      <c r="AC12" s="43">
        <v>14.65</v>
      </c>
      <c r="AD12" s="43"/>
      <c r="AE12" s="43">
        <v>4.2960000000000003</v>
      </c>
      <c r="AF12" s="43">
        <v>3.1</v>
      </c>
      <c r="AG12" s="43"/>
      <c r="AH12" s="43">
        <v>2.8826000000000001</v>
      </c>
      <c r="AI12" s="43"/>
      <c r="AJ12" s="43">
        <v>5.2218400000000003</v>
      </c>
      <c r="AK12" s="43">
        <v>0</v>
      </c>
      <c r="AL12" s="43">
        <v>0.77580000000000005</v>
      </c>
      <c r="AM12" s="43">
        <v>46.168590000000002</v>
      </c>
      <c r="AN12" s="43">
        <v>130.64126999999999</v>
      </c>
      <c r="AO12" s="43">
        <v>29.037289999999999</v>
      </c>
      <c r="AP12" s="43">
        <v>0.41</v>
      </c>
      <c r="AQ12" s="43">
        <v>155.52483000000001</v>
      </c>
      <c r="AR12" s="43"/>
      <c r="AS12" s="43">
        <v>39.138460000000002</v>
      </c>
      <c r="AT12" s="43">
        <v>34.845219999999998</v>
      </c>
      <c r="AU12" s="43"/>
      <c r="AV12" s="43">
        <v>197.43993</v>
      </c>
      <c r="AW12" s="43">
        <v>37.222900000000003</v>
      </c>
      <c r="AX12" s="43"/>
      <c r="AY12" s="43">
        <v>2.6751999999999998</v>
      </c>
      <c r="AZ12" s="43"/>
      <c r="BA12" s="43">
        <v>2.6</v>
      </c>
      <c r="BB12" s="43"/>
      <c r="BC12" s="43">
        <v>73.510819999999995</v>
      </c>
      <c r="BD12" s="43"/>
      <c r="BE12" s="43">
        <v>12.5</v>
      </c>
      <c r="BF12" s="43"/>
      <c r="BG12" s="43"/>
      <c r="BH12" s="43">
        <v>15.15775</v>
      </c>
      <c r="BI12" s="43">
        <v>12.53805</v>
      </c>
      <c r="BJ12" s="43"/>
      <c r="BK12" s="43">
        <v>4.9220899999999999</v>
      </c>
      <c r="BL12" s="43"/>
      <c r="BM12" s="43">
        <v>3.9870000000000001</v>
      </c>
      <c r="BN12" s="43"/>
      <c r="BO12" s="43">
        <v>1.86</v>
      </c>
      <c r="BP12" s="43">
        <v>143.60882000000001</v>
      </c>
      <c r="BQ12" s="43"/>
      <c r="BR12" s="43">
        <v>3.2755999999999998</v>
      </c>
      <c r="BS12" s="43">
        <v>131.21600000000001</v>
      </c>
      <c r="BT12" s="43">
        <v>12.98315</v>
      </c>
      <c r="BU12" s="43"/>
      <c r="BV12" s="43"/>
      <c r="BW12" s="43">
        <v>3.87202</v>
      </c>
      <c r="BX12" s="43"/>
      <c r="BY12" s="43"/>
      <c r="BZ12" s="43">
        <v>91.837500000000006</v>
      </c>
      <c r="CA12" s="43">
        <v>24.700569999999999</v>
      </c>
      <c r="CB12" s="43">
        <v>0.28770000000000001</v>
      </c>
      <c r="CC12" s="43">
        <v>0.57999999999999996</v>
      </c>
      <c r="CD12" s="43">
        <v>21.367550000000001</v>
      </c>
      <c r="CE12" s="43">
        <v>444.63540999999998</v>
      </c>
      <c r="CF12" s="43">
        <v>7.7933000000000003</v>
      </c>
      <c r="CG12" s="43">
        <v>158.84389999999999</v>
      </c>
      <c r="CH12" s="43">
        <v>18.24465</v>
      </c>
      <c r="CI12" s="43"/>
      <c r="CJ12" s="43"/>
      <c r="CK12" s="43">
        <v>16.87</v>
      </c>
      <c r="CL12" s="43">
        <v>4.5423600000000004</v>
      </c>
      <c r="CM12" s="43"/>
      <c r="CN12" s="43"/>
      <c r="CO12" s="43">
        <v>13.95567</v>
      </c>
      <c r="CP12" s="43">
        <v>271.26</v>
      </c>
      <c r="CQ12" s="43"/>
      <c r="CR12" s="43">
        <v>25.939</v>
      </c>
      <c r="CS12" s="43"/>
      <c r="CT12" s="43">
        <v>21.981000000000002</v>
      </c>
    </row>
    <row r="13" spans="1:98" ht="15.6" x14ac:dyDescent="0.3">
      <c r="A13" s="1"/>
      <c r="B13" s="42" t="s">
        <v>701</v>
      </c>
      <c r="C13" s="43"/>
      <c r="D13" s="43"/>
      <c r="E13" s="43">
        <v>32.054589999999997</v>
      </c>
      <c r="F13" s="43">
        <v>13.7</v>
      </c>
      <c r="G13" s="43"/>
      <c r="H13" s="43">
        <v>4.1900000000000004</v>
      </c>
      <c r="I13" s="43"/>
      <c r="J13" s="43"/>
      <c r="K13" s="43"/>
      <c r="L13" s="43">
        <v>27.1874</v>
      </c>
      <c r="M13" s="43">
        <v>14.1381</v>
      </c>
      <c r="N13" s="43">
        <v>13.66</v>
      </c>
      <c r="O13" s="43">
        <v>32.898000000000003</v>
      </c>
      <c r="P13" s="43"/>
      <c r="Q13" s="43"/>
      <c r="R13" s="43">
        <v>50.218000000000004</v>
      </c>
      <c r="S13" s="43"/>
      <c r="T13" s="43">
        <v>32.041600000000003</v>
      </c>
      <c r="U13" s="43"/>
      <c r="V13" s="43">
        <v>0.5</v>
      </c>
      <c r="W13" s="43"/>
      <c r="X13" s="43">
        <v>71.164410000000004</v>
      </c>
      <c r="Y13" s="43"/>
      <c r="Z13" s="43">
        <v>4.9909600000000003</v>
      </c>
      <c r="AA13" s="43"/>
      <c r="AB13" s="43"/>
      <c r="AC13" s="43">
        <v>14.01</v>
      </c>
      <c r="AD13" s="43"/>
      <c r="AE13" s="43">
        <v>4.22</v>
      </c>
      <c r="AF13" s="43">
        <v>3.8</v>
      </c>
      <c r="AG13" s="43"/>
      <c r="AH13" s="43">
        <v>3.3216999999999999</v>
      </c>
      <c r="AI13" s="43"/>
      <c r="AJ13" s="43">
        <v>4.8159200000000002</v>
      </c>
      <c r="AK13" s="43">
        <v>0</v>
      </c>
      <c r="AL13" s="43">
        <v>0.75849999999999995</v>
      </c>
      <c r="AM13" s="43">
        <v>46.788910000000001</v>
      </c>
      <c r="AN13" s="43">
        <v>132.48912000000001</v>
      </c>
      <c r="AO13" s="43">
        <v>30.21039</v>
      </c>
      <c r="AP13" s="43">
        <v>0.67</v>
      </c>
      <c r="AQ13" s="43">
        <v>157.82302999999999</v>
      </c>
      <c r="AR13" s="43"/>
      <c r="AS13" s="43">
        <v>38.592709999999997</v>
      </c>
      <c r="AT13" s="43">
        <v>35.363990000000001</v>
      </c>
      <c r="AU13" s="43"/>
      <c r="AV13" s="43">
        <v>197.99080000000001</v>
      </c>
      <c r="AW13" s="43">
        <v>36.467799999999997</v>
      </c>
      <c r="AX13" s="43"/>
      <c r="AY13" s="43">
        <v>2.6095899999999999</v>
      </c>
      <c r="AZ13" s="43"/>
      <c r="BA13" s="43">
        <v>2.6</v>
      </c>
      <c r="BB13" s="43"/>
      <c r="BC13" s="43">
        <v>73.366950000000003</v>
      </c>
      <c r="BD13" s="43"/>
      <c r="BE13" s="43">
        <v>12.5</v>
      </c>
      <c r="BF13" s="43"/>
      <c r="BG13" s="43"/>
      <c r="BH13" s="43">
        <v>15.691610000000001</v>
      </c>
      <c r="BI13" s="43">
        <v>12.59531</v>
      </c>
      <c r="BJ13" s="43"/>
      <c r="BK13" s="43">
        <v>5.0363199999999999</v>
      </c>
      <c r="BL13" s="43"/>
      <c r="BM13" s="43">
        <v>4.3209999999999997</v>
      </c>
      <c r="BN13" s="43"/>
      <c r="BO13" s="43">
        <v>1.73</v>
      </c>
      <c r="BP13" s="43">
        <v>143.95891</v>
      </c>
      <c r="BQ13" s="43"/>
      <c r="BR13" s="43">
        <v>3.2463000000000002</v>
      </c>
      <c r="BS13" s="43">
        <v>132.66460000000001</v>
      </c>
      <c r="BT13" s="43">
        <v>12.98808</v>
      </c>
      <c r="BU13" s="43"/>
      <c r="BV13" s="43"/>
      <c r="BW13" s="43">
        <v>3.9659300000000002</v>
      </c>
      <c r="BX13" s="43"/>
      <c r="BY13" s="43"/>
      <c r="BZ13" s="43">
        <v>92.831900000000005</v>
      </c>
      <c r="CA13" s="43">
        <v>24.784130000000001</v>
      </c>
      <c r="CB13" s="43">
        <v>0.28149999999999997</v>
      </c>
      <c r="CC13" s="43">
        <v>0.56999999999999995</v>
      </c>
      <c r="CD13" s="43">
        <v>21.404199999999999</v>
      </c>
      <c r="CE13" s="43">
        <v>456.88785999999999</v>
      </c>
      <c r="CF13" s="43">
        <v>7.5439999999999996</v>
      </c>
      <c r="CG13" s="43">
        <v>159.0813</v>
      </c>
      <c r="CH13" s="43">
        <v>17.974170000000001</v>
      </c>
      <c r="CI13" s="43"/>
      <c r="CJ13" s="43"/>
      <c r="CK13" s="43">
        <v>16.850000000000001</v>
      </c>
      <c r="CL13" s="43">
        <v>4.5278499999999999</v>
      </c>
      <c r="CM13" s="43"/>
      <c r="CN13" s="43"/>
      <c r="CO13" s="43">
        <v>14.618080000000001</v>
      </c>
      <c r="CP13" s="43">
        <v>278.20999999999998</v>
      </c>
      <c r="CQ13" s="43"/>
      <c r="CR13" s="43">
        <v>25.864000000000001</v>
      </c>
      <c r="CS13" s="43"/>
      <c r="CT13" s="43">
        <v>24.164000000000001</v>
      </c>
    </row>
    <row r="14" spans="1:98" ht="15.6" x14ac:dyDescent="0.3">
      <c r="A14" s="1"/>
      <c r="B14" s="42" t="s">
        <v>702</v>
      </c>
      <c r="C14" s="43"/>
      <c r="D14" s="43"/>
      <c r="E14" s="43">
        <v>36.608409999999999</v>
      </c>
      <c r="F14" s="43">
        <v>13.936999999999999</v>
      </c>
      <c r="G14" s="43"/>
      <c r="H14" s="43">
        <v>4.2670000000000003</v>
      </c>
      <c r="I14" s="43"/>
      <c r="J14" s="43"/>
      <c r="K14" s="43"/>
      <c r="L14" s="43">
        <v>26.901299999999999</v>
      </c>
      <c r="M14" s="43">
        <v>13.902100000000001</v>
      </c>
      <c r="N14" s="43">
        <v>13.92</v>
      </c>
      <c r="O14" s="43">
        <v>32.823999999999998</v>
      </c>
      <c r="P14" s="43"/>
      <c r="Q14" s="43"/>
      <c r="R14" s="43">
        <v>50.609000000000002</v>
      </c>
      <c r="S14" s="43"/>
      <c r="T14" s="43">
        <v>39.2042</v>
      </c>
      <c r="U14" s="43"/>
      <c r="V14" s="43">
        <v>0.5</v>
      </c>
      <c r="W14" s="43"/>
      <c r="X14" s="43">
        <v>142.80966000000001</v>
      </c>
      <c r="Y14" s="43"/>
      <c r="Z14" s="43">
        <v>4.8351800000000003</v>
      </c>
      <c r="AA14" s="43"/>
      <c r="AB14" s="43"/>
      <c r="AC14" s="43">
        <v>14.18</v>
      </c>
      <c r="AD14" s="43"/>
      <c r="AE14" s="43">
        <v>4.2889999999999997</v>
      </c>
      <c r="AF14" s="43">
        <v>4.9000000000000004</v>
      </c>
      <c r="AG14" s="43"/>
      <c r="AH14" s="43">
        <v>3.1345000000000001</v>
      </c>
      <c r="AI14" s="43"/>
      <c r="AJ14" s="43">
        <v>5.0571900000000003</v>
      </c>
      <c r="AK14" s="43">
        <v>0</v>
      </c>
      <c r="AL14" s="43">
        <v>0.74750000000000005</v>
      </c>
      <c r="AM14" s="43">
        <v>47.401969999999999</v>
      </c>
      <c r="AN14" s="43">
        <v>133.91101</v>
      </c>
      <c r="AO14" s="43">
        <v>28.838999999999999</v>
      </c>
      <c r="AP14" s="43">
        <v>0.48</v>
      </c>
      <c r="AQ14" s="43">
        <v>155.38</v>
      </c>
      <c r="AR14" s="43"/>
      <c r="AS14" s="43">
        <v>38.354799999999997</v>
      </c>
      <c r="AT14" s="43">
        <v>32.827489999999997</v>
      </c>
      <c r="AU14" s="43"/>
      <c r="AV14" s="43">
        <v>198.02636999999999</v>
      </c>
      <c r="AW14" s="43">
        <v>36.502000000000002</v>
      </c>
      <c r="AX14" s="43"/>
      <c r="AY14" s="43">
        <v>2.5828500000000001</v>
      </c>
      <c r="AZ14" s="43"/>
      <c r="BA14" s="43">
        <v>2.6</v>
      </c>
      <c r="BB14" s="43"/>
      <c r="BC14" s="43">
        <v>73.344499999999996</v>
      </c>
      <c r="BD14" s="43"/>
      <c r="BE14" s="43">
        <v>12.5</v>
      </c>
      <c r="BF14" s="43"/>
      <c r="BG14" s="43"/>
      <c r="BH14" s="43">
        <v>13.979710000000001</v>
      </c>
      <c r="BI14" s="43">
        <v>12.747159999999999</v>
      </c>
      <c r="BJ14" s="43"/>
      <c r="BK14" s="43">
        <v>5.1117900000000001</v>
      </c>
      <c r="BL14" s="43"/>
      <c r="BM14" s="43">
        <v>4.1230000000000002</v>
      </c>
      <c r="BN14" s="43"/>
      <c r="BO14" s="43">
        <v>1.73</v>
      </c>
      <c r="BP14" s="43">
        <v>138.88342</v>
      </c>
      <c r="BQ14" s="43"/>
      <c r="BR14" s="43">
        <v>3.0794999999999999</v>
      </c>
      <c r="BS14" s="43">
        <v>130.87119999999999</v>
      </c>
      <c r="BT14" s="43">
        <v>13.31122</v>
      </c>
      <c r="BU14" s="43"/>
      <c r="BV14" s="43"/>
      <c r="BW14" s="43">
        <v>4.0273599999999998</v>
      </c>
      <c r="BX14" s="43"/>
      <c r="BY14" s="43"/>
      <c r="BZ14" s="43">
        <v>91.856300000000005</v>
      </c>
      <c r="CA14" s="43">
        <v>24.966090000000001</v>
      </c>
      <c r="CB14" s="43">
        <v>0.27550000000000002</v>
      </c>
      <c r="CC14" s="43">
        <v>0.57699999999999996</v>
      </c>
      <c r="CD14" s="43">
        <v>21.483910000000002</v>
      </c>
      <c r="CE14" s="43">
        <v>461.73593</v>
      </c>
      <c r="CF14" s="43">
        <v>7.7157999999999998</v>
      </c>
      <c r="CG14" s="43">
        <v>155.5771</v>
      </c>
      <c r="CH14" s="43">
        <v>17.92229</v>
      </c>
      <c r="CI14" s="43"/>
      <c r="CJ14" s="43"/>
      <c r="CK14" s="43">
        <v>16.45</v>
      </c>
      <c r="CL14" s="43">
        <v>4.6264099999999999</v>
      </c>
      <c r="CM14" s="43"/>
      <c r="CN14" s="43"/>
      <c r="CO14" s="43">
        <v>14.875909999999999</v>
      </c>
      <c r="CP14" s="43">
        <v>273.5</v>
      </c>
      <c r="CQ14" s="43"/>
      <c r="CR14" s="43">
        <v>25.905999999999999</v>
      </c>
      <c r="CS14" s="43"/>
      <c r="CT14" s="43">
        <v>24.116</v>
      </c>
    </row>
    <row r="15" spans="1:98" ht="15.6" x14ac:dyDescent="0.3">
      <c r="A15" s="1"/>
      <c r="B15" s="42" t="s">
        <v>703</v>
      </c>
      <c r="C15" s="43"/>
      <c r="D15" s="43"/>
      <c r="E15" s="43">
        <v>39.245339999999999</v>
      </c>
      <c r="F15" s="43">
        <v>9.0679999999999996</v>
      </c>
      <c r="G15" s="43"/>
      <c r="H15" s="43">
        <v>4.1440000000000001</v>
      </c>
      <c r="I15" s="43"/>
      <c r="J15" s="43"/>
      <c r="K15" s="43"/>
      <c r="L15" s="43">
        <v>26.770199999999999</v>
      </c>
      <c r="M15" s="43">
        <v>13.5075</v>
      </c>
      <c r="N15" s="43">
        <v>14</v>
      </c>
      <c r="O15" s="43">
        <v>32.545999999999999</v>
      </c>
      <c r="P15" s="43"/>
      <c r="Q15" s="43"/>
      <c r="R15" s="43">
        <v>50.445999999999998</v>
      </c>
      <c r="S15" s="43"/>
      <c r="T15" s="43">
        <v>25.734400000000001</v>
      </c>
      <c r="U15" s="43"/>
      <c r="V15" s="43">
        <v>0.5</v>
      </c>
      <c r="W15" s="43"/>
      <c r="X15" s="43">
        <v>150.14457999999999</v>
      </c>
      <c r="Y15" s="43"/>
      <c r="Z15" s="43">
        <v>4.8422200000000002</v>
      </c>
      <c r="AA15" s="43"/>
      <c r="AB15" s="43"/>
      <c r="AC15" s="43">
        <v>14.41</v>
      </c>
      <c r="AD15" s="43"/>
      <c r="AE15" s="43">
        <v>4.3159999999999998</v>
      </c>
      <c r="AF15" s="43">
        <v>1.6</v>
      </c>
      <c r="AG15" s="43"/>
      <c r="AH15" s="43">
        <v>1.6806000000000001</v>
      </c>
      <c r="AI15" s="43"/>
      <c r="AJ15" s="43">
        <v>5.19055</v>
      </c>
      <c r="AK15" s="43">
        <v>0</v>
      </c>
      <c r="AL15" s="43">
        <v>0.76859999999999995</v>
      </c>
      <c r="AM15" s="43">
        <v>47.411990000000003</v>
      </c>
      <c r="AN15" s="43">
        <v>134.54300000000001</v>
      </c>
      <c r="AO15" s="43">
        <v>29.032820000000001</v>
      </c>
      <c r="AP15" s="43">
        <v>0.18</v>
      </c>
      <c r="AQ15" s="43">
        <v>153.75533999999999</v>
      </c>
      <c r="AR15" s="43"/>
      <c r="AS15" s="43">
        <v>38.268450000000001</v>
      </c>
      <c r="AT15" s="43">
        <v>32.531799999999997</v>
      </c>
      <c r="AU15" s="43"/>
      <c r="AV15" s="43">
        <v>195.55726999999999</v>
      </c>
      <c r="AW15" s="43">
        <v>35.897399999999998</v>
      </c>
      <c r="AX15" s="43"/>
      <c r="AY15" s="43">
        <v>2.5968</v>
      </c>
      <c r="AZ15" s="43"/>
      <c r="BA15" s="43">
        <v>2.7</v>
      </c>
      <c r="BB15" s="43"/>
      <c r="BC15" s="43">
        <v>72.759559999999993</v>
      </c>
      <c r="BD15" s="43"/>
      <c r="BE15" s="43">
        <v>12.5</v>
      </c>
      <c r="BF15" s="43"/>
      <c r="BG15" s="43"/>
      <c r="BH15" s="43">
        <v>15.79228</v>
      </c>
      <c r="BI15" s="43">
        <v>12.76365</v>
      </c>
      <c r="BJ15" s="43"/>
      <c r="BK15" s="43">
        <v>4.9360099999999996</v>
      </c>
      <c r="BL15" s="43"/>
      <c r="BM15" s="43">
        <v>3.9870000000000001</v>
      </c>
      <c r="BN15" s="43"/>
      <c r="BO15" s="43">
        <v>1.7</v>
      </c>
      <c r="BP15" s="43">
        <v>140.07941</v>
      </c>
      <c r="BQ15" s="43"/>
      <c r="BR15" s="43">
        <v>2.9872999999999998</v>
      </c>
      <c r="BS15" s="43">
        <v>132.6968</v>
      </c>
      <c r="BT15" s="43">
        <v>13.33516</v>
      </c>
      <c r="BU15" s="43"/>
      <c r="BV15" s="43"/>
      <c r="BW15" s="43">
        <v>3.8865599999999998</v>
      </c>
      <c r="BX15" s="43"/>
      <c r="BY15" s="43"/>
      <c r="BZ15" s="43">
        <v>92.796400000000006</v>
      </c>
      <c r="CA15" s="43">
        <v>24.89415</v>
      </c>
      <c r="CB15" s="43">
        <v>0.2747</v>
      </c>
      <c r="CC15" s="43">
        <v>0.55900000000000005</v>
      </c>
      <c r="CD15" s="43">
        <v>22.989329999999999</v>
      </c>
      <c r="CE15" s="43">
        <v>459.97539999999998</v>
      </c>
      <c r="CF15" s="43">
        <v>7.6292</v>
      </c>
      <c r="CG15" s="43">
        <v>158.2989</v>
      </c>
      <c r="CH15" s="43">
        <v>17.955269999999999</v>
      </c>
      <c r="CI15" s="43"/>
      <c r="CJ15" s="43"/>
      <c r="CK15" s="43">
        <v>16.68</v>
      </c>
      <c r="CL15" s="43">
        <v>4.9520499999999998</v>
      </c>
      <c r="CM15" s="43"/>
      <c r="CN15" s="43"/>
      <c r="CO15" s="43">
        <v>14.725289999999999</v>
      </c>
      <c r="CP15" s="43">
        <v>277.67</v>
      </c>
      <c r="CQ15" s="43"/>
      <c r="CR15" s="43">
        <v>25.536000000000001</v>
      </c>
      <c r="CS15" s="43"/>
      <c r="CT15" s="43">
        <v>23.992000000000001</v>
      </c>
    </row>
    <row r="16" spans="1:98" ht="15.6" x14ac:dyDescent="0.3">
      <c r="A16" s="1"/>
      <c r="B16" s="42" t="s">
        <v>704</v>
      </c>
      <c r="C16" s="43"/>
      <c r="D16" s="43"/>
      <c r="E16" s="43">
        <v>42.598010000000002</v>
      </c>
      <c r="F16" s="43">
        <v>9.1760000000000002</v>
      </c>
      <c r="G16" s="43"/>
      <c r="H16" s="43">
        <v>4.1040000000000001</v>
      </c>
      <c r="I16" s="43"/>
      <c r="J16" s="43"/>
      <c r="K16" s="43"/>
      <c r="L16" s="43">
        <v>26.913499999999999</v>
      </c>
      <c r="M16" s="43">
        <v>14.7028</v>
      </c>
      <c r="N16" s="43">
        <v>13.99</v>
      </c>
      <c r="O16" s="43">
        <v>32.351999999999997</v>
      </c>
      <c r="P16" s="43"/>
      <c r="Q16" s="43"/>
      <c r="R16" s="43">
        <v>50.212000000000003</v>
      </c>
      <c r="S16" s="43"/>
      <c r="T16" s="43">
        <v>37.819600000000001</v>
      </c>
      <c r="U16" s="43"/>
      <c r="V16" s="43">
        <v>0.5</v>
      </c>
      <c r="W16" s="43"/>
      <c r="X16" s="43">
        <v>138.36375000000001</v>
      </c>
      <c r="Y16" s="43"/>
      <c r="Z16" s="43">
        <v>5.0145400000000002</v>
      </c>
      <c r="AA16" s="43"/>
      <c r="AB16" s="43"/>
      <c r="AC16" s="43">
        <v>13.67</v>
      </c>
      <c r="AD16" s="43"/>
      <c r="AE16" s="43">
        <v>4.2290000000000001</v>
      </c>
      <c r="AF16" s="43">
        <v>1.6</v>
      </c>
      <c r="AG16" s="43"/>
      <c r="AH16" s="43">
        <v>3.3307000000000002</v>
      </c>
      <c r="AI16" s="43"/>
      <c r="AJ16" s="43">
        <v>5.2815200000000004</v>
      </c>
      <c r="AK16" s="43">
        <v>0</v>
      </c>
      <c r="AL16" s="43">
        <v>0.76370000000000005</v>
      </c>
      <c r="AM16" s="43">
        <v>47.955959999999997</v>
      </c>
      <c r="AN16" s="43">
        <v>132.79436000000001</v>
      </c>
      <c r="AO16" s="43">
        <v>29.467649999999999</v>
      </c>
      <c r="AP16" s="43">
        <v>1.65</v>
      </c>
      <c r="AQ16" s="43">
        <v>156.74891</v>
      </c>
      <c r="AR16" s="43"/>
      <c r="AS16" s="43">
        <v>37.972499999999997</v>
      </c>
      <c r="AT16" s="43">
        <v>32.597589999999997</v>
      </c>
      <c r="AU16" s="43"/>
      <c r="AV16" s="43">
        <v>197.87530000000001</v>
      </c>
      <c r="AW16" s="43">
        <v>33.688099999999999</v>
      </c>
      <c r="AX16" s="43"/>
      <c r="AY16" s="43">
        <v>2.60439</v>
      </c>
      <c r="AZ16" s="43"/>
      <c r="BA16" s="43">
        <v>2.5</v>
      </c>
      <c r="BB16" s="43"/>
      <c r="BC16" s="43">
        <v>72.642420000000001</v>
      </c>
      <c r="BD16" s="43"/>
      <c r="BE16" s="43">
        <v>12.5</v>
      </c>
      <c r="BF16" s="43"/>
      <c r="BG16" s="43"/>
      <c r="BH16" s="43">
        <v>16.401309999999999</v>
      </c>
      <c r="BI16" s="43">
        <v>12.779809999999999</v>
      </c>
      <c r="BJ16" s="43"/>
      <c r="BK16" s="43">
        <v>4.9240300000000001</v>
      </c>
      <c r="BL16" s="43"/>
      <c r="BM16" s="43">
        <v>4.3120000000000003</v>
      </c>
      <c r="BN16" s="43"/>
      <c r="BO16" s="43">
        <v>2.04</v>
      </c>
      <c r="BP16" s="43">
        <v>141.32597000000001</v>
      </c>
      <c r="BQ16" s="43"/>
      <c r="BR16" s="43">
        <v>3.0129999999999999</v>
      </c>
      <c r="BS16" s="43">
        <v>117.5513</v>
      </c>
      <c r="BT16" s="43">
        <v>12.87595</v>
      </c>
      <c r="BU16" s="43"/>
      <c r="BV16" s="43"/>
      <c r="BW16" s="43">
        <v>3.9036599999999999</v>
      </c>
      <c r="BX16" s="43"/>
      <c r="BY16" s="43"/>
      <c r="BZ16" s="43">
        <v>92.180999999999997</v>
      </c>
      <c r="CA16" s="43">
        <v>24.863700000000001</v>
      </c>
      <c r="CB16" s="43">
        <v>0.2717</v>
      </c>
      <c r="CC16" s="43">
        <v>0.57899999999999996</v>
      </c>
      <c r="CD16" s="43">
        <v>21.49062</v>
      </c>
      <c r="CE16" s="43">
        <v>462.01517999999999</v>
      </c>
      <c r="CF16" s="43">
        <v>7.6086999999999998</v>
      </c>
      <c r="CG16" s="43">
        <v>154.7945</v>
      </c>
      <c r="CH16" s="43">
        <v>17.802330000000001</v>
      </c>
      <c r="CI16" s="43"/>
      <c r="CJ16" s="43"/>
      <c r="CK16" s="43">
        <v>16.39</v>
      </c>
      <c r="CL16" s="43">
        <v>4.6043599999999998</v>
      </c>
      <c r="CM16" s="43"/>
      <c r="CN16" s="43"/>
      <c r="CO16" s="43">
        <v>14.756130000000001</v>
      </c>
      <c r="CP16" s="43">
        <v>286.11</v>
      </c>
      <c r="CQ16" s="43"/>
      <c r="CR16" s="43">
        <v>25.527000000000001</v>
      </c>
      <c r="CS16" s="43"/>
      <c r="CT16" s="43">
        <v>24.170999999999999</v>
      </c>
    </row>
    <row r="17" spans="1:98" ht="15.6" x14ac:dyDescent="0.3">
      <c r="A17" s="1"/>
      <c r="B17" s="42" t="s">
        <v>705</v>
      </c>
      <c r="C17" s="43"/>
      <c r="D17" s="43"/>
      <c r="E17" s="43">
        <v>42.711469999999998</v>
      </c>
      <c r="F17" s="43">
        <v>9.702</v>
      </c>
      <c r="G17" s="43"/>
      <c r="H17" s="43">
        <v>4.1360000000000001</v>
      </c>
      <c r="I17" s="43"/>
      <c r="J17" s="43"/>
      <c r="K17" s="43"/>
      <c r="L17" s="43">
        <v>26.875399999999999</v>
      </c>
      <c r="M17" s="43">
        <v>14.766999999999999</v>
      </c>
      <c r="N17" s="43">
        <v>14</v>
      </c>
      <c r="O17" s="43">
        <v>32.398000000000003</v>
      </c>
      <c r="P17" s="43"/>
      <c r="Q17" s="43"/>
      <c r="R17" s="43">
        <v>50.344000000000001</v>
      </c>
      <c r="S17" s="43"/>
      <c r="T17" s="43">
        <v>39.789000000000001</v>
      </c>
      <c r="U17" s="43"/>
      <c r="V17" s="43">
        <v>0.5</v>
      </c>
      <c r="W17" s="43"/>
      <c r="X17" s="43">
        <v>109.61951000000001</v>
      </c>
      <c r="Y17" s="43"/>
      <c r="Z17" s="43">
        <v>5.1704100000000004</v>
      </c>
      <c r="AA17" s="43"/>
      <c r="AB17" s="43"/>
      <c r="AC17" s="43">
        <v>13.89</v>
      </c>
      <c r="AD17" s="43"/>
      <c r="AE17" s="43">
        <v>4.327</v>
      </c>
      <c r="AF17" s="43">
        <v>1.8</v>
      </c>
      <c r="AG17" s="43"/>
      <c r="AH17" s="43">
        <v>4.2683999999999997</v>
      </c>
      <c r="AI17" s="43"/>
      <c r="AJ17" s="43">
        <v>5.03627</v>
      </c>
      <c r="AK17" s="43">
        <v>0</v>
      </c>
      <c r="AL17" s="43">
        <v>0.73880000000000001</v>
      </c>
      <c r="AM17" s="43">
        <v>48.242249999999999</v>
      </c>
      <c r="AN17" s="43">
        <v>133.41687999999999</v>
      </c>
      <c r="AO17" s="43">
        <v>28.091550000000002</v>
      </c>
      <c r="AP17" s="43">
        <v>2.1</v>
      </c>
      <c r="AQ17" s="43">
        <v>157.22955999999999</v>
      </c>
      <c r="AR17" s="43"/>
      <c r="AS17" s="43">
        <v>37.917630000000003</v>
      </c>
      <c r="AT17" s="43">
        <v>32.049399999999999</v>
      </c>
      <c r="AU17" s="43"/>
      <c r="AV17" s="43">
        <v>197.63729000000001</v>
      </c>
      <c r="AW17" s="43">
        <v>33.19</v>
      </c>
      <c r="AX17" s="43"/>
      <c r="AY17" s="43">
        <v>2.5525500000000001</v>
      </c>
      <c r="AZ17" s="43"/>
      <c r="BA17" s="43">
        <v>2.5</v>
      </c>
      <c r="BB17" s="43"/>
      <c r="BC17" s="43">
        <v>72.369259999999997</v>
      </c>
      <c r="BD17" s="43"/>
      <c r="BE17" s="43">
        <v>12.5</v>
      </c>
      <c r="BF17" s="43"/>
      <c r="BG17" s="43"/>
      <c r="BH17" s="43">
        <v>12.88706</v>
      </c>
      <c r="BI17" s="43">
        <v>12.57775</v>
      </c>
      <c r="BJ17" s="43"/>
      <c r="BK17" s="43">
        <v>4.84673</v>
      </c>
      <c r="BL17" s="43"/>
      <c r="BM17" s="43">
        <v>3.871</v>
      </c>
      <c r="BN17" s="43"/>
      <c r="BO17" s="43">
        <v>1.97</v>
      </c>
      <c r="BP17" s="43">
        <v>141.96916999999999</v>
      </c>
      <c r="BQ17" s="43"/>
      <c r="BR17" s="43">
        <v>2.9872000000000001</v>
      </c>
      <c r="BS17" s="43">
        <v>97.201599999999999</v>
      </c>
      <c r="BT17" s="43">
        <v>10.605880000000001</v>
      </c>
      <c r="BU17" s="43"/>
      <c r="BV17" s="43"/>
      <c r="BW17" s="43">
        <v>4.3754099999999996</v>
      </c>
      <c r="BX17" s="43"/>
      <c r="BY17" s="43"/>
      <c r="BZ17" s="43">
        <v>91.509799999999998</v>
      </c>
      <c r="CA17" s="43">
        <v>24.8445</v>
      </c>
      <c r="CB17" s="43">
        <v>0.27150000000000002</v>
      </c>
      <c r="CC17" s="43">
        <v>0.48599999999999999</v>
      </c>
      <c r="CD17" s="43">
        <v>21.21726</v>
      </c>
      <c r="CE17" s="43">
        <v>465.64494999999999</v>
      </c>
      <c r="CF17" s="43">
        <v>7.5274999999999999</v>
      </c>
      <c r="CG17" s="43">
        <v>154.9409</v>
      </c>
      <c r="CH17" s="43">
        <v>17.654299999999999</v>
      </c>
      <c r="CI17" s="43"/>
      <c r="CJ17" s="43"/>
      <c r="CK17" s="43">
        <v>16.440000000000001</v>
      </c>
      <c r="CL17" s="43">
        <v>4.5331700000000001</v>
      </c>
      <c r="CM17" s="43"/>
      <c r="CN17" s="43"/>
      <c r="CO17" s="43">
        <v>14.39607</v>
      </c>
      <c r="CP17" s="43">
        <v>281.62</v>
      </c>
      <c r="CQ17" s="43"/>
      <c r="CR17" s="43">
        <v>26</v>
      </c>
      <c r="CS17" s="43"/>
      <c r="CT17" s="43">
        <v>24.303999999999998</v>
      </c>
    </row>
    <row r="18" spans="1:98" ht="15.6" x14ac:dyDescent="0.3">
      <c r="A18" s="1"/>
      <c r="B18" s="42" t="s">
        <v>706</v>
      </c>
      <c r="C18" s="43"/>
      <c r="D18" s="43"/>
      <c r="E18" s="43">
        <v>42.871049999999997</v>
      </c>
      <c r="F18" s="43">
        <v>11.177</v>
      </c>
      <c r="G18" s="43"/>
      <c r="H18" s="43">
        <v>4.2549999999999999</v>
      </c>
      <c r="I18" s="43"/>
      <c r="J18" s="43"/>
      <c r="K18" s="43"/>
      <c r="L18" s="43">
        <v>27.1234</v>
      </c>
      <c r="M18" s="43">
        <v>14.6851</v>
      </c>
      <c r="N18" s="43">
        <v>14.03</v>
      </c>
      <c r="O18" s="43">
        <v>32.353999999999999</v>
      </c>
      <c r="P18" s="43"/>
      <c r="Q18" s="43"/>
      <c r="R18" s="43">
        <v>50.31</v>
      </c>
      <c r="S18" s="43"/>
      <c r="T18" s="43">
        <v>45.045499999999997</v>
      </c>
      <c r="U18" s="43"/>
      <c r="V18" s="43">
        <v>0.5</v>
      </c>
      <c r="W18" s="43"/>
      <c r="X18" s="43">
        <v>96.221400000000003</v>
      </c>
      <c r="Y18" s="43"/>
      <c r="Z18" s="43">
        <v>5.1752599999999997</v>
      </c>
      <c r="AA18" s="43"/>
      <c r="AB18" s="43"/>
      <c r="AC18" s="43">
        <v>14.62</v>
      </c>
      <c r="AD18" s="43"/>
      <c r="AE18" s="43">
        <v>4.3499999999999996</v>
      </c>
      <c r="AF18" s="43">
        <v>1.7</v>
      </c>
      <c r="AG18" s="43"/>
      <c r="AH18" s="43">
        <v>2.6833999999999998</v>
      </c>
      <c r="AI18" s="43"/>
      <c r="AJ18" s="43">
        <v>5.0886500000000003</v>
      </c>
      <c r="AK18" s="43">
        <v>0</v>
      </c>
      <c r="AL18" s="43">
        <v>0.74280000000000002</v>
      </c>
      <c r="AM18" s="43">
        <v>49.159790000000001</v>
      </c>
      <c r="AN18" s="43">
        <v>136.96344999999999</v>
      </c>
      <c r="AO18" s="43">
        <v>27.64507</v>
      </c>
      <c r="AP18" s="43">
        <v>1.93</v>
      </c>
      <c r="AQ18" s="43">
        <v>156.22134</v>
      </c>
      <c r="AR18" s="43"/>
      <c r="AS18" s="43">
        <v>37.474290000000003</v>
      </c>
      <c r="AT18" s="43">
        <v>31.557600000000001</v>
      </c>
      <c r="AU18" s="43"/>
      <c r="AV18" s="43">
        <v>195.81604999999999</v>
      </c>
      <c r="AW18" s="43">
        <v>32.845199999999998</v>
      </c>
      <c r="AX18" s="43"/>
      <c r="AY18" s="43">
        <v>2.5767199999999999</v>
      </c>
      <c r="AZ18" s="43"/>
      <c r="BA18" s="43">
        <v>2.6</v>
      </c>
      <c r="BB18" s="43"/>
      <c r="BC18" s="43">
        <v>72.405209999999997</v>
      </c>
      <c r="BD18" s="43"/>
      <c r="BE18" s="43">
        <v>12.5</v>
      </c>
      <c r="BF18" s="43"/>
      <c r="BG18" s="43"/>
      <c r="BH18" s="43">
        <v>11.837059999999999</v>
      </c>
      <c r="BI18" s="43">
        <v>12.49775</v>
      </c>
      <c r="BJ18" s="43"/>
      <c r="BK18" s="43">
        <v>4.9351200000000004</v>
      </c>
      <c r="BL18" s="43"/>
      <c r="BM18" s="43">
        <v>3.9870000000000001</v>
      </c>
      <c r="BN18" s="43"/>
      <c r="BO18" s="43">
        <v>1.99</v>
      </c>
      <c r="BP18" s="43">
        <v>143.69401999999999</v>
      </c>
      <c r="BQ18" s="43"/>
      <c r="BR18" s="43">
        <v>2.9748000000000001</v>
      </c>
      <c r="BS18" s="43">
        <v>81.792699999999996</v>
      </c>
      <c r="BT18" s="43">
        <v>11.45909</v>
      </c>
      <c r="BU18" s="43"/>
      <c r="BV18" s="43"/>
      <c r="BW18" s="43">
        <v>3.85894</v>
      </c>
      <c r="BX18" s="43"/>
      <c r="BY18" s="43"/>
      <c r="BZ18" s="43">
        <v>90.937799999999996</v>
      </c>
      <c r="CA18" s="43">
        <v>24.872540000000001</v>
      </c>
      <c r="CB18" s="43">
        <v>0.25430000000000003</v>
      </c>
      <c r="CC18" s="43">
        <v>0.6</v>
      </c>
      <c r="CD18" s="43">
        <v>20.170929999999998</v>
      </c>
      <c r="CE18" s="43">
        <v>466.24216999999999</v>
      </c>
      <c r="CF18" s="43">
        <v>7.335</v>
      </c>
      <c r="CG18" s="43">
        <v>158.227</v>
      </c>
      <c r="CH18" s="43">
        <v>18.032489999999999</v>
      </c>
      <c r="CI18" s="43"/>
      <c r="CJ18" s="43"/>
      <c r="CK18" s="43">
        <v>15.02</v>
      </c>
      <c r="CL18" s="43">
        <v>4.55307</v>
      </c>
      <c r="CM18" s="43"/>
      <c r="CN18" s="43"/>
      <c r="CO18" s="43">
        <v>13.874040000000001</v>
      </c>
      <c r="CP18" s="43">
        <v>285.13</v>
      </c>
      <c r="CQ18" s="43"/>
      <c r="CR18" s="43">
        <v>26.387</v>
      </c>
      <c r="CS18" s="43"/>
      <c r="CT18" s="43">
        <v>24.43</v>
      </c>
    </row>
    <row r="19" spans="1:98" ht="15.6" x14ac:dyDescent="0.3">
      <c r="A19" s="1"/>
      <c r="B19" s="42" t="s">
        <v>707</v>
      </c>
      <c r="C19" s="43"/>
      <c r="D19" s="43"/>
      <c r="E19" s="43">
        <v>42.955240000000003</v>
      </c>
      <c r="F19" s="43">
        <v>10.821999999999999</v>
      </c>
      <c r="G19" s="43"/>
      <c r="H19" s="43">
        <v>4.1719999999999997</v>
      </c>
      <c r="I19" s="43"/>
      <c r="J19" s="43"/>
      <c r="K19" s="43"/>
      <c r="L19" s="43">
        <v>27.6934</v>
      </c>
      <c r="M19" s="43">
        <v>14.7826</v>
      </c>
      <c r="N19" s="43">
        <v>14.63</v>
      </c>
      <c r="O19" s="43">
        <v>32.311999999999998</v>
      </c>
      <c r="P19" s="43"/>
      <c r="Q19" s="43"/>
      <c r="R19" s="43">
        <v>50.167999999999999</v>
      </c>
      <c r="S19" s="43"/>
      <c r="T19" s="43">
        <v>44.326099999999997</v>
      </c>
      <c r="U19" s="43"/>
      <c r="V19" s="43">
        <v>0.5</v>
      </c>
      <c r="W19" s="43"/>
      <c r="X19" s="43">
        <v>128.40146999999999</v>
      </c>
      <c r="Y19" s="43"/>
      <c r="Z19" s="43">
        <v>5.2928100000000002</v>
      </c>
      <c r="AA19" s="43"/>
      <c r="AB19" s="43"/>
      <c r="AC19" s="43">
        <v>15.72</v>
      </c>
      <c r="AD19" s="43"/>
      <c r="AE19" s="43">
        <v>4.423</v>
      </c>
      <c r="AF19" s="43">
        <v>1.9</v>
      </c>
      <c r="AG19" s="43"/>
      <c r="AH19" s="43">
        <v>2.9695999999999998</v>
      </c>
      <c r="AI19" s="43"/>
      <c r="AJ19" s="43">
        <v>5.1020799999999999</v>
      </c>
      <c r="AK19" s="43">
        <v>0</v>
      </c>
      <c r="AL19" s="43">
        <v>0.82669999999999999</v>
      </c>
      <c r="AM19" s="43">
        <v>48.037120000000002</v>
      </c>
      <c r="AN19" s="43">
        <v>136.79998000000001</v>
      </c>
      <c r="AO19" s="43">
        <v>26.3659</v>
      </c>
      <c r="AP19" s="43">
        <v>1.54</v>
      </c>
      <c r="AQ19" s="43">
        <v>159.20208</v>
      </c>
      <c r="AR19" s="43"/>
      <c r="AS19" s="43">
        <v>36.067570000000003</v>
      </c>
      <c r="AT19" s="43">
        <v>31.864260000000002</v>
      </c>
      <c r="AU19" s="43"/>
      <c r="AV19" s="43">
        <v>197.50809000000001</v>
      </c>
      <c r="AW19" s="43">
        <v>32.609699999999997</v>
      </c>
      <c r="AX19" s="43"/>
      <c r="AY19" s="43">
        <v>2.6531899999999999</v>
      </c>
      <c r="AZ19" s="43"/>
      <c r="BA19" s="43">
        <v>2.7</v>
      </c>
      <c r="BB19" s="43"/>
      <c r="BC19" s="43">
        <v>72.358639999999994</v>
      </c>
      <c r="BD19" s="43"/>
      <c r="BE19" s="43">
        <v>12.5</v>
      </c>
      <c r="BF19" s="43"/>
      <c r="BG19" s="43"/>
      <c r="BH19" s="43">
        <v>12.63678</v>
      </c>
      <c r="BI19" s="43">
        <v>12.511369999999999</v>
      </c>
      <c r="BJ19" s="43"/>
      <c r="BK19" s="43">
        <v>4.7923999999999998</v>
      </c>
      <c r="BL19" s="43"/>
      <c r="BM19" s="43">
        <v>4.3209999999999997</v>
      </c>
      <c r="BN19" s="43"/>
      <c r="BO19" s="43">
        <v>1.96</v>
      </c>
      <c r="BP19" s="43">
        <v>144.83538999999999</v>
      </c>
      <c r="BQ19" s="43"/>
      <c r="BR19" s="43">
        <v>2.8826999999999998</v>
      </c>
      <c r="BS19" s="43">
        <v>78.068100000000001</v>
      </c>
      <c r="BT19" s="43">
        <v>9.6638099999999998</v>
      </c>
      <c r="BU19" s="43"/>
      <c r="BV19" s="43"/>
      <c r="BW19" s="43">
        <v>3.6508500000000002</v>
      </c>
      <c r="BX19" s="43"/>
      <c r="BY19" s="43"/>
      <c r="BZ19" s="43">
        <v>90.752899999999997</v>
      </c>
      <c r="CA19" s="43">
        <v>24.93863</v>
      </c>
      <c r="CB19" s="43">
        <v>0.24379999999999999</v>
      </c>
      <c r="CC19" s="43">
        <v>0.58699999999999997</v>
      </c>
      <c r="CD19" s="43">
        <v>19.716229999999999</v>
      </c>
      <c r="CE19" s="43">
        <v>466.31324000000001</v>
      </c>
      <c r="CF19" s="43">
        <v>7.0167999999999999</v>
      </c>
      <c r="CG19" s="43">
        <v>155.85169999999999</v>
      </c>
      <c r="CH19" s="43">
        <v>17.944649999999999</v>
      </c>
      <c r="CI19" s="43"/>
      <c r="CJ19" s="43"/>
      <c r="CK19" s="43">
        <v>16.09</v>
      </c>
      <c r="CL19" s="43">
        <v>4.5507400000000002</v>
      </c>
      <c r="CM19" s="43"/>
      <c r="CN19" s="43"/>
      <c r="CO19" s="43">
        <v>12.424910000000001</v>
      </c>
      <c r="CP19" s="43">
        <v>287.04000000000002</v>
      </c>
      <c r="CQ19" s="43"/>
      <c r="CR19" s="43">
        <v>25.838000000000001</v>
      </c>
      <c r="CS19" s="43"/>
      <c r="CT19" s="43">
        <v>24.434999999999999</v>
      </c>
    </row>
    <row r="20" spans="1:98" ht="15.6" x14ac:dyDescent="0.3">
      <c r="A20" s="1"/>
      <c r="B20" s="42" t="s">
        <v>708</v>
      </c>
      <c r="C20" s="43"/>
      <c r="D20" s="43"/>
      <c r="E20" s="43">
        <v>42.747909999999997</v>
      </c>
      <c r="F20" s="43">
        <v>9.7210000000000001</v>
      </c>
      <c r="G20" s="43"/>
      <c r="H20" s="43">
        <v>4.17</v>
      </c>
      <c r="I20" s="43"/>
      <c r="J20" s="43"/>
      <c r="K20" s="43"/>
      <c r="L20" s="43">
        <v>28.654</v>
      </c>
      <c r="M20" s="43">
        <v>13.6159</v>
      </c>
      <c r="N20" s="43">
        <v>14.14</v>
      </c>
      <c r="O20" s="43">
        <v>31.446000000000002</v>
      </c>
      <c r="P20" s="43"/>
      <c r="Q20" s="43"/>
      <c r="R20" s="43">
        <v>50.316000000000003</v>
      </c>
      <c r="S20" s="43"/>
      <c r="T20" s="43">
        <v>33.9589</v>
      </c>
      <c r="U20" s="43"/>
      <c r="V20" s="43">
        <v>0.5</v>
      </c>
      <c r="W20" s="43"/>
      <c r="X20" s="43">
        <v>140.53451999999999</v>
      </c>
      <c r="Y20" s="43"/>
      <c r="Z20" s="43">
        <v>5.3598400000000002</v>
      </c>
      <c r="AA20" s="43"/>
      <c r="AB20" s="43"/>
      <c r="AC20" s="43">
        <v>15.87</v>
      </c>
      <c r="AD20" s="43"/>
      <c r="AE20" s="43">
        <v>4.452</v>
      </c>
      <c r="AF20" s="43">
        <v>2.7</v>
      </c>
      <c r="AG20" s="43"/>
      <c r="AH20" s="43">
        <v>2.7242999999999999</v>
      </c>
      <c r="AI20" s="43"/>
      <c r="AJ20" s="43">
        <v>5.0694299999999997</v>
      </c>
      <c r="AK20" s="43">
        <v>0</v>
      </c>
      <c r="AL20" s="43">
        <v>0.93969999999999998</v>
      </c>
      <c r="AM20" s="43">
        <v>46.613849999999999</v>
      </c>
      <c r="AN20" s="43">
        <v>131.62555</v>
      </c>
      <c r="AO20" s="43">
        <v>24.603439999999999</v>
      </c>
      <c r="AP20" s="43">
        <v>0.55000000000000004</v>
      </c>
      <c r="AQ20" s="43">
        <v>160.75001</v>
      </c>
      <c r="AR20" s="43"/>
      <c r="AS20" s="43">
        <v>35.016590000000001</v>
      </c>
      <c r="AT20" s="43">
        <v>31.981089999999998</v>
      </c>
      <c r="AU20" s="43"/>
      <c r="AV20" s="43">
        <v>196.57789</v>
      </c>
      <c r="AW20" s="43">
        <v>28.001100000000001</v>
      </c>
      <c r="AX20" s="43"/>
      <c r="AY20" s="43">
        <v>2.65781</v>
      </c>
      <c r="AZ20" s="43"/>
      <c r="BA20" s="43">
        <v>2.6</v>
      </c>
      <c r="BB20" s="43"/>
      <c r="BC20" s="43">
        <v>72.028090000000006</v>
      </c>
      <c r="BD20" s="43"/>
      <c r="BE20" s="43">
        <v>12.5</v>
      </c>
      <c r="BF20" s="43"/>
      <c r="BG20" s="43"/>
      <c r="BH20" s="43">
        <v>16.441870000000002</v>
      </c>
      <c r="BI20" s="43">
        <v>12.52969</v>
      </c>
      <c r="BJ20" s="43"/>
      <c r="BK20" s="43">
        <v>4.7526700000000002</v>
      </c>
      <c r="BL20" s="43"/>
      <c r="BM20" s="43">
        <v>4.1230000000000002</v>
      </c>
      <c r="BN20" s="43"/>
      <c r="BO20" s="43">
        <v>1.51</v>
      </c>
      <c r="BP20" s="43">
        <v>145.22721999999999</v>
      </c>
      <c r="BQ20" s="43"/>
      <c r="BR20" s="43">
        <v>2.8020999999999998</v>
      </c>
      <c r="BS20" s="43">
        <v>68.426699999999997</v>
      </c>
      <c r="BT20" s="43">
        <v>9.2070600000000002</v>
      </c>
      <c r="BU20" s="43"/>
      <c r="BV20" s="43"/>
      <c r="BW20" s="43">
        <v>3.6075599999999999</v>
      </c>
      <c r="BX20" s="43"/>
      <c r="BY20" s="43"/>
      <c r="BZ20" s="43">
        <v>89.363</v>
      </c>
      <c r="CA20" s="43">
        <v>24.892430000000001</v>
      </c>
      <c r="CB20" s="43">
        <v>0.26569999999999999</v>
      </c>
      <c r="CC20" s="43">
        <v>0.57099999999999995</v>
      </c>
      <c r="CD20" s="43">
        <v>18.897010000000002</v>
      </c>
      <c r="CE20" s="43">
        <v>434.72059000000002</v>
      </c>
      <c r="CF20" s="43">
        <v>6.5023999999999997</v>
      </c>
      <c r="CG20" s="43">
        <v>153.58519999999999</v>
      </c>
      <c r="CH20" s="43">
        <v>17.952100000000002</v>
      </c>
      <c r="CI20" s="43"/>
      <c r="CJ20" s="43"/>
      <c r="CK20" s="43">
        <v>14.64</v>
      </c>
      <c r="CL20" s="43">
        <v>4.5262900000000004</v>
      </c>
      <c r="CM20" s="43"/>
      <c r="CN20" s="43"/>
      <c r="CO20" s="43">
        <v>12.14897</v>
      </c>
      <c r="CP20" s="43">
        <v>285.89</v>
      </c>
      <c r="CQ20" s="43"/>
      <c r="CR20" s="43">
        <v>25.625</v>
      </c>
      <c r="CS20" s="43"/>
      <c r="CT20" s="43">
        <v>24.268999999999998</v>
      </c>
    </row>
    <row r="21" spans="1:98" ht="15.6" x14ac:dyDescent="0.3">
      <c r="A21" s="1"/>
      <c r="B21" s="42" t="s">
        <v>709</v>
      </c>
      <c r="C21" s="43"/>
      <c r="D21" s="43"/>
      <c r="E21" s="43">
        <v>44.296550000000003</v>
      </c>
      <c r="F21" s="43">
        <v>9.3149999999999995</v>
      </c>
      <c r="G21" s="43"/>
      <c r="H21" s="43">
        <v>3.6970000000000001</v>
      </c>
      <c r="I21" s="43"/>
      <c r="J21" s="43"/>
      <c r="K21" s="43"/>
      <c r="L21" s="43">
        <v>28.405899999999999</v>
      </c>
      <c r="M21" s="43">
        <v>12.694900000000001</v>
      </c>
      <c r="N21" s="43">
        <v>13.74</v>
      </c>
      <c r="O21" s="43">
        <v>31.574000000000002</v>
      </c>
      <c r="P21" s="43"/>
      <c r="Q21" s="43"/>
      <c r="R21" s="43">
        <v>50.048000000000002</v>
      </c>
      <c r="S21" s="43"/>
      <c r="T21" s="43">
        <v>33.380400000000002</v>
      </c>
      <c r="U21" s="43"/>
      <c r="V21" s="43">
        <v>0.5</v>
      </c>
      <c r="W21" s="43"/>
      <c r="X21" s="43">
        <v>117.48466999999999</v>
      </c>
      <c r="Y21" s="43"/>
      <c r="Z21" s="43">
        <v>5.2291499999999997</v>
      </c>
      <c r="AA21" s="43"/>
      <c r="AB21" s="43"/>
      <c r="AC21" s="43">
        <v>16.02</v>
      </c>
      <c r="AD21" s="43"/>
      <c r="AE21" s="43">
        <v>4.4349999999999996</v>
      </c>
      <c r="AF21" s="43">
        <v>3.5</v>
      </c>
      <c r="AG21" s="43"/>
      <c r="AH21" s="43">
        <v>2.9649000000000001</v>
      </c>
      <c r="AI21" s="43"/>
      <c r="AJ21" s="43">
        <v>4.9555300000000004</v>
      </c>
      <c r="AK21" s="43">
        <v>0</v>
      </c>
      <c r="AL21" s="43">
        <v>1.0225</v>
      </c>
      <c r="AM21" s="43">
        <v>41.823140000000002</v>
      </c>
      <c r="AN21" s="43">
        <v>127.00667</v>
      </c>
      <c r="AO21" s="43">
        <v>25.452120000000001</v>
      </c>
      <c r="AP21" s="43">
        <v>0.91</v>
      </c>
      <c r="AQ21" s="43">
        <v>158.49483000000001</v>
      </c>
      <c r="AR21" s="43"/>
      <c r="AS21" s="43">
        <v>33.484749999999998</v>
      </c>
      <c r="AT21" s="43">
        <v>31.825050000000001</v>
      </c>
      <c r="AU21" s="43"/>
      <c r="AV21" s="43">
        <v>197.61518000000001</v>
      </c>
      <c r="AW21" s="43">
        <v>27.6767</v>
      </c>
      <c r="AX21" s="43"/>
      <c r="AY21" s="43">
        <v>2.5610400000000002</v>
      </c>
      <c r="AZ21" s="43"/>
      <c r="BA21" s="43">
        <v>2.6</v>
      </c>
      <c r="BB21" s="43"/>
      <c r="BC21" s="43">
        <v>71.959729999999993</v>
      </c>
      <c r="BD21" s="43"/>
      <c r="BE21" s="43">
        <v>12.5</v>
      </c>
      <c r="BF21" s="43"/>
      <c r="BG21" s="43"/>
      <c r="BH21" s="43">
        <v>15.75282</v>
      </c>
      <c r="BI21" s="43">
        <v>12.65469</v>
      </c>
      <c r="BJ21" s="43"/>
      <c r="BK21" s="43">
        <v>4.7107099999999997</v>
      </c>
      <c r="BL21" s="43"/>
      <c r="BM21" s="43">
        <v>3.9870000000000001</v>
      </c>
      <c r="BN21" s="43"/>
      <c r="BO21" s="43">
        <v>1.94</v>
      </c>
      <c r="BP21" s="43">
        <v>143.15597</v>
      </c>
      <c r="BQ21" s="43"/>
      <c r="BR21" s="43">
        <v>2.7866</v>
      </c>
      <c r="BS21" s="43">
        <v>61.0809</v>
      </c>
      <c r="BT21" s="43">
        <v>8.2512000000000008</v>
      </c>
      <c r="BU21" s="43"/>
      <c r="BV21" s="43"/>
      <c r="BW21" s="43">
        <v>3.8024800000000001</v>
      </c>
      <c r="BX21" s="43"/>
      <c r="BY21" s="43"/>
      <c r="BZ21" s="43">
        <v>88.099100000000007</v>
      </c>
      <c r="CA21" s="43">
        <v>24.92991</v>
      </c>
      <c r="CB21" s="43">
        <v>0.26</v>
      </c>
      <c r="CC21" s="43">
        <v>0.58499999999999996</v>
      </c>
      <c r="CD21" s="43">
        <v>18.22221</v>
      </c>
      <c r="CE21" s="43">
        <v>438.99932999999999</v>
      </c>
      <c r="CF21" s="43">
        <v>6.7670000000000003</v>
      </c>
      <c r="CG21" s="43">
        <v>154.18969999999999</v>
      </c>
      <c r="CH21" s="43">
        <v>17.65925</v>
      </c>
      <c r="CI21" s="43"/>
      <c r="CJ21" s="43"/>
      <c r="CK21" s="43">
        <v>14.71</v>
      </c>
      <c r="CL21" s="43">
        <v>4.4700100000000003</v>
      </c>
      <c r="CM21" s="43"/>
      <c r="CN21" s="43"/>
      <c r="CO21" s="43">
        <v>10.94889</v>
      </c>
      <c r="CP21" s="43">
        <v>278.62</v>
      </c>
      <c r="CQ21" s="43"/>
      <c r="CR21" s="43">
        <v>24.731999999999999</v>
      </c>
      <c r="CS21" s="43"/>
      <c r="CT21" s="43">
        <v>26.861000000000001</v>
      </c>
    </row>
    <row r="22" spans="1:98" ht="15.6" x14ac:dyDescent="0.3">
      <c r="A22" s="1"/>
      <c r="B22" s="42" t="s">
        <v>710</v>
      </c>
      <c r="C22" s="43"/>
      <c r="D22" s="43"/>
      <c r="E22" s="43">
        <v>42.658079999999998</v>
      </c>
      <c r="F22" s="43">
        <v>10.500999999999999</v>
      </c>
      <c r="G22" s="43"/>
      <c r="H22" s="43">
        <v>4.1440000000000001</v>
      </c>
      <c r="I22" s="43"/>
      <c r="J22" s="43"/>
      <c r="K22" s="43"/>
      <c r="L22" s="43">
        <v>28.394200000000001</v>
      </c>
      <c r="M22" s="43">
        <v>10.920999999999999</v>
      </c>
      <c r="N22" s="43">
        <v>13.73</v>
      </c>
      <c r="O22" s="43">
        <v>31.22</v>
      </c>
      <c r="P22" s="43"/>
      <c r="Q22" s="43"/>
      <c r="R22" s="43">
        <v>49.511000000000003</v>
      </c>
      <c r="S22" s="43"/>
      <c r="T22" s="43">
        <v>45.472499999999997</v>
      </c>
      <c r="U22" s="43"/>
      <c r="V22" s="43">
        <v>0.7</v>
      </c>
      <c r="W22" s="43"/>
      <c r="X22" s="43">
        <v>85.088980000000006</v>
      </c>
      <c r="Y22" s="43"/>
      <c r="Z22" s="43">
        <v>5.2535400000000001</v>
      </c>
      <c r="AA22" s="43"/>
      <c r="AB22" s="43"/>
      <c r="AC22" s="43">
        <v>16.149999999999999</v>
      </c>
      <c r="AD22" s="43"/>
      <c r="AE22" s="43">
        <v>4.6429999999999998</v>
      </c>
      <c r="AF22" s="43">
        <v>2.6</v>
      </c>
      <c r="AG22" s="43"/>
      <c r="AH22" s="43">
        <v>2.3610000000000002</v>
      </c>
      <c r="AI22" s="43"/>
      <c r="AJ22" s="43">
        <v>4.7631500000000004</v>
      </c>
      <c r="AK22" s="43">
        <v>0</v>
      </c>
      <c r="AL22" s="43">
        <v>1.1678999999999999</v>
      </c>
      <c r="AM22" s="43">
        <v>47.207380000000001</v>
      </c>
      <c r="AN22" s="43">
        <v>132.04741999999999</v>
      </c>
      <c r="AO22" s="43">
        <v>24.611550000000001</v>
      </c>
      <c r="AP22" s="43">
        <v>0.73</v>
      </c>
      <c r="AQ22" s="43">
        <v>151.48220000000001</v>
      </c>
      <c r="AR22" s="43"/>
      <c r="AS22" s="43">
        <v>33.95711</v>
      </c>
      <c r="AT22" s="43">
        <v>32.237070000000003</v>
      </c>
      <c r="AU22" s="43"/>
      <c r="AV22" s="43">
        <v>193.37486999999999</v>
      </c>
      <c r="AW22" s="43">
        <v>27.860900000000001</v>
      </c>
      <c r="AX22" s="43"/>
      <c r="AY22" s="43">
        <v>2.5043000000000002</v>
      </c>
      <c r="AZ22" s="43"/>
      <c r="BA22" s="43">
        <v>2.5</v>
      </c>
      <c r="BB22" s="43"/>
      <c r="BC22" s="43">
        <v>72.018900000000002</v>
      </c>
      <c r="BD22" s="43"/>
      <c r="BE22" s="43">
        <v>12.5</v>
      </c>
      <c r="BF22" s="43"/>
      <c r="BG22" s="43"/>
      <c r="BH22" s="43">
        <v>14.902839999999999</v>
      </c>
      <c r="BI22" s="43">
        <v>12.71064</v>
      </c>
      <c r="BJ22" s="43"/>
      <c r="BK22" s="43">
        <v>4.8956200000000001</v>
      </c>
      <c r="BL22" s="43"/>
      <c r="BM22" s="43">
        <v>4.3120000000000003</v>
      </c>
      <c r="BN22" s="43"/>
      <c r="BO22" s="43">
        <v>1.85</v>
      </c>
      <c r="BP22" s="43">
        <v>143.36539999999999</v>
      </c>
      <c r="BQ22" s="43"/>
      <c r="BR22" s="43">
        <v>2.9146999999999998</v>
      </c>
      <c r="BS22" s="43">
        <v>65.524000000000001</v>
      </c>
      <c r="BT22" s="43">
        <v>7.8093599999999999</v>
      </c>
      <c r="BU22" s="43"/>
      <c r="BV22" s="43"/>
      <c r="BW22" s="43">
        <v>3.7307000000000001</v>
      </c>
      <c r="BX22" s="43"/>
      <c r="BY22" s="43"/>
      <c r="BZ22" s="43">
        <v>89.706999999999994</v>
      </c>
      <c r="CA22" s="43">
        <v>24.87865</v>
      </c>
      <c r="CB22" s="43">
        <v>0.317</v>
      </c>
      <c r="CC22" s="43">
        <v>0.56899999999999995</v>
      </c>
      <c r="CD22" s="43">
        <v>18.511109999999999</v>
      </c>
      <c r="CE22" s="43">
        <v>428.78971999999999</v>
      </c>
      <c r="CF22" s="43">
        <v>6.8254999999999999</v>
      </c>
      <c r="CG22" s="43">
        <v>155.40479999999999</v>
      </c>
      <c r="CH22" s="43">
        <v>17.39058</v>
      </c>
      <c r="CI22" s="43"/>
      <c r="CJ22" s="43"/>
      <c r="CK22" s="43">
        <v>14.11</v>
      </c>
      <c r="CL22" s="43">
        <v>4.4817900000000002</v>
      </c>
      <c r="CM22" s="43"/>
      <c r="CN22" s="43"/>
      <c r="CO22" s="43">
        <v>11.660119999999999</v>
      </c>
      <c r="CP22" s="43">
        <v>270.62</v>
      </c>
      <c r="CQ22" s="43"/>
      <c r="CR22" s="43">
        <v>25.170999999999999</v>
      </c>
      <c r="CS22" s="43"/>
      <c r="CT22" s="43">
        <v>26.384</v>
      </c>
    </row>
    <row r="23" spans="1:98" ht="15.6" x14ac:dyDescent="0.3">
      <c r="A23" s="1"/>
      <c r="B23" s="42" t="s">
        <v>711</v>
      </c>
      <c r="C23" s="43"/>
      <c r="D23" s="43"/>
      <c r="E23" s="43">
        <v>42.868560000000002</v>
      </c>
      <c r="F23" s="43">
        <v>11.456</v>
      </c>
      <c r="G23" s="43"/>
      <c r="H23" s="43">
        <v>4.1289999999999996</v>
      </c>
      <c r="I23" s="43"/>
      <c r="J23" s="43"/>
      <c r="K23" s="43"/>
      <c r="L23" s="43">
        <v>28.2288</v>
      </c>
      <c r="M23" s="43">
        <v>10.719200000000001</v>
      </c>
      <c r="N23" s="43">
        <v>14</v>
      </c>
      <c r="O23" s="43">
        <v>31.128</v>
      </c>
      <c r="P23" s="43"/>
      <c r="Q23" s="43"/>
      <c r="R23" s="43">
        <v>49.667000000000002</v>
      </c>
      <c r="S23" s="43"/>
      <c r="T23" s="43">
        <v>45.047899999999998</v>
      </c>
      <c r="U23" s="43"/>
      <c r="V23" s="43">
        <v>0.7</v>
      </c>
      <c r="W23" s="43"/>
      <c r="X23" s="43">
        <v>153.41058000000001</v>
      </c>
      <c r="Y23" s="43"/>
      <c r="Z23" s="43">
        <v>5.5163099999999998</v>
      </c>
      <c r="AA23" s="43"/>
      <c r="AB23" s="43"/>
      <c r="AC23" s="43">
        <v>16.23</v>
      </c>
      <c r="AD23" s="43"/>
      <c r="AE23" s="43">
        <v>4.625</v>
      </c>
      <c r="AF23" s="43">
        <v>2</v>
      </c>
      <c r="AG23" s="43"/>
      <c r="AH23" s="43">
        <v>3.2290999999999999</v>
      </c>
      <c r="AI23" s="43"/>
      <c r="AJ23" s="43">
        <v>4.8320100000000004</v>
      </c>
      <c r="AK23" s="43">
        <v>0</v>
      </c>
      <c r="AL23" s="43">
        <v>1.3025</v>
      </c>
      <c r="AM23" s="43">
        <v>47.355919999999998</v>
      </c>
      <c r="AN23" s="43">
        <v>134.84578999999999</v>
      </c>
      <c r="AO23" s="43">
        <v>26.826530000000002</v>
      </c>
      <c r="AP23" s="43">
        <v>0.73</v>
      </c>
      <c r="AQ23" s="43">
        <v>153.07812000000001</v>
      </c>
      <c r="AR23" s="43"/>
      <c r="AS23" s="43">
        <v>33.601230000000001</v>
      </c>
      <c r="AT23" s="43">
        <v>32.746020000000001</v>
      </c>
      <c r="AU23" s="43"/>
      <c r="AV23" s="43">
        <v>193.44310999999999</v>
      </c>
      <c r="AW23" s="43">
        <v>28.351099999999999</v>
      </c>
      <c r="AX23" s="43"/>
      <c r="AY23" s="43">
        <v>2.0952999999999999</v>
      </c>
      <c r="AZ23" s="43"/>
      <c r="BA23" s="43">
        <v>2.7</v>
      </c>
      <c r="BB23" s="43"/>
      <c r="BC23" s="43">
        <v>70.894120000000001</v>
      </c>
      <c r="BD23" s="43"/>
      <c r="BE23" s="43">
        <v>12.5</v>
      </c>
      <c r="BF23" s="43"/>
      <c r="BG23" s="43"/>
      <c r="BH23" s="43">
        <v>13.56325</v>
      </c>
      <c r="BI23" s="43">
        <v>12.541359999999999</v>
      </c>
      <c r="BJ23" s="43"/>
      <c r="BK23" s="43">
        <v>4.8442299999999996</v>
      </c>
      <c r="BL23" s="43"/>
      <c r="BM23" s="43">
        <v>3.871</v>
      </c>
      <c r="BN23" s="43"/>
      <c r="BO23" s="43">
        <v>1.96</v>
      </c>
      <c r="BP23" s="43">
        <v>142.17117999999999</v>
      </c>
      <c r="BQ23" s="43"/>
      <c r="BR23" s="43">
        <v>2.8513000000000002</v>
      </c>
      <c r="BS23" s="43">
        <v>66.519300000000001</v>
      </c>
      <c r="BT23" s="43">
        <v>7.3441999999999998</v>
      </c>
      <c r="BU23" s="43"/>
      <c r="BV23" s="43"/>
      <c r="BW23" s="43">
        <v>3.9713500000000002</v>
      </c>
      <c r="BX23" s="43"/>
      <c r="BY23" s="43"/>
      <c r="BZ23" s="43">
        <v>90.051000000000002</v>
      </c>
      <c r="CA23" s="43">
        <v>24.93356</v>
      </c>
      <c r="CB23" s="43">
        <v>0.34820000000000001</v>
      </c>
      <c r="CC23" s="43">
        <v>0.56499999999999995</v>
      </c>
      <c r="CD23" s="43">
        <v>18.767849999999999</v>
      </c>
      <c r="CE23" s="43">
        <v>424.63990999999999</v>
      </c>
      <c r="CF23" s="43">
        <v>7.0034000000000001</v>
      </c>
      <c r="CG23" s="43">
        <v>152.62870000000001</v>
      </c>
      <c r="CH23" s="43">
        <v>17.615359999999999</v>
      </c>
      <c r="CI23" s="43"/>
      <c r="CJ23" s="43"/>
      <c r="CK23" s="43">
        <v>13.96</v>
      </c>
      <c r="CL23" s="43">
        <v>4.4493799999999997</v>
      </c>
      <c r="CM23" s="43"/>
      <c r="CN23" s="43"/>
      <c r="CO23" s="43">
        <v>12.17761</v>
      </c>
      <c r="CP23" s="43">
        <v>258.56</v>
      </c>
      <c r="CQ23" s="43"/>
      <c r="CR23" s="43">
        <v>28.33</v>
      </c>
      <c r="CS23" s="43"/>
      <c r="CT23" s="43">
        <v>21.719000000000001</v>
      </c>
    </row>
    <row r="24" spans="1:98" ht="15.6" x14ac:dyDescent="0.3">
      <c r="A24" s="1"/>
      <c r="B24" s="42" t="s">
        <v>712</v>
      </c>
      <c r="C24" s="43"/>
      <c r="D24" s="43"/>
      <c r="E24" s="43">
        <v>42.800460000000001</v>
      </c>
      <c r="F24" s="43">
        <v>11.824999999999999</v>
      </c>
      <c r="G24" s="43"/>
      <c r="H24" s="43">
        <v>4.1440000000000001</v>
      </c>
      <c r="I24" s="43"/>
      <c r="J24" s="43"/>
      <c r="K24" s="43"/>
      <c r="L24" s="43">
        <v>28.3428</v>
      </c>
      <c r="M24" s="43">
        <v>10.5998</v>
      </c>
      <c r="N24" s="43">
        <v>13.89</v>
      </c>
      <c r="O24" s="43">
        <v>30.99</v>
      </c>
      <c r="P24" s="43"/>
      <c r="Q24" s="43"/>
      <c r="R24" s="43">
        <v>49.329000000000001</v>
      </c>
      <c r="S24" s="43"/>
      <c r="T24" s="43">
        <v>43.277200000000001</v>
      </c>
      <c r="U24" s="43"/>
      <c r="V24" s="43">
        <v>0.7</v>
      </c>
      <c r="W24" s="43"/>
      <c r="X24" s="43">
        <v>137.16406000000001</v>
      </c>
      <c r="Y24" s="43"/>
      <c r="Z24" s="43">
        <v>6.2999799999999997</v>
      </c>
      <c r="AA24" s="43"/>
      <c r="AB24" s="43"/>
      <c r="AC24" s="43">
        <v>15.17</v>
      </c>
      <c r="AD24" s="43"/>
      <c r="AE24" s="43">
        <v>4.681</v>
      </c>
      <c r="AF24" s="43">
        <v>1.4</v>
      </c>
      <c r="AG24" s="43"/>
      <c r="AH24" s="43">
        <v>2.3738999999999999</v>
      </c>
      <c r="AI24" s="43"/>
      <c r="AJ24" s="43">
        <v>5.1929299999999996</v>
      </c>
      <c r="AK24" s="43">
        <v>0</v>
      </c>
      <c r="AL24" s="43">
        <v>1.8031999999999999</v>
      </c>
      <c r="AM24" s="43">
        <v>47.173340000000003</v>
      </c>
      <c r="AN24" s="43">
        <v>133.82538</v>
      </c>
      <c r="AO24" s="43">
        <v>27.011150000000001</v>
      </c>
      <c r="AP24" s="43">
        <v>0.72</v>
      </c>
      <c r="AQ24" s="43">
        <v>152.79687999999999</v>
      </c>
      <c r="AR24" s="43"/>
      <c r="AS24" s="43">
        <v>35.434600000000003</v>
      </c>
      <c r="AT24" s="43">
        <v>33.025750000000002</v>
      </c>
      <c r="AU24" s="43"/>
      <c r="AV24" s="43">
        <v>196.80520999999999</v>
      </c>
      <c r="AW24" s="43">
        <v>28.062899999999999</v>
      </c>
      <c r="AX24" s="43"/>
      <c r="AY24" s="43">
        <v>2.4636800000000001</v>
      </c>
      <c r="AZ24" s="43"/>
      <c r="BA24" s="43">
        <v>2.6</v>
      </c>
      <c r="BB24" s="43"/>
      <c r="BC24" s="43">
        <v>66.407439999999994</v>
      </c>
      <c r="BD24" s="43"/>
      <c r="BE24" s="43">
        <v>12.5</v>
      </c>
      <c r="BF24" s="43"/>
      <c r="BG24" s="43"/>
      <c r="BH24" s="43">
        <v>17.10314</v>
      </c>
      <c r="BI24" s="43">
        <v>12.668760000000001</v>
      </c>
      <c r="BJ24" s="43"/>
      <c r="BK24" s="43">
        <v>4.9235199999999999</v>
      </c>
      <c r="BL24" s="43"/>
      <c r="BM24" s="43">
        <v>3.9870000000000001</v>
      </c>
      <c r="BN24" s="43"/>
      <c r="BO24" s="43">
        <v>1.98</v>
      </c>
      <c r="BP24" s="43">
        <v>143.69383999999999</v>
      </c>
      <c r="BQ24" s="43"/>
      <c r="BR24" s="43">
        <v>2.9738000000000002</v>
      </c>
      <c r="BS24" s="43">
        <v>65.897300000000001</v>
      </c>
      <c r="BT24" s="43">
        <v>6.9936600000000002</v>
      </c>
      <c r="BU24" s="43"/>
      <c r="BV24" s="43"/>
      <c r="BW24" s="43">
        <v>3.7307000000000001</v>
      </c>
      <c r="BX24" s="43"/>
      <c r="BY24" s="43"/>
      <c r="BZ24" s="43">
        <v>89.798900000000003</v>
      </c>
      <c r="CA24" s="43">
        <v>24.922029999999999</v>
      </c>
      <c r="CB24" s="43">
        <v>0.43390000000000001</v>
      </c>
      <c r="CC24" s="43">
        <v>0.54700000000000004</v>
      </c>
      <c r="CD24" s="43">
        <v>18.160039999999999</v>
      </c>
      <c r="CE24" s="43">
        <v>418.92334</v>
      </c>
      <c r="CF24" s="43">
        <v>6.9316000000000004</v>
      </c>
      <c r="CG24" s="43">
        <v>159.0257</v>
      </c>
      <c r="CH24" s="43">
        <v>18.073540000000001</v>
      </c>
      <c r="CI24" s="43"/>
      <c r="CJ24" s="43"/>
      <c r="CK24" s="43">
        <v>14.05</v>
      </c>
      <c r="CL24" s="43">
        <v>4.4593499999999997</v>
      </c>
      <c r="CM24" s="43"/>
      <c r="CN24" s="43"/>
      <c r="CO24" s="43">
        <v>12.16131</v>
      </c>
      <c r="CP24" s="43">
        <v>264.56</v>
      </c>
      <c r="CQ24" s="43"/>
      <c r="CR24" s="43">
        <v>32.640999999999998</v>
      </c>
      <c r="CS24" s="43"/>
      <c r="CT24" s="43">
        <v>17.27</v>
      </c>
    </row>
    <row r="25" spans="1:98" ht="15.6" x14ac:dyDescent="0.3">
      <c r="A25" s="1"/>
      <c r="B25" s="42" t="s">
        <v>713</v>
      </c>
      <c r="C25" s="43"/>
      <c r="D25" s="43"/>
      <c r="E25" s="43">
        <v>43.154820000000001</v>
      </c>
      <c r="F25" s="43">
        <v>13.362</v>
      </c>
      <c r="G25" s="43"/>
      <c r="H25" s="43">
        <v>4.1109999999999998</v>
      </c>
      <c r="I25" s="43"/>
      <c r="J25" s="43"/>
      <c r="K25" s="43"/>
      <c r="L25" s="43">
        <v>28.4558</v>
      </c>
      <c r="M25" s="43">
        <v>10.846</v>
      </c>
      <c r="N25" s="43">
        <v>13.86</v>
      </c>
      <c r="O25" s="43">
        <v>31.417999999999999</v>
      </c>
      <c r="P25" s="43"/>
      <c r="Q25" s="43"/>
      <c r="R25" s="43">
        <v>49.503</v>
      </c>
      <c r="S25" s="43"/>
      <c r="T25" s="43">
        <v>19.428100000000001</v>
      </c>
      <c r="U25" s="43"/>
      <c r="V25" s="43">
        <v>0.7</v>
      </c>
      <c r="W25" s="43"/>
      <c r="X25" s="43">
        <v>130.71992</v>
      </c>
      <c r="Y25" s="43"/>
      <c r="Z25" s="43">
        <v>6.6913299999999998</v>
      </c>
      <c r="AA25" s="43"/>
      <c r="AB25" s="43"/>
      <c r="AC25" s="43">
        <v>14.32</v>
      </c>
      <c r="AD25" s="43"/>
      <c r="AE25" s="43">
        <v>4.5810000000000004</v>
      </c>
      <c r="AF25" s="43">
        <v>1.5</v>
      </c>
      <c r="AG25" s="43"/>
      <c r="AH25" s="43">
        <v>2.7431999999999999</v>
      </c>
      <c r="AI25" s="43"/>
      <c r="AJ25" s="43">
        <v>4.6838199999999999</v>
      </c>
      <c r="AK25" s="43">
        <v>0</v>
      </c>
      <c r="AL25" s="43">
        <v>2.2056</v>
      </c>
      <c r="AM25" s="43">
        <v>45.448050000000002</v>
      </c>
      <c r="AN25" s="43">
        <v>133.90332000000001</v>
      </c>
      <c r="AO25" s="43">
        <v>27.06307</v>
      </c>
      <c r="AP25" s="43">
        <v>0.63</v>
      </c>
      <c r="AQ25" s="43">
        <v>161.67533</v>
      </c>
      <c r="AR25" s="43"/>
      <c r="AS25" s="43">
        <v>37.228299999999997</v>
      </c>
      <c r="AT25" s="43">
        <v>32.965299999999999</v>
      </c>
      <c r="AU25" s="43"/>
      <c r="AV25" s="43">
        <v>194.99659</v>
      </c>
      <c r="AW25" s="43">
        <v>27.505299999999998</v>
      </c>
      <c r="AX25" s="43"/>
      <c r="AY25" s="43">
        <v>2.48</v>
      </c>
      <c r="AZ25" s="43"/>
      <c r="BA25" s="43">
        <v>2.6</v>
      </c>
      <c r="BB25" s="43"/>
      <c r="BC25" s="43">
        <v>63.0383</v>
      </c>
      <c r="BD25" s="43"/>
      <c r="BE25" s="43">
        <v>12.5</v>
      </c>
      <c r="BF25" s="43"/>
      <c r="BG25" s="43"/>
      <c r="BH25" s="43">
        <v>16.458770000000001</v>
      </c>
      <c r="BI25" s="43">
        <v>12.555059999999999</v>
      </c>
      <c r="BJ25" s="43"/>
      <c r="BK25" s="43">
        <v>4.9692600000000002</v>
      </c>
      <c r="BL25" s="43"/>
      <c r="BM25" s="43">
        <v>4.3209999999999997</v>
      </c>
      <c r="BN25" s="43"/>
      <c r="BO25" s="43">
        <v>2.0499999999999998</v>
      </c>
      <c r="BP25" s="43">
        <v>144.18111999999999</v>
      </c>
      <c r="BQ25" s="43"/>
      <c r="BR25" s="43">
        <v>2.8982000000000001</v>
      </c>
      <c r="BS25" s="43">
        <v>66.049300000000002</v>
      </c>
      <c r="BT25" s="43">
        <v>5.7565099999999996</v>
      </c>
      <c r="BU25" s="43"/>
      <c r="BV25" s="43"/>
      <c r="BW25" s="43">
        <v>3.87202</v>
      </c>
      <c r="BX25" s="43"/>
      <c r="BY25" s="43"/>
      <c r="BZ25" s="43">
        <v>90.362799999999993</v>
      </c>
      <c r="CA25" s="43">
        <v>24.947130000000001</v>
      </c>
      <c r="CB25" s="43">
        <v>0.51739999999999997</v>
      </c>
      <c r="CC25" s="43">
        <v>0.56899999999999995</v>
      </c>
      <c r="CD25" s="43">
        <v>19.390889999999999</v>
      </c>
      <c r="CE25" s="43">
        <v>400.21325000000002</v>
      </c>
      <c r="CF25" s="43">
        <v>6.8033000000000001</v>
      </c>
      <c r="CG25" s="43">
        <v>159.17740000000001</v>
      </c>
      <c r="CH25" s="43">
        <v>17.924109999999999</v>
      </c>
      <c r="CI25" s="43"/>
      <c r="CJ25" s="43"/>
      <c r="CK25" s="43">
        <v>13.73</v>
      </c>
      <c r="CL25" s="43">
        <v>4.5036699999999996</v>
      </c>
      <c r="CM25" s="43"/>
      <c r="CN25" s="43"/>
      <c r="CO25" s="43">
        <v>12.14504</v>
      </c>
      <c r="CP25" s="43">
        <v>271.67</v>
      </c>
      <c r="CQ25" s="43"/>
      <c r="CR25" s="43">
        <v>32.622999999999998</v>
      </c>
      <c r="CS25" s="43"/>
      <c r="CT25" s="43">
        <v>14.186999999999999</v>
      </c>
    </row>
    <row r="26" spans="1:98" ht="15.6" x14ac:dyDescent="0.3">
      <c r="A26" s="1"/>
      <c r="B26" s="42" t="s">
        <v>714</v>
      </c>
      <c r="C26" s="43"/>
      <c r="D26" s="43"/>
      <c r="E26" s="43">
        <v>39.081069999999997</v>
      </c>
      <c r="F26" s="43">
        <v>13.566000000000001</v>
      </c>
      <c r="G26" s="43"/>
      <c r="H26" s="43">
        <v>4.1050000000000004</v>
      </c>
      <c r="I26" s="43"/>
      <c r="J26" s="43"/>
      <c r="K26" s="43"/>
      <c r="L26" s="43">
        <v>28.451599999999999</v>
      </c>
      <c r="M26" s="43">
        <v>10.3231</v>
      </c>
      <c r="N26" s="43">
        <v>13.78</v>
      </c>
      <c r="O26" s="43">
        <v>30.756</v>
      </c>
      <c r="P26" s="43"/>
      <c r="Q26" s="43"/>
      <c r="R26" s="43">
        <v>49.848999999999997</v>
      </c>
      <c r="S26" s="43"/>
      <c r="T26" s="43">
        <v>30.485299999999999</v>
      </c>
      <c r="U26" s="43"/>
      <c r="V26" s="43">
        <v>0.9</v>
      </c>
      <c r="W26" s="43"/>
      <c r="X26" s="43">
        <v>94.006399999999999</v>
      </c>
      <c r="Y26" s="43"/>
      <c r="Z26" s="43">
        <v>6.3649300000000002</v>
      </c>
      <c r="AA26" s="43"/>
      <c r="AB26" s="43"/>
      <c r="AC26" s="43">
        <v>15.12</v>
      </c>
      <c r="AD26" s="43"/>
      <c r="AE26" s="43">
        <v>4.6100000000000003</v>
      </c>
      <c r="AF26" s="43">
        <v>1.9</v>
      </c>
      <c r="AG26" s="43"/>
      <c r="AH26" s="43">
        <v>1.8555999999999999</v>
      </c>
      <c r="AI26" s="43"/>
      <c r="AJ26" s="43">
        <v>4.0358400000000003</v>
      </c>
      <c r="AK26" s="43">
        <v>0</v>
      </c>
      <c r="AL26" s="43">
        <v>2.3578000000000001</v>
      </c>
      <c r="AM26" s="43">
        <v>45.476970000000001</v>
      </c>
      <c r="AN26" s="43">
        <v>134.67410000000001</v>
      </c>
      <c r="AO26" s="43">
        <v>27.301760000000002</v>
      </c>
      <c r="AP26" s="43">
        <v>0.44</v>
      </c>
      <c r="AQ26" s="43">
        <v>157.68154999999999</v>
      </c>
      <c r="AR26" s="43"/>
      <c r="AS26" s="43">
        <v>36.643540000000002</v>
      </c>
      <c r="AT26" s="43">
        <v>33.644579999999998</v>
      </c>
      <c r="AU26" s="43"/>
      <c r="AV26" s="43">
        <v>195.1506</v>
      </c>
      <c r="AW26" s="43">
        <v>27.506900000000002</v>
      </c>
      <c r="AX26" s="43"/>
      <c r="AY26" s="43">
        <v>2.5539499999999999</v>
      </c>
      <c r="AZ26" s="43"/>
      <c r="BA26" s="43">
        <v>2.6</v>
      </c>
      <c r="BB26" s="43"/>
      <c r="BC26" s="43">
        <v>64.76155</v>
      </c>
      <c r="BD26" s="43"/>
      <c r="BE26" s="43">
        <v>12.5</v>
      </c>
      <c r="BF26" s="43"/>
      <c r="BG26" s="43"/>
      <c r="BH26" s="43">
        <v>14.761329999999999</v>
      </c>
      <c r="BI26" s="43">
        <v>12.47114</v>
      </c>
      <c r="BJ26" s="43"/>
      <c r="BK26" s="43">
        <v>5.2042099999999998</v>
      </c>
      <c r="BL26" s="43"/>
      <c r="BM26" s="43">
        <v>4.1230000000000002</v>
      </c>
      <c r="BN26" s="43"/>
      <c r="BO26" s="43">
        <v>1.91</v>
      </c>
      <c r="BP26" s="43">
        <v>145.37132</v>
      </c>
      <c r="BQ26" s="43"/>
      <c r="BR26" s="43">
        <v>2.9474</v>
      </c>
      <c r="BS26" s="43">
        <v>60.774999999999999</v>
      </c>
      <c r="BT26" s="43">
        <v>8.0218799999999995</v>
      </c>
      <c r="BU26" s="43"/>
      <c r="BV26" s="43"/>
      <c r="BW26" s="43">
        <v>3.9659300000000002</v>
      </c>
      <c r="BX26" s="43"/>
      <c r="BY26" s="43"/>
      <c r="BZ26" s="43">
        <v>91.989199999999997</v>
      </c>
      <c r="CA26" s="43">
        <v>24.996960000000001</v>
      </c>
      <c r="CB26" s="43">
        <v>0.58399999999999996</v>
      </c>
      <c r="CC26" s="43">
        <v>0.54700000000000004</v>
      </c>
      <c r="CD26" s="43">
        <v>21.278670000000002</v>
      </c>
      <c r="CE26" s="43">
        <v>394.29466000000002</v>
      </c>
      <c r="CF26" s="43">
        <v>7.0094000000000003</v>
      </c>
      <c r="CG26" s="43">
        <v>158.13749999999999</v>
      </c>
      <c r="CH26" s="43">
        <v>17.726099999999999</v>
      </c>
      <c r="CI26" s="43"/>
      <c r="CJ26" s="43"/>
      <c r="CK26" s="43">
        <v>14.79</v>
      </c>
      <c r="CL26" s="43">
        <v>4.4949500000000002</v>
      </c>
      <c r="CM26" s="43"/>
      <c r="CN26" s="43"/>
      <c r="CO26" s="43">
        <v>12.339399999999999</v>
      </c>
      <c r="CP26" s="43">
        <v>260.45</v>
      </c>
      <c r="CQ26" s="43"/>
      <c r="CR26" s="43">
        <v>32.491</v>
      </c>
      <c r="CS26" s="43"/>
      <c r="CT26" s="43">
        <v>13.266</v>
      </c>
    </row>
    <row r="27" spans="1:98" ht="15.6" x14ac:dyDescent="0.3">
      <c r="A27" s="1"/>
      <c r="B27" s="42" t="s">
        <v>715</v>
      </c>
      <c r="C27" s="43"/>
      <c r="D27" s="43"/>
      <c r="E27" s="43">
        <v>41.345579999999998</v>
      </c>
      <c r="F27" s="43">
        <v>13.629</v>
      </c>
      <c r="G27" s="43"/>
      <c r="H27" s="43">
        <v>4.1130000000000004</v>
      </c>
      <c r="I27" s="43"/>
      <c r="J27" s="43"/>
      <c r="K27" s="43"/>
      <c r="L27" s="43">
        <v>28.404399999999999</v>
      </c>
      <c r="M27" s="43">
        <v>10.335800000000001</v>
      </c>
      <c r="N27" s="43">
        <v>13.75</v>
      </c>
      <c r="O27" s="43">
        <v>30.486000000000001</v>
      </c>
      <c r="P27" s="43"/>
      <c r="Q27" s="43"/>
      <c r="R27" s="43">
        <v>49.54</v>
      </c>
      <c r="S27" s="43"/>
      <c r="T27" s="43">
        <v>39.0595</v>
      </c>
      <c r="U27" s="43"/>
      <c r="V27" s="43">
        <v>0.7</v>
      </c>
      <c r="W27" s="43"/>
      <c r="X27" s="43">
        <v>101.63418</v>
      </c>
      <c r="Y27" s="43"/>
      <c r="Z27" s="43">
        <v>6.40008</v>
      </c>
      <c r="AA27" s="43"/>
      <c r="AB27" s="43"/>
      <c r="AC27" s="43">
        <v>15.71</v>
      </c>
      <c r="AD27" s="43"/>
      <c r="AE27" s="43">
        <v>4.6539999999999999</v>
      </c>
      <c r="AF27" s="43">
        <v>2.1</v>
      </c>
      <c r="AG27" s="43"/>
      <c r="AH27" s="43">
        <v>3.1928999999999998</v>
      </c>
      <c r="AI27" s="43"/>
      <c r="AJ27" s="43">
        <v>4.1829499999999999</v>
      </c>
      <c r="AK27" s="43">
        <v>0</v>
      </c>
      <c r="AL27" s="43">
        <v>2.5268999999999999</v>
      </c>
      <c r="AM27" s="43">
        <v>45.961579999999998</v>
      </c>
      <c r="AN27" s="43">
        <v>135.96648999999999</v>
      </c>
      <c r="AO27" s="43">
        <v>28.108599999999999</v>
      </c>
      <c r="AP27" s="43">
        <v>0.24</v>
      </c>
      <c r="AQ27" s="43">
        <v>156.44316000000001</v>
      </c>
      <c r="AR27" s="43"/>
      <c r="AS27" s="43">
        <v>34.8782</v>
      </c>
      <c r="AT27" s="43">
        <v>33.211910000000003</v>
      </c>
      <c r="AU27" s="43"/>
      <c r="AV27" s="43">
        <v>197.13022000000001</v>
      </c>
      <c r="AW27" s="43">
        <v>26.366099999999999</v>
      </c>
      <c r="AX27" s="43"/>
      <c r="AY27" s="43">
        <v>2.6539799999999998</v>
      </c>
      <c r="AZ27" s="43"/>
      <c r="BA27" s="43">
        <v>2.7</v>
      </c>
      <c r="BB27" s="43"/>
      <c r="BC27" s="43">
        <v>64.937389999999994</v>
      </c>
      <c r="BD27" s="43"/>
      <c r="BE27" s="43">
        <v>12.5</v>
      </c>
      <c r="BF27" s="43"/>
      <c r="BG27" s="43"/>
      <c r="BH27" s="43">
        <v>16.506250000000001</v>
      </c>
      <c r="BI27" s="43">
        <v>12.4941</v>
      </c>
      <c r="BJ27" s="43"/>
      <c r="BK27" s="43">
        <v>5.1609100000000003</v>
      </c>
      <c r="BL27" s="43"/>
      <c r="BM27" s="43">
        <v>3.9870000000000001</v>
      </c>
      <c r="BN27" s="43"/>
      <c r="BO27" s="43">
        <v>1.8</v>
      </c>
      <c r="BP27" s="43">
        <v>145.94039000000001</v>
      </c>
      <c r="BQ27" s="43"/>
      <c r="BR27" s="43">
        <v>2.8847999999999998</v>
      </c>
      <c r="BS27" s="43">
        <v>59.889600000000002</v>
      </c>
      <c r="BT27" s="43">
        <v>9.4498999999999995</v>
      </c>
      <c r="BU27" s="43"/>
      <c r="BV27" s="43"/>
      <c r="BW27" s="43">
        <v>4.0273599999999998</v>
      </c>
      <c r="BX27" s="43"/>
      <c r="BY27" s="43"/>
      <c r="BZ27" s="43">
        <v>91.300600000000003</v>
      </c>
      <c r="CA27" s="43">
        <v>24.892230000000001</v>
      </c>
      <c r="CB27" s="43">
        <v>0.70930000000000004</v>
      </c>
      <c r="CC27" s="43">
        <v>0.55000000000000004</v>
      </c>
      <c r="CD27" s="43">
        <v>22.04786</v>
      </c>
      <c r="CE27" s="43">
        <v>388.57763</v>
      </c>
      <c r="CF27" s="43">
        <v>7.1990999999999996</v>
      </c>
      <c r="CG27" s="43">
        <v>155.8306</v>
      </c>
      <c r="CH27" s="43">
        <v>17.49023</v>
      </c>
      <c r="CI27" s="43"/>
      <c r="CJ27" s="43"/>
      <c r="CK27" s="43">
        <v>14.3</v>
      </c>
      <c r="CL27" s="43">
        <v>4.5243200000000003</v>
      </c>
      <c r="CM27" s="43"/>
      <c r="CN27" s="43"/>
      <c r="CO27" s="43">
        <v>12.77755</v>
      </c>
      <c r="CP27" s="43">
        <v>261.81</v>
      </c>
      <c r="CQ27" s="43"/>
      <c r="CR27" s="43">
        <v>32.174999999999997</v>
      </c>
      <c r="CS27" s="43"/>
      <c r="CT27" s="43">
        <v>13.15</v>
      </c>
    </row>
    <row r="28" spans="1:98" ht="15.6" x14ac:dyDescent="0.3">
      <c r="A28" s="1"/>
      <c r="B28" s="42" t="s">
        <v>716</v>
      </c>
      <c r="C28" s="43"/>
      <c r="D28" s="43"/>
      <c r="E28" s="43">
        <v>43.919440000000002</v>
      </c>
      <c r="F28" s="43">
        <v>14.239000000000001</v>
      </c>
      <c r="G28" s="43"/>
      <c r="H28" s="43">
        <v>4.1219999999999999</v>
      </c>
      <c r="I28" s="43"/>
      <c r="J28" s="43"/>
      <c r="K28" s="43"/>
      <c r="L28" s="43">
        <v>28.518899999999999</v>
      </c>
      <c r="M28" s="43">
        <v>10.3941</v>
      </c>
      <c r="N28" s="43">
        <v>13.72</v>
      </c>
      <c r="O28" s="43">
        <v>30.803999999999998</v>
      </c>
      <c r="P28" s="43"/>
      <c r="Q28" s="43"/>
      <c r="R28" s="43">
        <v>50.469000000000001</v>
      </c>
      <c r="S28" s="43"/>
      <c r="T28" s="43">
        <v>36.998699999999999</v>
      </c>
      <c r="U28" s="43"/>
      <c r="V28" s="43">
        <v>0.8</v>
      </c>
      <c r="W28" s="43"/>
      <c r="X28" s="43">
        <v>153.57465999999999</v>
      </c>
      <c r="Y28" s="43"/>
      <c r="Z28" s="43">
        <v>6.4300899999999999</v>
      </c>
      <c r="AA28" s="43"/>
      <c r="AB28" s="43"/>
      <c r="AC28" s="43">
        <v>15.2</v>
      </c>
      <c r="AD28" s="43"/>
      <c r="AE28" s="43">
        <v>4.6619999999999999</v>
      </c>
      <c r="AF28" s="43">
        <v>2.6</v>
      </c>
      <c r="AG28" s="43"/>
      <c r="AH28" s="43">
        <v>3.5951</v>
      </c>
      <c r="AI28" s="43"/>
      <c r="AJ28" s="43">
        <v>4.0119499999999997</v>
      </c>
      <c r="AK28" s="43">
        <v>0</v>
      </c>
      <c r="AL28" s="43">
        <v>2.9458000000000002</v>
      </c>
      <c r="AM28" s="43">
        <v>45.193390000000001</v>
      </c>
      <c r="AN28" s="43">
        <v>138.11885000000001</v>
      </c>
      <c r="AO28" s="43">
        <v>28.67942</v>
      </c>
      <c r="AP28" s="43">
        <v>0.57999999999999996</v>
      </c>
      <c r="AQ28" s="43">
        <v>157.48829000000001</v>
      </c>
      <c r="AR28" s="43"/>
      <c r="AS28" s="43">
        <v>35.595979999999997</v>
      </c>
      <c r="AT28" s="43">
        <v>33.329900000000002</v>
      </c>
      <c r="AU28" s="43"/>
      <c r="AV28" s="43">
        <v>195.58088000000001</v>
      </c>
      <c r="AW28" s="43">
        <v>26.897300000000001</v>
      </c>
      <c r="AX28" s="43"/>
      <c r="AY28" s="43">
        <v>2.7574999999999998</v>
      </c>
      <c r="AZ28" s="43"/>
      <c r="BA28" s="43">
        <v>2.7</v>
      </c>
      <c r="BB28" s="43"/>
      <c r="BC28" s="43">
        <v>65.301069999999996</v>
      </c>
      <c r="BD28" s="43"/>
      <c r="BE28" s="43">
        <v>12.5</v>
      </c>
      <c r="BF28" s="43"/>
      <c r="BG28" s="43"/>
      <c r="BH28" s="43">
        <v>16.37951</v>
      </c>
      <c r="BI28" s="43">
        <v>12.520810000000001</v>
      </c>
      <c r="BJ28" s="43"/>
      <c r="BK28" s="43">
        <v>5.2717700000000001</v>
      </c>
      <c r="BL28" s="43"/>
      <c r="BM28" s="43">
        <v>4.3120000000000003</v>
      </c>
      <c r="BN28" s="43"/>
      <c r="BO28" s="43">
        <v>1.72</v>
      </c>
      <c r="BP28" s="43">
        <v>144.95222000000001</v>
      </c>
      <c r="BQ28" s="43"/>
      <c r="BR28" s="43">
        <v>2.7728000000000002</v>
      </c>
      <c r="BS28" s="43">
        <v>59.366799999999998</v>
      </c>
      <c r="BT28" s="43">
        <v>10.00483</v>
      </c>
      <c r="BU28" s="43"/>
      <c r="BV28" s="43"/>
      <c r="BW28" s="43">
        <v>3.7307000000000001</v>
      </c>
      <c r="BX28" s="43"/>
      <c r="BY28" s="43"/>
      <c r="BZ28" s="43">
        <v>91.112899999999996</v>
      </c>
      <c r="CA28" s="43">
        <v>24.861509999999999</v>
      </c>
      <c r="CB28" s="43">
        <v>0.99950000000000006</v>
      </c>
      <c r="CC28" s="43">
        <v>0.55900000000000005</v>
      </c>
      <c r="CD28" s="43">
        <v>21.9589</v>
      </c>
      <c r="CE28" s="43">
        <v>364.80795000000001</v>
      </c>
      <c r="CF28" s="43">
        <v>7.3193000000000001</v>
      </c>
      <c r="CG28" s="43">
        <v>153.2654</v>
      </c>
      <c r="CH28" s="43">
        <v>17.060849999999999</v>
      </c>
      <c r="CI28" s="43"/>
      <c r="CJ28" s="43"/>
      <c r="CK28" s="43">
        <v>14.79</v>
      </c>
      <c r="CL28" s="43">
        <v>4.6591500000000003</v>
      </c>
      <c r="CM28" s="43"/>
      <c r="CN28" s="43"/>
      <c r="CO28" s="43">
        <v>13.235519999999999</v>
      </c>
      <c r="CP28" s="43">
        <v>252.71</v>
      </c>
      <c r="CQ28" s="43"/>
      <c r="CR28" s="43">
        <v>32.151000000000003</v>
      </c>
      <c r="CS28" s="43"/>
      <c r="CT28" s="43">
        <v>13.590999999999999</v>
      </c>
    </row>
    <row r="29" spans="1:98" ht="15.6" x14ac:dyDescent="0.3">
      <c r="A29" s="1"/>
      <c r="B29" s="42" t="s">
        <v>717</v>
      </c>
      <c r="C29" s="43"/>
      <c r="D29" s="43"/>
      <c r="E29" s="43">
        <v>44.773229999999998</v>
      </c>
      <c r="F29" s="43">
        <v>14.272</v>
      </c>
      <c r="G29" s="43"/>
      <c r="H29" s="43">
        <v>4.0090000000000003</v>
      </c>
      <c r="I29" s="43"/>
      <c r="J29" s="43"/>
      <c r="K29" s="43"/>
      <c r="L29" s="43">
        <v>28.5367</v>
      </c>
      <c r="M29" s="43">
        <v>10.298299999999999</v>
      </c>
      <c r="N29" s="43">
        <v>12.79</v>
      </c>
      <c r="O29" s="43">
        <v>30.777999999999999</v>
      </c>
      <c r="P29" s="43"/>
      <c r="Q29" s="43"/>
      <c r="R29" s="43">
        <v>49.043999999999997</v>
      </c>
      <c r="S29" s="43"/>
      <c r="T29" s="43">
        <v>38.3673</v>
      </c>
      <c r="U29" s="43"/>
      <c r="V29" s="43">
        <v>0.8</v>
      </c>
      <c r="W29" s="43"/>
      <c r="X29" s="43">
        <v>133.92461</v>
      </c>
      <c r="Y29" s="43"/>
      <c r="Z29" s="43">
        <v>6.6223700000000001</v>
      </c>
      <c r="AA29" s="43"/>
      <c r="AB29" s="43"/>
      <c r="AC29" s="43">
        <v>14.78</v>
      </c>
      <c r="AD29" s="43"/>
      <c r="AE29" s="43">
        <v>4.6420000000000003</v>
      </c>
      <c r="AF29" s="43">
        <v>3.7</v>
      </c>
      <c r="AG29" s="43"/>
      <c r="AH29" s="43">
        <v>2.6638999999999999</v>
      </c>
      <c r="AI29" s="43"/>
      <c r="AJ29" s="43">
        <v>4.3253700000000004</v>
      </c>
      <c r="AK29" s="43">
        <v>0</v>
      </c>
      <c r="AL29" s="43">
        <v>3.2909000000000002</v>
      </c>
      <c r="AM29" s="43">
        <v>46.395989999999998</v>
      </c>
      <c r="AN29" s="43">
        <v>137.26767000000001</v>
      </c>
      <c r="AO29" s="43">
        <v>28.324660000000002</v>
      </c>
      <c r="AP29" s="43">
        <v>1</v>
      </c>
      <c r="AQ29" s="43">
        <v>158.7816</v>
      </c>
      <c r="AR29" s="43"/>
      <c r="AS29" s="43">
        <v>37.024769999999997</v>
      </c>
      <c r="AT29" s="43">
        <v>33.114069999999998</v>
      </c>
      <c r="AU29" s="43"/>
      <c r="AV29" s="43">
        <v>194.86327</v>
      </c>
      <c r="AW29" s="43">
        <v>26.994399999999999</v>
      </c>
      <c r="AX29" s="43"/>
      <c r="AY29" s="43">
        <v>2.8041999999999998</v>
      </c>
      <c r="AZ29" s="43"/>
      <c r="BA29" s="43">
        <v>2.7</v>
      </c>
      <c r="BB29" s="43"/>
      <c r="BC29" s="43">
        <v>65.414410000000004</v>
      </c>
      <c r="BD29" s="43"/>
      <c r="BE29" s="43">
        <v>12.5</v>
      </c>
      <c r="BF29" s="43"/>
      <c r="BG29" s="43"/>
      <c r="BH29" s="43">
        <v>15.680210000000001</v>
      </c>
      <c r="BI29" s="43">
        <v>12.48076</v>
      </c>
      <c r="BJ29" s="43"/>
      <c r="BK29" s="43">
        <v>5.4076599999999999</v>
      </c>
      <c r="BL29" s="43"/>
      <c r="BM29" s="43">
        <v>3.871</v>
      </c>
      <c r="BN29" s="43"/>
      <c r="BO29" s="43">
        <v>1.8</v>
      </c>
      <c r="BP29" s="43">
        <v>142.13417000000001</v>
      </c>
      <c r="BQ29" s="43"/>
      <c r="BR29" s="43">
        <v>2.8858999999999999</v>
      </c>
      <c r="BS29" s="43">
        <v>59.832900000000002</v>
      </c>
      <c r="BT29" s="43">
        <v>9.4307999999999996</v>
      </c>
      <c r="BU29" s="43"/>
      <c r="BV29" s="43"/>
      <c r="BW29" s="43">
        <v>3.87202</v>
      </c>
      <c r="BX29" s="43"/>
      <c r="BY29" s="43"/>
      <c r="BZ29" s="43">
        <v>91.238600000000005</v>
      </c>
      <c r="CA29" s="43">
        <v>24.861440000000002</v>
      </c>
      <c r="CB29" s="43">
        <v>1.1358999999999999</v>
      </c>
      <c r="CC29" s="43">
        <v>0.55600000000000005</v>
      </c>
      <c r="CD29" s="43">
        <v>22.039729999999999</v>
      </c>
      <c r="CE29" s="43">
        <v>299.67682000000002</v>
      </c>
      <c r="CF29" s="43">
        <v>7.3041999999999998</v>
      </c>
      <c r="CG29" s="43">
        <v>154.63659999999999</v>
      </c>
      <c r="CH29" s="43">
        <v>17.473369999999999</v>
      </c>
      <c r="CI29" s="43"/>
      <c r="CJ29" s="43"/>
      <c r="CK29" s="43">
        <v>13.92</v>
      </c>
      <c r="CL29" s="43">
        <v>4.7259500000000001</v>
      </c>
      <c r="CM29" s="43"/>
      <c r="CN29" s="43"/>
      <c r="CO29" s="43">
        <v>12.936159999999999</v>
      </c>
      <c r="CP29" s="43">
        <v>249.07</v>
      </c>
      <c r="CQ29" s="43"/>
      <c r="CR29" s="43">
        <v>32.216999999999999</v>
      </c>
      <c r="CS29" s="43"/>
      <c r="CT29" s="43">
        <v>12.593</v>
      </c>
    </row>
    <row r="30" spans="1:98" ht="15.6" x14ac:dyDescent="0.3">
      <c r="A30" s="1"/>
      <c r="B30" s="42" t="s">
        <v>718</v>
      </c>
      <c r="C30" s="43"/>
      <c r="D30" s="43"/>
      <c r="E30" s="43">
        <v>42.253360000000001</v>
      </c>
      <c r="F30" s="43">
        <v>14.012</v>
      </c>
      <c r="G30" s="43"/>
      <c r="H30" s="43">
        <v>4.03</v>
      </c>
      <c r="I30" s="43"/>
      <c r="J30" s="43"/>
      <c r="K30" s="43"/>
      <c r="L30" s="43">
        <v>28.648599999999998</v>
      </c>
      <c r="M30" s="43">
        <v>10.379200000000001</v>
      </c>
      <c r="N30" s="43">
        <v>13.7</v>
      </c>
      <c r="O30" s="43">
        <v>31.353999999999999</v>
      </c>
      <c r="P30" s="43"/>
      <c r="Q30" s="43"/>
      <c r="R30" s="43">
        <v>49.779000000000003</v>
      </c>
      <c r="S30" s="43"/>
      <c r="T30" s="43">
        <v>28.624700000000001</v>
      </c>
      <c r="U30" s="43"/>
      <c r="V30" s="43">
        <v>0.9</v>
      </c>
      <c r="W30" s="43"/>
      <c r="X30" s="43">
        <v>125.28565999999999</v>
      </c>
      <c r="Y30" s="43"/>
      <c r="Z30" s="43">
        <v>6.4955400000000001</v>
      </c>
      <c r="AA30" s="43"/>
      <c r="AB30" s="43"/>
      <c r="AC30" s="43">
        <v>15.48</v>
      </c>
      <c r="AD30" s="43"/>
      <c r="AE30" s="43">
        <v>4.6390000000000002</v>
      </c>
      <c r="AF30" s="43">
        <v>4.9000000000000004</v>
      </c>
      <c r="AG30" s="43"/>
      <c r="AH30" s="43">
        <v>2.3938999999999999</v>
      </c>
      <c r="AI30" s="43"/>
      <c r="AJ30" s="43">
        <v>4.6141800000000002</v>
      </c>
      <c r="AK30" s="43">
        <v>0</v>
      </c>
      <c r="AL30" s="43">
        <v>3.5991</v>
      </c>
      <c r="AM30" s="43">
        <v>46.980930000000001</v>
      </c>
      <c r="AN30" s="43">
        <v>140.52584999999999</v>
      </c>
      <c r="AO30" s="43">
        <v>28.506250000000001</v>
      </c>
      <c r="AP30" s="43">
        <v>0.9</v>
      </c>
      <c r="AQ30" s="43">
        <v>156.31656000000001</v>
      </c>
      <c r="AR30" s="43"/>
      <c r="AS30" s="43">
        <v>37.42577</v>
      </c>
      <c r="AT30" s="43">
        <v>32.21904</v>
      </c>
      <c r="AU30" s="43"/>
      <c r="AV30" s="43">
        <v>195.55394999999999</v>
      </c>
      <c r="AW30" s="43">
        <v>27.329899999999999</v>
      </c>
      <c r="AX30" s="43"/>
      <c r="AY30" s="43">
        <v>2.9478800000000001</v>
      </c>
      <c r="AZ30" s="43"/>
      <c r="BA30" s="43">
        <v>2.5</v>
      </c>
      <c r="BB30" s="43"/>
      <c r="BC30" s="43">
        <v>65.483789999999999</v>
      </c>
      <c r="BD30" s="43"/>
      <c r="BE30" s="43">
        <v>12.5</v>
      </c>
      <c r="BF30" s="43"/>
      <c r="BG30" s="43"/>
      <c r="BH30" s="43">
        <v>14.81964</v>
      </c>
      <c r="BI30" s="43">
        <v>12.60722</v>
      </c>
      <c r="BJ30" s="43"/>
      <c r="BK30" s="43">
        <v>5.3282699999999998</v>
      </c>
      <c r="BL30" s="43"/>
      <c r="BM30" s="43">
        <v>3.9870000000000001</v>
      </c>
      <c r="BN30" s="43"/>
      <c r="BO30" s="43">
        <v>1.85</v>
      </c>
      <c r="BP30" s="43">
        <v>141.74947</v>
      </c>
      <c r="BQ30" s="43"/>
      <c r="BR30" s="43">
        <v>2.9169999999999998</v>
      </c>
      <c r="BS30" s="43">
        <v>61.861400000000003</v>
      </c>
      <c r="BT30" s="43">
        <v>9.2533700000000003</v>
      </c>
      <c r="BU30" s="43"/>
      <c r="BV30" s="43"/>
      <c r="BW30" s="43">
        <v>3.9659300000000002</v>
      </c>
      <c r="BX30" s="43"/>
      <c r="BY30" s="43"/>
      <c r="BZ30" s="43">
        <v>91.959599999999995</v>
      </c>
      <c r="CA30" s="43">
        <v>24.888000000000002</v>
      </c>
      <c r="CB30" s="43">
        <v>1.1607000000000001</v>
      </c>
      <c r="CC30" s="43">
        <v>0.51</v>
      </c>
      <c r="CD30" s="43">
        <v>22.270810000000001</v>
      </c>
      <c r="CE30" s="43">
        <v>280.50389999999999</v>
      </c>
      <c r="CF30" s="43">
        <v>7.1694000000000004</v>
      </c>
      <c r="CG30" s="43">
        <v>153.54679999999999</v>
      </c>
      <c r="CH30" s="43">
        <v>17.486640000000001</v>
      </c>
      <c r="CI30" s="43"/>
      <c r="CJ30" s="43"/>
      <c r="CK30" s="43">
        <v>14.98</v>
      </c>
      <c r="CL30" s="43">
        <v>4.1839599999999999</v>
      </c>
      <c r="CM30" s="43"/>
      <c r="CN30" s="43"/>
      <c r="CO30" s="43">
        <v>13.30768</v>
      </c>
      <c r="CP30" s="43">
        <v>248.39</v>
      </c>
      <c r="CQ30" s="43"/>
      <c r="CR30" s="43">
        <v>32.578000000000003</v>
      </c>
      <c r="CS30" s="43"/>
      <c r="CT30" s="43">
        <v>12.936</v>
      </c>
    </row>
    <row r="31" spans="1:98" ht="15.6" x14ac:dyDescent="0.3">
      <c r="A31" s="1"/>
      <c r="B31" s="42" t="s">
        <v>719</v>
      </c>
      <c r="C31" s="43"/>
      <c r="D31" s="43"/>
      <c r="E31" s="43">
        <v>46.685160000000003</v>
      </c>
      <c r="F31" s="43">
        <v>12.544</v>
      </c>
      <c r="G31" s="43"/>
      <c r="H31" s="43">
        <v>4.0490000000000004</v>
      </c>
      <c r="I31" s="43"/>
      <c r="J31" s="43"/>
      <c r="K31" s="43"/>
      <c r="L31" s="43">
        <v>29.101900000000001</v>
      </c>
      <c r="M31" s="43">
        <v>10.3765</v>
      </c>
      <c r="N31" s="43">
        <v>13.74</v>
      </c>
      <c r="O31" s="43">
        <v>31.64</v>
      </c>
      <c r="P31" s="43"/>
      <c r="Q31" s="43"/>
      <c r="R31" s="43">
        <v>50.02</v>
      </c>
      <c r="S31" s="43"/>
      <c r="T31" s="43">
        <v>33.631</v>
      </c>
      <c r="U31" s="43"/>
      <c r="V31" s="43">
        <v>0.9</v>
      </c>
      <c r="W31" s="43"/>
      <c r="X31" s="43">
        <v>83.544880000000006</v>
      </c>
      <c r="Y31" s="43"/>
      <c r="Z31" s="43">
        <v>6.5747600000000004</v>
      </c>
      <c r="AA31" s="43"/>
      <c r="AB31" s="43"/>
      <c r="AC31" s="43">
        <v>16.09</v>
      </c>
      <c r="AD31" s="43"/>
      <c r="AE31" s="43">
        <v>4.5179999999999998</v>
      </c>
      <c r="AF31" s="43">
        <v>4</v>
      </c>
      <c r="AG31" s="43"/>
      <c r="AH31" s="43">
        <v>2.5057999999999998</v>
      </c>
      <c r="AI31" s="43"/>
      <c r="AJ31" s="43">
        <v>4.59483</v>
      </c>
      <c r="AK31" s="43">
        <v>0</v>
      </c>
      <c r="AL31" s="43">
        <v>3.7452000000000001</v>
      </c>
      <c r="AM31" s="43">
        <v>47.796379999999999</v>
      </c>
      <c r="AN31" s="43">
        <v>141.2987</v>
      </c>
      <c r="AO31" s="43">
        <v>28.77392</v>
      </c>
      <c r="AP31" s="43">
        <v>0.73</v>
      </c>
      <c r="AQ31" s="43">
        <v>155.7878</v>
      </c>
      <c r="AR31" s="43"/>
      <c r="AS31" s="43">
        <v>37.663969999999999</v>
      </c>
      <c r="AT31" s="43">
        <v>32.853209999999997</v>
      </c>
      <c r="AU31" s="43"/>
      <c r="AV31" s="43">
        <v>193.66488000000001</v>
      </c>
      <c r="AW31" s="43">
        <v>26.428000000000001</v>
      </c>
      <c r="AX31" s="43"/>
      <c r="AY31" s="43">
        <v>2.97926</v>
      </c>
      <c r="AZ31" s="43"/>
      <c r="BA31" s="43">
        <v>2.6</v>
      </c>
      <c r="BB31" s="43"/>
      <c r="BC31" s="43">
        <v>65.581569999999999</v>
      </c>
      <c r="BD31" s="43"/>
      <c r="BE31" s="43">
        <v>12.5</v>
      </c>
      <c r="BF31" s="43"/>
      <c r="BG31" s="43"/>
      <c r="BH31" s="43">
        <v>14.79021</v>
      </c>
      <c r="BI31" s="43">
        <v>12.522550000000001</v>
      </c>
      <c r="BJ31" s="43"/>
      <c r="BK31" s="43">
        <v>5.4372100000000003</v>
      </c>
      <c r="BL31" s="43"/>
      <c r="BM31" s="43">
        <v>4.3209999999999997</v>
      </c>
      <c r="BN31" s="43"/>
      <c r="BO31" s="43">
        <v>1.78</v>
      </c>
      <c r="BP31" s="43">
        <v>140.73731000000001</v>
      </c>
      <c r="BQ31" s="43"/>
      <c r="BR31" s="43">
        <v>2.8448000000000002</v>
      </c>
      <c r="BS31" s="43">
        <v>58.396299999999997</v>
      </c>
      <c r="BT31" s="43">
        <v>7.5729300000000004</v>
      </c>
      <c r="BU31" s="43"/>
      <c r="BV31" s="43"/>
      <c r="BW31" s="43">
        <v>3.9659300000000002</v>
      </c>
      <c r="BX31" s="43"/>
      <c r="BY31" s="43"/>
      <c r="BZ31" s="43">
        <v>92.201300000000003</v>
      </c>
      <c r="CA31" s="43">
        <v>24.863430000000001</v>
      </c>
      <c r="CB31" s="43">
        <v>1.1640999999999999</v>
      </c>
      <c r="CC31" s="43">
        <v>0.56100000000000005</v>
      </c>
      <c r="CD31" s="43">
        <v>21.590599999999998</v>
      </c>
      <c r="CE31" s="43">
        <v>282.03861999999998</v>
      </c>
      <c r="CF31" s="43">
        <v>7.1943000000000001</v>
      </c>
      <c r="CG31" s="43">
        <v>157.24039999999999</v>
      </c>
      <c r="CH31" s="43">
        <v>17.38955</v>
      </c>
      <c r="CI31" s="43"/>
      <c r="CJ31" s="43"/>
      <c r="CK31" s="43">
        <v>16.34</v>
      </c>
      <c r="CL31" s="43">
        <v>4.5128399999999997</v>
      </c>
      <c r="CM31" s="43"/>
      <c r="CN31" s="43"/>
      <c r="CO31" s="43">
        <v>13.185779999999999</v>
      </c>
      <c r="CP31" s="43">
        <v>248.7</v>
      </c>
      <c r="CQ31" s="43"/>
      <c r="CR31" s="43">
        <v>31.821999999999999</v>
      </c>
      <c r="CS31" s="43"/>
      <c r="CT31" s="43">
        <v>10.988</v>
      </c>
    </row>
    <row r="32" spans="1:98" ht="15.6" x14ac:dyDescent="0.3">
      <c r="A32" s="1"/>
      <c r="B32" s="42" t="s">
        <v>720</v>
      </c>
      <c r="C32" s="43"/>
      <c r="D32" s="43"/>
      <c r="E32" s="43">
        <v>46.199190000000002</v>
      </c>
      <c r="F32" s="43">
        <v>11.988</v>
      </c>
      <c r="G32" s="43"/>
      <c r="H32" s="43">
        <v>4.0270000000000001</v>
      </c>
      <c r="I32" s="43"/>
      <c r="J32" s="43"/>
      <c r="K32" s="43"/>
      <c r="L32" s="43">
        <v>28.525099999999998</v>
      </c>
      <c r="M32" s="43">
        <v>13.323600000000001</v>
      </c>
      <c r="N32" s="43">
        <v>13.3</v>
      </c>
      <c r="O32" s="43">
        <v>32.322000000000003</v>
      </c>
      <c r="P32" s="43"/>
      <c r="Q32" s="43"/>
      <c r="R32" s="43">
        <v>50.026000000000003</v>
      </c>
      <c r="S32" s="43"/>
      <c r="T32" s="43">
        <v>40.225099999999998</v>
      </c>
      <c r="U32" s="43"/>
      <c r="V32" s="43">
        <v>0.8</v>
      </c>
      <c r="W32" s="43"/>
      <c r="X32" s="43">
        <v>99.790800000000004</v>
      </c>
      <c r="Y32" s="43"/>
      <c r="Z32" s="43">
        <v>6.3967200000000002</v>
      </c>
      <c r="AA32" s="43"/>
      <c r="AB32" s="43"/>
      <c r="AC32" s="43">
        <v>15.8</v>
      </c>
      <c r="AD32" s="43"/>
      <c r="AE32" s="43">
        <v>4.4489999999999998</v>
      </c>
      <c r="AF32" s="43">
        <v>1.8</v>
      </c>
      <c r="AG32" s="43"/>
      <c r="AH32" s="43">
        <v>1.5258</v>
      </c>
      <c r="AI32" s="43"/>
      <c r="AJ32" s="43">
        <v>4.63246</v>
      </c>
      <c r="AK32" s="43">
        <v>0</v>
      </c>
      <c r="AL32" s="43">
        <v>3.7576999999999998</v>
      </c>
      <c r="AM32" s="43">
        <v>45.668379999999999</v>
      </c>
      <c r="AN32" s="43">
        <v>139.43329</v>
      </c>
      <c r="AO32" s="43">
        <v>27.15184</v>
      </c>
      <c r="AP32" s="43">
        <v>0.78</v>
      </c>
      <c r="AQ32" s="43">
        <v>153.83982</v>
      </c>
      <c r="AR32" s="43"/>
      <c r="AS32" s="43">
        <v>36.858319999999999</v>
      </c>
      <c r="AT32" s="43">
        <v>32.706090000000003</v>
      </c>
      <c r="AU32" s="43"/>
      <c r="AV32" s="43">
        <v>194.93071</v>
      </c>
      <c r="AW32" s="43">
        <v>26.244800000000001</v>
      </c>
      <c r="AX32" s="43"/>
      <c r="AY32" s="43">
        <v>3.0906400000000001</v>
      </c>
      <c r="AZ32" s="43"/>
      <c r="BA32" s="43">
        <v>2.7</v>
      </c>
      <c r="BB32" s="43"/>
      <c r="BC32" s="43">
        <v>65.186800000000005</v>
      </c>
      <c r="BD32" s="43"/>
      <c r="BE32" s="43">
        <v>12.5</v>
      </c>
      <c r="BF32" s="43"/>
      <c r="BG32" s="43"/>
      <c r="BH32" s="43">
        <v>14.429080000000001</v>
      </c>
      <c r="BI32" s="43">
        <v>12.556950000000001</v>
      </c>
      <c r="BJ32" s="43"/>
      <c r="BK32" s="43">
        <v>5.5682999999999998</v>
      </c>
      <c r="BL32" s="43"/>
      <c r="BM32" s="43">
        <v>4.1230000000000002</v>
      </c>
      <c r="BN32" s="43"/>
      <c r="BO32" s="43">
        <v>1.86</v>
      </c>
      <c r="BP32" s="43">
        <v>140.27511000000001</v>
      </c>
      <c r="BQ32" s="43"/>
      <c r="BR32" s="43">
        <v>2.8311999999999999</v>
      </c>
      <c r="BS32" s="43">
        <v>58.544800000000002</v>
      </c>
      <c r="BT32" s="43">
        <v>8.2542799999999996</v>
      </c>
      <c r="BU32" s="43"/>
      <c r="BV32" s="43"/>
      <c r="BW32" s="43">
        <v>3.87202</v>
      </c>
      <c r="BX32" s="43"/>
      <c r="BY32" s="43"/>
      <c r="BZ32" s="43">
        <v>90.49</v>
      </c>
      <c r="CA32" s="43">
        <v>24.852450000000001</v>
      </c>
      <c r="CB32" s="43">
        <v>1.2103999999999999</v>
      </c>
      <c r="CC32" s="43">
        <v>0.54600000000000004</v>
      </c>
      <c r="CD32" s="43">
        <v>20.17812</v>
      </c>
      <c r="CE32" s="43">
        <v>331.98478999999998</v>
      </c>
      <c r="CF32" s="43">
        <v>7.1943000000000001</v>
      </c>
      <c r="CG32" s="43">
        <v>151.84630000000001</v>
      </c>
      <c r="CH32" s="43">
        <v>17.08126</v>
      </c>
      <c r="CI32" s="43"/>
      <c r="CJ32" s="43"/>
      <c r="CK32" s="43">
        <v>16.149999999999999</v>
      </c>
      <c r="CL32" s="43">
        <v>4.5376500000000002</v>
      </c>
      <c r="CM32" s="43"/>
      <c r="CN32" s="43"/>
      <c r="CO32" s="43">
        <v>12.977919999999999</v>
      </c>
      <c r="CP32" s="43">
        <v>246.72</v>
      </c>
      <c r="CQ32" s="43"/>
      <c r="CR32" s="43">
        <v>30.974</v>
      </c>
      <c r="CS32" s="43"/>
      <c r="CT32" s="43">
        <v>8.8780000000000001</v>
      </c>
    </row>
    <row r="33" spans="1:98" ht="15.6" x14ac:dyDescent="0.3">
      <c r="A33" s="1"/>
      <c r="B33" s="42" t="s">
        <v>721</v>
      </c>
      <c r="C33" s="43"/>
      <c r="D33" s="43"/>
      <c r="E33" s="43">
        <v>43.314039999999999</v>
      </c>
      <c r="F33" s="43">
        <v>12.662000000000001</v>
      </c>
      <c r="G33" s="43"/>
      <c r="H33" s="43">
        <v>4.1050000000000004</v>
      </c>
      <c r="I33" s="43"/>
      <c r="J33" s="43"/>
      <c r="K33" s="43"/>
      <c r="L33" s="43">
        <v>28.094899999999999</v>
      </c>
      <c r="M33" s="43">
        <v>13.1059</v>
      </c>
      <c r="N33" s="43">
        <v>0</v>
      </c>
      <c r="O33" s="43">
        <v>31.925999999999998</v>
      </c>
      <c r="P33" s="43"/>
      <c r="Q33" s="43"/>
      <c r="R33" s="43">
        <v>50.593000000000004</v>
      </c>
      <c r="S33" s="43"/>
      <c r="T33" s="43">
        <v>35.142400000000002</v>
      </c>
      <c r="U33" s="43"/>
      <c r="V33" s="43">
        <v>0.8</v>
      </c>
      <c r="W33" s="43"/>
      <c r="X33" s="43">
        <v>141.16615999999999</v>
      </c>
      <c r="Y33" s="43"/>
      <c r="Z33" s="43">
        <v>6.3772900000000003</v>
      </c>
      <c r="AA33" s="43"/>
      <c r="AB33" s="43"/>
      <c r="AC33" s="43">
        <v>15.53</v>
      </c>
      <c r="AD33" s="43"/>
      <c r="AE33" s="43">
        <v>4.4569999999999999</v>
      </c>
      <c r="AF33" s="43">
        <v>2.2999999999999998</v>
      </c>
      <c r="AG33" s="43"/>
      <c r="AH33" s="43">
        <v>1.2145999999999999</v>
      </c>
      <c r="AI33" s="43"/>
      <c r="AJ33" s="43">
        <v>4.6611399999999996</v>
      </c>
      <c r="AK33" s="43">
        <v>0</v>
      </c>
      <c r="AL33" s="43">
        <v>3.8847999999999998</v>
      </c>
      <c r="AM33" s="43">
        <v>46.544849999999997</v>
      </c>
      <c r="AN33" s="43">
        <v>137.12031999999999</v>
      </c>
      <c r="AO33" s="43">
        <v>27.143740000000001</v>
      </c>
      <c r="AP33" s="43">
        <v>0.64</v>
      </c>
      <c r="AQ33" s="43">
        <v>152.89402000000001</v>
      </c>
      <c r="AR33" s="43"/>
      <c r="AS33" s="43">
        <v>36.421680000000002</v>
      </c>
      <c r="AT33" s="43">
        <v>30.236280000000001</v>
      </c>
      <c r="AU33" s="43"/>
      <c r="AV33" s="43">
        <v>194.69398000000001</v>
      </c>
      <c r="AW33" s="43">
        <v>26.257300000000001</v>
      </c>
      <c r="AX33" s="43"/>
      <c r="AY33" s="43">
        <v>3.0041099999999998</v>
      </c>
      <c r="AZ33" s="43"/>
      <c r="BA33" s="43">
        <v>2.6</v>
      </c>
      <c r="BB33" s="43"/>
      <c r="BC33" s="43">
        <v>65.053989999999999</v>
      </c>
      <c r="BD33" s="43"/>
      <c r="BE33" s="43">
        <v>12.5</v>
      </c>
      <c r="BF33" s="43"/>
      <c r="BG33" s="43"/>
      <c r="BH33" s="43">
        <v>12.544560000000001</v>
      </c>
      <c r="BI33" s="43">
        <v>12.74302</v>
      </c>
      <c r="BJ33" s="43"/>
      <c r="BK33" s="43">
        <v>5.3089899999999997</v>
      </c>
      <c r="BL33" s="43"/>
      <c r="BM33" s="43">
        <v>3.9870000000000001</v>
      </c>
      <c r="BN33" s="43"/>
      <c r="BO33" s="43">
        <v>1.87</v>
      </c>
      <c r="BP33" s="43">
        <v>140.21203</v>
      </c>
      <c r="BQ33" s="43"/>
      <c r="BR33" s="43">
        <v>2.7898999999999998</v>
      </c>
      <c r="BS33" s="43">
        <v>60.555999999999997</v>
      </c>
      <c r="BT33" s="43">
        <v>8.8634199999999996</v>
      </c>
      <c r="BU33" s="43"/>
      <c r="BV33" s="43"/>
      <c r="BW33" s="43">
        <v>4.0072999999999999</v>
      </c>
      <c r="BX33" s="43"/>
      <c r="BY33" s="43"/>
      <c r="BZ33" s="43">
        <v>91.462299999999999</v>
      </c>
      <c r="CA33" s="43">
        <v>24.85521</v>
      </c>
      <c r="CB33" s="43">
        <v>1.254</v>
      </c>
      <c r="CC33" s="43">
        <v>0.55800000000000005</v>
      </c>
      <c r="CD33" s="43">
        <v>19.322150000000001</v>
      </c>
      <c r="CE33" s="43">
        <v>345.79541999999998</v>
      </c>
      <c r="CF33" s="43">
        <v>7.2613000000000003</v>
      </c>
      <c r="CG33" s="43">
        <v>150.95660000000001</v>
      </c>
      <c r="CH33" s="43">
        <v>17.280519999999999</v>
      </c>
      <c r="CI33" s="43"/>
      <c r="CJ33" s="43"/>
      <c r="CK33" s="43">
        <v>14.28</v>
      </c>
      <c r="CL33" s="43">
        <v>4.5023099999999996</v>
      </c>
      <c r="CM33" s="43"/>
      <c r="CN33" s="43"/>
      <c r="CO33" s="43">
        <v>12.743399999999999</v>
      </c>
      <c r="CP33" s="43">
        <v>247.46</v>
      </c>
      <c r="CQ33" s="43"/>
      <c r="CR33" s="43">
        <v>32.106999999999999</v>
      </c>
      <c r="CS33" s="43"/>
      <c r="CT33" s="43">
        <v>12.625999999999999</v>
      </c>
    </row>
    <row r="34" spans="1:98" ht="15.6" x14ac:dyDescent="0.3">
      <c r="A34" s="1"/>
      <c r="B34" s="42" t="s">
        <v>722</v>
      </c>
      <c r="C34" s="43"/>
      <c r="D34" s="43"/>
      <c r="E34" s="43">
        <v>44.417720000000003</v>
      </c>
      <c r="F34" s="43">
        <v>13.276999999999999</v>
      </c>
      <c r="G34" s="43"/>
      <c r="H34" s="43">
        <v>4.0830000000000002</v>
      </c>
      <c r="I34" s="43"/>
      <c r="J34" s="43"/>
      <c r="K34" s="43"/>
      <c r="L34" s="43">
        <v>28.776900000000001</v>
      </c>
      <c r="M34" s="43">
        <v>13.7623</v>
      </c>
      <c r="N34" s="43">
        <v>0</v>
      </c>
      <c r="O34" s="43">
        <v>32.036000000000001</v>
      </c>
      <c r="P34" s="43"/>
      <c r="Q34" s="43"/>
      <c r="R34" s="43">
        <v>49.488</v>
      </c>
      <c r="S34" s="43"/>
      <c r="T34" s="43">
        <v>32.706600000000002</v>
      </c>
      <c r="U34" s="43"/>
      <c r="V34" s="43">
        <v>0.7</v>
      </c>
      <c r="W34" s="43"/>
      <c r="X34" s="43">
        <v>136.92993999999999</v>
      </c>
      <c r="Y34" s="43"/>
      <c r="Z34" s="43">
        <v>6.4217500000000003</v>
      </c>
      <c r="AA34" s="43"/>
      <c r="AB34" s="43"/>
      <c r="AC34" s="43">
        <v>16.52</v>
      </c>
      <c r="AD34" s="43"/>
      <c r="AE34" s="43">
        <v>4.5670000000000002</v>
      </c>
      <c r="AF34" s="43">
        <v>2.6</v>
      </c>
      <c r="AG34" s="43"/>
      <c r="AH34" s="43">
        <v>1.2323</v>
      </c>
      <c r="AI34" s="43"/>
      <c r="AJ34" s="43">
        <v>5.46631</v>
      </c>
      <c r="AK34" s="43">
        <v>0</v>
      </c>
      <c r="AL34" s="43">
        <v>3.887</v>
      </c>
      <c r="AM34" s="43">
        <v>45.538260000000001</v>
      </c>
      <c r="AN34" s="43">
        <v>137.70677000000001</v>
      </c>
      <c r="AO34" s="43">
        <v>27.81832</v>
      </c>
      <c r="AP34" s="43">
        <v>0.45</v>
      </c>
      <c r="AQ34" s="43">
        <v>150.68636000000001</v>
      </c>
      <c r="AR34" s="43"/>
      <c r="AS34" s="43">
        <v>36.790329999999997</v>
      </c>
      <c r="AT34" s="43">
        <v>30.567139999999998</v>
      </c>
      <c r="AU34" s="43"/>
      <c r="AV34" s="43">
        <v>195.08510000000001</v>
      </c>
      <c r="AW34" s="43">
        <v>26.314599999999999</v>
      </c>
      <c r="AX34" s="43"/>
      <c r="AY34" s="43">
        <v>3.0962999999999998</v>
      </c>
      <c r="AZ34" s="43"/>
      <c r="BA34" s="43">
        <v>2.5</v>
      </c>
      <c r="BB34" s="43"/>
      <c r="BC34" s="43">
        <v>65.381020000000007</v>
      </c>
      <c r="BD34" s="43"/>
      <c r="BE34" s="43">
        <v>12.5</v>
      </c>
      <c r="BF34" s="43"/>
      <c r="BG34" s="43"/>
      <c r="BH34" s="43">
        <v>15.863250000000001</v>
      </c>
      <c r="BI34" s="43">
        <v>12.98503</v>
      </c>
      <c r="BJ34" s="43"/>
      <c r="BK34" s="43">
        <v>5.5106299999999999</v>
      </c>
      <c r="BL34" s="43"/>
      <c r="BM34" s="43">
        <v>4.3120000000000003</v>
      </c>
      <c r="BN34" s="43"/>
      <c r="BO34" s="43">
        <v>1.84</v>
      </c>
      <c r="BP34" s="43">
        <v>140.75603000000001</v>
      </c>
      <c r="BQ34" s="43"/>
      <c r="BR34" s="43">
        <v>3.0714000000000001</v>
      </c>
      <c r="BS34" s="43">
        <v>59.433999999999997</v>
      </c>
      <c r="BT34" s="43">
        <v>9.3414699999999993</v>
      </c>
      <c r="BU34" s="43"/>
      <c r="BV34" s="43"/>
      <c r="BW34" s="43">
        <v>3.7307000000000001</v>
      </c>
      <c r="BX34" s="43"/>
      <c r="BY34" s="43"/>
      <c r="BZ34" s="43">
        <v>91.687299999999993</v>
      </c>
      <c r="CA34" s="43">
        <v>24.830480000000001</v>
      </c>
      <c r="CB34" s="43">
        <v>1.2563</v>
      </c>
      <c r="CC34" s="43">
        <v>0.54</v>
      </c>
      <c r="CD34" s="43">
        <v>20.751349999999999</v>
      </c>
      <c r="CE34" s="43">
        <v>347.58195999999998</v>
      </c>
      <c r="CF34" s="43">
        <v>7.1943000000000001</v>
      </c>
      <c r="CG34" s="43">
        <v>153.7148</v>
      </c>
      <c r="CH34" s="43">
        <v>17.913260000000001</v>
      </c>
      <c r="CI34" s="43"/>
      <c r="CJ34" s="43"/>
      <c r="CK34" s="43">
        <v>13.72</v>
      </c>
      <c r="CL34" s="43">
        <v>4.5127699999999997</v>
      </c>
      <c r="CM34" s="43"/>
      <c r="CN34" s="43"/>
      <c r="CO34" s="43">
        <v>14.50315</v>
      </c>
      <c r="CP34" s="43">
        <v>240.82</v>
      </c>
      <c r="CQ34" s="43"/>
      <c r="CR34" s="43">
        <v>32.244999999999997</v>
      </c>
      <c r="CS34" s="43"/>
      <c r="CT34" s="43">
        <v>14.927</v>
      </c>
    </row>
    <row r="35" spans="1:98" ht="15.6" x14ac:dyDescent="0.3">
      <c r="A35" s="1"/>
      <c r="B35" s="42" t="s">
        <v>723</v>
      </c>
      <c r="C35" s="43"/>
      <c r="D35" s="43"/>
      <c r="E35" s="43">
        <v>47.968829999999997</v>
      </c>
      <c r="F35" s="43">
        <v>13.891</v>
      </c>
      <c r="G35" s="43"/>
      <c r="H35" s="43">
        <v>4.1929999999999996</v>
      </c>
      <c r="I35" s="43"/>
      <c r="J35" s="43"/>
      <c r="K35" s="43"/>
      <c r="L35" s="43">
        <v>29.2639</v>
      </c>
      <c r="M35" s="43">
        <v>13.7895</v>
      </c>
      <c r="N35" s="43">
        <v>0</v>
      </c>
      <c r="O35" s="43">
        <v>31.722000000000001</v>
      </c>
      <c r="P35" s="43"/>
      <c r="Q35" s="43"/>
      <c r="R35" s="43">
        <v>49.942999999999998</v>
      </c>
      <c r="S35" s="43"/>
      <c r="T35" s="43">
        <v>27.2517</v>
      </c>
      <c r="U35" s="43"/>
      <c r="V35" s="43">
        <v>0.6</v>
      </c>
      <c r="W35" s="43"/>
      <c r="X35" s="43">
        <v>132.54711</v>
      </c>
      <c r="Y35" s="43"/>
      <c r="Z35" s="43">
        <v>6.1937899999999999</v>
      </c>
      <c r="AA35" s="43"/>
      <c r="AB35" s="43"/>
      <c r="AC35" s="43">
        <v>16.420000000000002</v>
      </c>
      <c r="AD35" s="43"/>
      <c r="AE35" s="43">
        <v>4.548</v>
      </c>
      <c r="AF35" s="43">
        <v>3.8</v>
      </c>
      <c r="AG35" s="43"/>
      <c r="AH35" s="43">
        <v>1.3134999999999999</v>
      </c>
      <c r="AI35" s="43"/>
      <c r="AJ35" s="43">
        <v>5.7646800000000002</v>
      </c>
      <c r="AK35" s="43">
        <v>0</v>
      </c>
      <c r="AL35" s="43">
        <v>3.9279000000000002</v>
      </c>
      <c r="AM35" s="43">
        <v>42.850879999999997</v>
      </c>
      <c r="AN35" s="43">
        <v>132.42701</v>
      </c>
      <c r="AO35" s="43">
        <v>28.36871</v>
      </c>
      <c r="AP35" s="43">
        <v>0.73</v>
      </c>
      <c r="AQ35" s="43">
        <v>153.58169000000001</v>
      </c>
      <c r="AR35" s="43"/>
      <c r="AS35" s="43">
        <v>36.66948</v>
      </c>
      <c r="AT35" s="43">
        <v>31.758479999999999</v>
      </c>
      <c r="AU35" s="43"/>
      <c r="AV35" s="43">
        <v>194.52896000000001</v>
      </c>
      <c r="AW35" s="43">
        <v>26.577100000000002</v>
      </c>
      <c r="AX35" s="43"/>
      <c r="AY35" s="43">
        <v>3.2024400000000002</v>
      </c>
      <c r="AZ35" s="43"/>
      <c r="BA35" s="43">
        <v>2.4</v>
      </c>
      <c r="BB35" s="43"/>
      <c r="BC35" s="43">
        <v>65.366380000000007</v>
      </c>
      <c r="BD35" s="43"/>
      <c r="BE35" s="43">
        <v>12.5</v>
      </c>
      <c r="BF35" s="43"/>
      <c r="BG35" s="43"/>
      <c r="BH35" s="43">
        <v>16.009650000000001</v>
      </c>
      <c r="BI35" s="43">
        <v>12.71533</v>
      </c>
      <c r="BJ35" s="43"/>
      <c r="BK35" s="43">
        <v>5.55037</v>
      </c>
      <c r="BL35" s="43"/>
      <c r="BM35" s="43">
        <v>3.871</v>
      </c>
      <c r="BN35" s="43"/>
      <c r="BO35" s="43">
        <v>1.88</v>
      </c>
      <c r="BP35" s="43">
        <v>139.85658000000001</v>
      </c>
      <c r="BQ35" s="43"/>
      <c r="BR35" s="43">
        <v>2.9241000000000001</v>
      </c>
      <c r="BS35" s="43">
        <v>59.3827</v>
      </c>
      <c r="BT35" s="43">
        <v>10.01932</v>
      </c>
      <c r="BU35" s="43"/>
      <c r="BV35" s="43"/>
      <c r="BW35" s="43">
        <v>3.87202</v>
      </c>
      <c r="BX35" s="43"/>
      <c r="BY35" s="43"/>
      <c r="BZ35" s="43">
        <v>91.575599999999994</v>
      </c>
      <c r="CA35" s="43">
        <v>24.813669999999998</v>
      </c>
      <c r="CB35" s="43">
        <v>1.2809999999999999</v>
      </c>
      <c r="CC35" s="43">
        <v>0.58399999999999996</v>
      </c>
      <c r="CD35" s="43">
        <v>21.75909</v>
      </c>
      <c r="CE35" s="43">
        <v>342.36953</v>
      </c>
      <c r="CF35" s="43">
        <v>7.3714000000000004</v>
      </c>
      <c r="CG35" s="43">
        <v>158.64840000000001</v>
      </c>
      <c r="CH35" s="43">
        <v>17.962129999999998</v>
      </c>
      <c r="CI35" s="43"/>
      <c r="CJ35" s="43"/>
      <c r="CK35" s="43">
        <v>14.49</v>
      </c>
      <c r="CL35" s="43">
        <v>4.6448700000000001</v>
      </c>
      <c r="CM35" s="43"/>
      <c r="CN35" s="43"/>
      <c r="CO35" s="43">
        <v>14.44341</v>
      </c>
      <c r="CP35" s="43">
        <v>260.16000000000003</v>
      </c>
      <c r="CQ35" s="43"/>
      <c r="CR35" s="43">
        <v>31.965</v>
      </c>
      <c r="CS35" s="43"/>
      <c r="CT35" s="43">
        <v>13.510999999999999</v>
      </c>
    </row>
    <row r="36" spans="1:98" ht="15.6" x14ac:dyDescent="0.3">
      <c r="A36" s="1"/>
      <c r="B36" s="42" t="s">
        <v>724</v>
      </c>
      <c r="C36" s="43"/>
      <c r="D36" s="43"/>
      <c r="E36" s="43">
        <v>47.781370000000003</v>
      </c>
      <c r="F36" s="43">
        <v>13.874000000000001</v>
      </c>
      <c r="G36" s="43"/>
      <c r="H36" s="43">
        <v>4.0860000000000003</v>
      </c>
      <c r="I36" s="43"/>
      <c r="J36" s="43"/>
      <c r="K36" s="43"/>
      <c r="L36" s="43">
        <v>27.7212</v>
      </c>
      <c r="M36" s="43">
        <v>14.310499999999999</v>
      </c>
      <c r="N36" s="43">
        <v>0</v>
      </c>
      <c r="O36" s="43">
        <v>31.198</v>
      </c>
      <c r="P36" s="43"/>
      <c r="Q36" s="43"/>
      <c r="R36" s="43">
        <v>49.908999999999999</v>
      </c>
      <c r="S36" s="43"/>
      <c r="T36" s="43">
        <v>39.267000000000003</v>
      </c>
      <c r="U36" s="43"/>
      <c r="V36" s="43">
        <v>0.6</v>
      </c>
      <c r="W36" s="43"/>
      <c r="X36" s="43">
        <v>120.36409</v>
      </c>
      <c r="Y36" s="43"/>
      <c r="Z36" s="43">
        <v>5.9644500000000003</v>
      </c>
      <c r="AA36" s="43"/>
      <c r="AB36" s="43"/>
      <c r="AC36" s="43">
        <v>14.84</v>
      </c>
      <c r="AD36" s="43"/>
      <c r="AE36" s="43">
        <v>4.6210000000000004</v>
      </c>
      <c r="AF36" s="43">
        <v>4</v>
      </c>
      <c r="AG36" s="43"/>
      <c r="AH36" s="43">
        <v>1.3113999999999999</v>
      </c>
      <c r="AI36" s="43"/>
      <c r="AJ36" s="43">
        <v>5.7564599999999997</v>
      </c>
      <c r="AK36" s="43">
        <v>0</v>
      </c>
      <c r="AL36" s="43">
        <v>3.9251</v>
      </c>
      <c r="AM36" s="43">
        <v>45.10783</v>
      </c>
      <c r="AN36" s="43">
        <v>135.24475000000001</v>
      </c>
      <c r="AO36" s="43">
        <v>28.824770000000001</v>
      </c>
      <c r="AP36" s="43">
        <v>0.86</v>
      </c>
      <c r="AQ36" s="43">
        <v>153.35146</v>
      </c>
      <c r="AR36" s="43"/>
      <c r="AS36" s="43">
        <v>37.139749999999999</v>
      </c>
      <c r="AT36" s="43">
        <v>31.949369999999998</v>
      </c>
      <c r="AU36" s="43"/>
      <c r="AV36" s="43">
        <v>193.51477</v>
      </c>
      <c r="AW36" s="43">
        <v>26.655899999999999</v>
      </c>
      <c r="AX36" s="43"/>
      <c r="AY36" s="43">
        <v>3.1776399999999998</v>
      </c>
      <c r="AZ36" s="43"/>
      <c r="BA36" s="43">
        <v>2.7</v>
      </c>
      <c r="BB36" s="43"/>
      <c r="BC36" s="43">
        <v>65.324910000000003</v>
      </c>
      <c r="BD36" s="43"/>
      <c r="BE36" s="43">
        <v>12.5</v>
      </c>
      <c r="BF36" s="43"/>
      <c r="BG36" s="43"/>
      <c r="BH36" s="43">
        <v>13.77059</v>
      </c>
      <c r="BI36" s="43">
        <v>12.69753</v>
      </c>
      <c r="BJ36" s="43"/>
      <c r="BK36" s="43">
        <v>5.59781</v>
      </c>
      <c r="BL36" s="43"/>
      <c r="BM36" s="43">
        <v>3.9870000000000001</v>
      </c>
      <c r="BN36" s="43"/>
      <c r="BO36" s="43">
        <v>1.8</v>
      </c>
      <c r="BP36" s="43">
        <v>138.84154000000001</v>
      </c>
      <c r="BQ36" s="43"/>
      <c r="BR36" s="43">
        <v>2.8005</v>
      </c>
      <c r="BS36" s="43">
        <v>59.269100000000002</v>
      </c>
      <c r="BT36" s="43">
        <v>9.8285400000000003</v>
      </c>
      <c r="BU36" s="43"/>
      <c r="BV36" s="43"/>
      <c r="BW36" s="43">
        <v>3.9659300000000002</v>
      </c>
      <c r="BX36" s="43"/>
      <c r="BY36" s="43"/>
      <c r="BZ36" s="43">
        <v>90.256299999999996</v>
      </c>
      <c r="CA36" s="43">
        <v>24.842700000000001</v>
      </c>
      <c r="CB36" s="43">
        <v>1.3061</v>
      </c>
      <c r="CC36" s="43">
        <v>0.55500000000000005</v>
      </c>
      <c r="CD36" s="43">
        <v>21.838730000000002</v>
      </c>
      <c r="CE36" s="43">
        <v>346.75454999999999</v>
      </c>
      <c r="CF36" s="43">
        <v>7.9542000000000002</v>
      </c>
      <c r="CG36" s="43">
        <v>160.55549999999999</v>
      </c>
      <c r="CH36" s="43">
        <v>18.01379</v>
      </c>
      <c r="CI36" s="43"/>
      <c r="CJ36" s="43"/>
      <c r="CK36" s="43">
        <v>15.16</v>
      </c>
      <c r="CL36" s="43">
        <v>4.6768299999999998</v>
      </c>
      <c r="CM36" s="43"/>
      <c r="CN36" s="43"/>
      <c r="CO36" s="43">
        <v>14.174429999999999</v>
      </c>
      <c r="CP36" s="43">
        <v>248.2</v>
      </c>
      <c r="CQ36" s="43"/>
      <c r="CR36" s="43">
        <v>31.702999999999999</v>
      </c>
      <c r="CS36" s="43"/>
      <c r="CT36" s="43">
        <v>15.201000000000001</v>
      </c>
    </row>
    <row r="37" spans="1:98" ht="15.6" x14ac:dyDescent="0.3">
      <c r="A37" s="1"/>
      <c r="B37" s="42" t="s">
        <v>725</v>
      </c>
      <c r="C37" s="43"/>
      <c r="D37" s="43"/>
      <c r="E37" s="43">
        <v>47.44652</v>
      </c>
      <c r="F37" s="43">
        <v>13.831</v>
      </c>
      <c r="G37" s="43"/>
      <c r="H37" s="43">
        <v>4.0720000000000001</v>
      </c>
      <c r="I37" s="43"/>
      <c r="J37" s="43"/>
      <c r="K37" s="43"/>
      <c r="L37" s="43">
        <v>27.9922</v>
      </c>
      <c r="M37" s="43">
        <v>14.710100000000001</v>
      </c>
      <c r="N37" s="43">
        <v>0</v>
      </c>
      <c r="O37" s="43">
        <v>31.45</v>
      </c>
      <c r="P37" s="43"/>
      <c r="Q37" s="43"/>
      <c r="R37" s="43">
        <v>49.805999999999997</v>
      </c>
      <c r="S37" s="43"/>
      <c r="T37" s="43">
        <v>35.879800000000003</v>
      </c>
      <c r="U37" s="43"/>
      <c r="V37" s="43">
        <v>0.7</v>
      </c>
      <c r="W37" s="43"/>
      <c r="X37" s="43">
        <v>93.303910000000002</v>
      </c>
      <c r="Y37" s="43"/>
      <c r="Z37" s="43">
        <v>6.2982100000000001</v>
      </c>
      <c r="AA37" s="43"/>
      <c r="AB37" s="43"/>
      <c r="AC37" s="43">
        <v>14.85</v>
      </c>
      <c r="AD37" s="43"/>
      <c r="AE37" s="43">
        <v>4.585</v>
      </c>
      <c r="AF37" s="43">
        <v>4.5</v>
      </c>
      <c r="AG37" s="43"/>
      <c r="AH37" s="43">
        <v>1.206</v>
      </c>
      <c r="AI37" s="43"/>
      <c r="AJ37" s="43">
        <v>6.2199600000000004</v>
      </c>
      <c r="AK37" s="43">
        <v>0</v>
      </c>
      <c r="AL37" s="43">
        <v>3.8933</v>
      </c>
      <c r="AM37" s="43">
        <v>44.986350000000002</v>
      </c>
      <c r="AN37" s="43">
        <v>136.22060999999999</v>
      </c>
      <c r="AO37" s="43">
        <v>29.22514</v>
      </c>
      <c r="AP37" s="43">
        <v>0.97</v>
      </c>
      <c r="AQ37" s="43">
        <v>153.77798000000001</v>
      </c>
      <c r="AR37" s="43"/>
      <c r="AS37" s="43">
        <v>37.1693</v>
      </c>
      <c r="AT37" s="43">
        <v>33.708660000000002</v>
      </c>
      <c r="AU37" s="43"/>
      <c r="AV37" s="43">
        <v>194.95166</v>
      </c>
      <c r="AW37" s="43">
        <v>26.709099999999999</v>
      </c>
      <c r="AX37" s="43"/>
      <c r="AY37" s="43">
        <v>3.0058099999999999</v>
      </c>
      <c r="AZ37" s="43"/>
      <c r="BA37" s="43">
        <v>2.7</v>
      </c>
      <c r="BB37" s="43"/>
      <c r="BC37" s="43">
        <v>65.210700000000003</v>
      </c>
      <c r="BD37" s="43"/>
      <c r="BE37" s="43">
        <v>12.5</v>
      </c>
      <c r="BF37" s="43"/>
      <c r="BG37" s="43"/>
      <c r="BH37" s="43">
        <v>15.21696</v>
      </c>
      <c r="BI37" s="43">
        <v>12.4442</v>
      </c>
      <c r="BJ37" s="43"/>
      <c r="BK37" s="43">
        <v>5.6636699999999998</v>
      </c>
      <c r="BL37" s="43"/>
      <c r="BM37" s="43">
        <v>4.3209999999999997</v>
      </c>
      <c r="BN37" s="43"/>
      <c r="BO37" s="43">
        <v>1.88</v>
      </c>
      <c r="BP37" s="43">
        <v>137.995</v>
      </c>
      <c r="BQ37" s="43"/>
      <c r="BR37" s="43">
        <v>2.7772000000000001</v>
      </c>
      <c r="BS37" s="43">
        <v>59.785899999999998</v>
      </c>
      <c r="BT37" s="43">
        <v>9.9746199999999998</v>
      </c>
      <c r="BU37" s="43"/>
      <c r="BV37" s="43"/>
      <c r="BW37" s="43">
        <v>4.0273599999999998</v>
      </c>
      <c r="BX37" s="43"/>
      <c r="BY37" s="43"/>
      <c r="BZ37" s="43">
        <v>89.822599999999994</v>
      </c>
      <c r="CA37" s="43">
        <v>24.85613</v>
      </c>
      <c r="CB37" s="43">
        <v>1.2892999999999999</v>
      </c>
      <c r="CC37" s="43">
        <v>0.53</v>
      </c>
      <c r="CD37" s="43">
        <v>24.260940000000002</v>
      </c>
      <c r="CE37" s="43">
        <v>343.64091999999999</v>
      </c>
      <c r="CF37" s="43">
        <v>7.9711999999999996</v>
      </c>
      <c r="CG37" s="43">
        <v>154.23750000000001</v>
      </c>
      <c r="CH37" s="43">
        <v>17.439060000000001</v>
      </c>
      <c r="CI37" s="43"/>
      <c r="CJ37" s="43"/>
      <c r="CK37" s="43">
        <v>15.48</v>
      </c>
      <c r="CL37" s="43">
        <v>4.7913800000000002</v>
      </c>
      <c r="CM37" s="43"/>
      <c r="CN37" s="43"/>
      <c r="CO37" s="43">
        <v>14.497730000000001</v>
      </c>
      <c r="CP37" s="43">
        <v>252.45</v>
      </c>
      <c r="CQ37" s="43"/>
      <c r="CR37" s="43">
        <v>31.375</v>
      </c>
      <c r="CS37" s="43"/>
      <c r="CT37" s="43">
        <v>17.888000000000002</v>
      </c>
    </row>
    <row r="38" spans="1:98" ht="15.6" x14ac:dyDescent="0.3">
      <c r="A38" s="1"/>
      <c r="B38" s="42" t="s">
        <v>726</v>
      </c>
      <c r="C38" s="43"/>
      <c r="D38" s="43"/>
      <c r="E38" s="43">
        <v>46.962530000000001</v>
      </c>
      <c r="F38" s="43">
        <v>13.992000000000001</v>
      </c>
      <c r="G38" s="43"/>
      <c r="H38" s="43">
        <v>4.0919999999999996</v>
      </c>
      <c r="I38" s="43"/>
      <c r="J38" s="43"/>
      <c r="K38" s="43"/>
      <c r="L38" s="43">
        <v>27.5624</v>
      </c>
      <c r="M38" s="43">
        <v>14.1943</v>
      </c>
      <c r="N38" s="43">
        <v>7.0000000000000007E-2</v>
      </c>
      <c r="O38" s="43">
        <v>31.582000000000001</v>
      </c>
      <c r="P38" s="43"/>
      <c r="Q38" s="43"/>
      <c r="R38" s="43">
        <v>49.74</v>
      </c>
      <c r="S38" s="43"/>
      <c r="T38" s="43">
        <v>32.073999999999998</v>
      </c>
      <c r="U38" s="43"/>
      <c r="V38" s="43">
        <v>0.7</v>
      </c>
      <c r="W38" s="43"/>
      <c r="X38" s="43">
        <v>129.57105000000001</v>
      </c>
      <c r="Y38" s="43"/>
      <c r="Z38" s="43">
        <v>6.2987399999999996</v>
      </c>
      <c r="AA38" s="43"/>
      <c r="AB38" s="43"/>
      <c r="AC38" s="43">
        <v>14.7</v>
      </c>
      <c r="AD38" s="43"/>
      <c r="AE38" s="43">
        <v>4.5650000000000004</v>
      </c>
      <c r="AF38" s="43">
        <v>2.9</v>
      </c>
      <c r="AG38" s="43"/>
      <c r="AH38" s="43">
        <v>0.879</v>
      </c>
      <c r="AI38" s="43"/>
      <c r="AJ38" s="43">
        <v>6.1652199999999997</v>
      </c>
      <c r="AK38" s="43">
        <v>0</v>
      </c>
      <c r="AL38" s="43">
        <v>3.9337</v>
      </c>
      <c r="AM38" s="43">
        <v>44.845309999999998</v>
      </c>
      <c r="AN38" s="43">
        <v>135.08918</v>
      </c>
      <c r="AO38" s="43">
        <v>28.222079999999998</v>
      </c>
      <c r="AP38" s="43">
        <v>0.6</v>
      </c>
      <c r="AQ38" s="43">
        <v>155.50756999999999</v>
      </c>
      <c r="AR38" s="43"/>
      <c r="AS38" s="43">
        <v>37.706359999999997</v>
      </c>
      <c r="AT38" s="43">
        <v>33.623309999999996</v>
      </c>
      <c r="AU38" s="43"/>
      <c r="AV38" s="43">
        <v>191.97192000000001</v>
      </c>
      <c r="AW38" s="43">
        <v>27.404399999999999</v>
      </c>
      <c r="AX38" s="43"/>
      <c r="AY38" s="43">
        <v>3.0343200000000001</v>
      </c>
      <c r="AZ38" s="43"/>
      <c r="BA38" s="43">
        <v>2.6</v>
      </c>
      <c r="BB38" s="43"/>
      <c r="BC38" s="43">
        <v>65.035650000000004</v>
      </c>
      <c r="BD38" s="43"/>
      <c r="BE38" s="43">
        <v>12.5</v>
      </c>
      <c r="BF38" s="43"/>
      <c r="BG38" s="43"/>
      <c r="BH38" s="43">
        <v>16.412970000000001</v>
      </c>
      <c r="BI38" s="43">
        <v>12.50375</v>
      </c>
      <c r="BJ38" s="43"/>
      <c r="BK38" s="43">
        <v>5.8256500000000004</v>
      </c>
      <c r="BL38" s="43"/>
      <c r="BM38" s="43">
        <v>4.1230000000000002</v>
      </c>
      <c r="BN38" s="43"/>
      <c r="BO38" s="43">
        <v>1.8</v>
      </c>
      <c r="BP38" s="43">
        <v>113.64212999999999</v>
      </c>
      <c r="BQ38" s="43"/>
      <c r="BR38" s="43">
        <v>2.9714999999999998</v>
      </c>
      <c r="BS38" s="43">
        <v>60.257899999999999</v>
      </c>
      <c r="BT38" s="43">
        <v>9.9889700000000001</v>
      </c>
      <c r="BU38" s="43"/>
      <c r="BV38" s="43"/>
      <c r="BW38" s="43">
        <v>3.8865599999999998</v>
      </c>
      <c r="BX38" s="43"/>
      <c r="BY38" s="43"/>
      <c r="BZ38" s="43">
        <v>90.807100000000005</v>
      </c>
      <c r="CA38" s="43">
        <v>24.847840000000001</v>
      </c>
      <c r="CB38" s="43">
        <v>1.3193999999999999</v>
      </c>
      <c r="CC38" s="43">
        <v>0.56000000000000005</v>
      </c>
      <c r="CD38" s="43">
        <v>24.206589999999998</v>
      </c>
      <c r="CE38" s="43">
        <v>337.53917999999999</v>
      </c>
      <c r="CF38" s="43">
        <v>7.9497999999999998</v>
      </c>
      <c r="CG38" s="43">
        <v>153.15010000000001</v>
      </c>
      <c r="CH38" s="43">
        <v>17.895240000000001</v>
      </c>
      <c r="CI38" s="43"/>
      <c r="CJ38" s="43"/>
      <c r="CK38" s="43">
        <v>15.68</v>
      </c>
      <c r="CL38" s="43">
        <v>4.7920100000000003</v>
      </c>
      <c r="CM38" s="43"/>
      <c r="CN38" s="43"/>
      <c r="CO38" s="43">
        <v>14.402799999999999</v>
      </c>
      <c r="CP38" s="43">
        <v>263.92</v>
      </c>
      <c r="CQ38" s="43"/>
      <c r="CR38" s="43">
        <v>31.628</v>
      </c>
      <c r="CS38" s="43"/>
      <c r="CT38" s="43">
        <v>17.748000000000001</v>
      </c>
    </row>
    <row r="39" spans="1:98" ht="15.6" x14ac:dyDescent="0.3">
      <c r="A39" s="1"/>
      <c r="B39" s="42" t="s">
        <v>727</v>
      </c>
      <c r="C39" s="43"/>
      <c r="D39" s="43"/>
      <c r="E39" s="43">
        <v>46.657429999999998</v>
      </c>
      <c r="F39" s="43">
        <v>13.573</v>
      </c>
      <c r="G39" s="43"/>
      <c r="H39" s="43">
        <v>4.1929999999999996</v>
      </c>
      <c r="I39" s="43"/>
      <c r="J39" s="43"/>
      <c r="K39" s="43"/>
      <c r="L39" s="43">
        <v>27.663399999999999</v>
      </c>
      <c r="M39" s="43">
        <v>13.8987</v>
      </c>
      <c r="N39" s="43">
        <v>0.83</v>
      </c>
      <c r="O39" s="43">
        <v>32.975999999999999</v>
      </c>
      <c r="P39" s="43"/>
      <c r="Q39" s="43"/>
      <c r="R39" s="43">
        <v>49.868000000000002</v>
      </c>
      <c r="S39" s="43"/>
      <c r="T39" s="43">
        <v>38.339300000000001</v>
      </c>
      <c r="U39" s="43"/>
      <c r="V39" s="43">
        <v>0.7</v>
      </c>
      <c r="W39" s="43"/>
      <c r="X39" s="43">
        <v>140.03462999999999</v>
      </c>
      <c r="Y39" s="43"/>
      <c r="Z39" s="43">
        <v>6.08908</v>
      </c>
      <c r="AA39" s="43"/>
      <c r="AB39" s="43"/>
      <c r="AC39" s="43">
        <v>13.77</v>
      </c>
      <c r="AD39" s="43"/>
      <c r="AE39" s="43">
        <v>4.6059999999999999</v>
      </c>
      <c r="AF39" s="43">
        <v>1.8</v>
      </c>
      <c r="AG39" s="43"/>
      <c r="AH39" s="43">
        <v>1.0205</v>
      </c>
      <c r="AI39" s="43"/>
      <c r="AJ39" s="43">
        <v>6.4605899999999998</v>
      </c>
      <c r="AK39" s="43">
        <v>0</v>
      </c>
      <c r="AL39" s="43">
        <v>3.9472999999999998</v>
      </c>
      <c r="AM39" s="43">
        <v>44.332509999999999</v>
      </c>
      <c r="AN39" s="43">
        <v>133.97251</v>
      </c>
      <c r="AO39" s="43">
        <v>28.676279999999998</v>
      </c>
      <c r="AP39" s="43">
        <v>0.23</v>
      </c>
      <c r="AQ39" s="43">
        <v>154.66480000000001</v>
      </c>
      <c r="AR39" s="43"/>
      <c r="AS39" s="43">
        <v>37.867400000000004</v>
      </c>
      <c r="AT39" s="43">
        <v>32.689540000000001</v>
      </c>
      <c r="AU39" s="43"/>
      <c r="AV39" s="43">
        <v>191.89063999999999</v>
      </c>
      <c r="AW39" s="43">
        <v>27.331399999999999</v>
      </c>
      <c r="AX39" s="43"/>
      <c r="AY39" s="43">
        <v>3.0140799999999999</v>
      </c>
      <c r="AZ39" s="43"/>
      <c r="BA39" s="43">
        <v>2.5</v>
      </c>
      <c r="BB39" s="43"/>
      <c r="BC39" s="43">
        <v>65.233270000000005</v>
      </c>
      <c r="BD39" s="43"/>
      <c r="BE39" s="43">
        <v>12.5</v>
      </c>
      <c r="BF39" s="43"/>
      <c r="BG39" s="43"/>
      <c r="BH39" s="43">
        <v>27.24897</v>
      </c>
      <c r="BI39" s="43">
        <v>12.655010000000001</v>
      </c>
      <c r="BJ39" s="43"/>
      <c r="BK39" s="43">
        <v>5.6965500000000002</v>
      </c>
      <c r="BL39" s="43"/>
      <c r="BM39" s="43">
        <v>3.9870000000000001</v>
      </c>
      <c r="BN39" s="43"/>
      <c r="BO39" s="43">
        <v>1.77</v>
      </c>
      <c r="BP39" s="43">
        <v>136.98944</v>
      </c>
      <c r="BQ39" s="43"/>
      <c r="BR39" s="43">
        <v>2.9607999999999999</v>
      </c>
      <c r="BS39" s="43">
        <v>60.7699</v>
      </c>
      <c r="BT39" s="43">
        <v>10.311450000000001</v>
      </c>
      <c r="BU39" s="43"/>
      <c r="BV39" s="43"/>
      <c r="BW39" s="43">
        <v>3.9036599999999999</v>
      </c>
      <c r="BX39" s="43"/>
      <c r="BY39" s="43"/>
      <c r="BZ39" s="43">
        <v>91.503399999999999</v>
      </c>
      <c r="CA39" s="43">
        <v>24.860140000000001</v>
      </c>
      <c r="CB39" s="43">
        <v>1.2958000000000001</v>
      </c>
      <c r="CC39" s="43">
        <v>0.53700000000000003</v>
      </c>
      <c r="CD39" s="43">
        <v>24.6112</v>
      </c>
      <c r="CE39" s="43">
        <v>313.42147999999997</v>
      </c>
      <c r="CF39" s="43">
        <v>7.9570999999999996</v>
      </c>
      <c r="CG39" s="43">
        <v>147.12780000000001</v>
      </c>
      <c r="CH39" s="43">
        <v>17.903410000000001</v>
      </c>
      <c r="CI39" s="43"/>
      <c r="CJ39" s="43"/>
      <c r="CK39" s="43">
        <v>14.04</v>
      </c>
      <c r="CL39" s="43">
        <v>4.8583999999999996</v>
      </c>
      <c r="CM39" s="43"/>
      <c r="CN39" s="43"/>
      <c r="CO39" s="43">
        <v>14.77408</v>
      </c>
      <c r="CP39" s="43">
        <v>266.36</v>
      </c>
      <c r="CQ39" s="43"/>
      <c r="CR39" s="43">
        <v>32.093000000000004</v>
      </c>
      <c r="CS39" s="43"/>
      <c r="CT39" s="43">
        <v>14.377000000000001</v>
      </c>
    </row>
    <row r="40" spans="1:98" ht="15.6" x14ac:dyDescent="0.3">
      <c r="A40" s="1"/>
      <c r="B40" s="42" t="s">
        <v>728</v>
      </c>
      <c r="C40" s="43"/>
      <c r="D40" s="43"/>
      <c r="E40" s="43">
        <v>46.694119999999998</v>
      </c>
      <c r="F40" s="43">
        <v>13.135</v>
      </c>
      <c r="G40" s="43"/>
      <c r="H40" s="43">
        <v>4.1379999999999999</v>
      </c>
      <c r="I40" s="43"/>
      <c r="J40" s="43"/>
      <c r="K40" s="43"/>
      <c r="L40" s="43">
        <v>27.4817</v>
      </c>
      <c r="M40" s="43">
        <v>13.792199999999999</v>
      </c>
      <c r="N40" s="43">
        <v>2.29</v>
      </c>
      <c r="O40" s="43">
        <v>33.398000000000003</v>
      </c>
      <c r="P40" s="43"/>
      <c r="Q40" s="43"/>
      <c r="R40" s="43">
        <v>49.77</v>
      </c>
      <c r="S40" s="43"/>
      <c r="T40" s="43">
        <v>37.233199999999997</v>
      </c>
      <c r="U40" s="43"/>
      <c r="V40" s="43">
        <v>0.8</v>
      </c>
      <c r="W40" s="43"/>
      <c r="X40" s="43">
        <v>136.40167</v>
      </c>
      <c r="Y40" s="43"/>
      <c r="Z40" s="43">
        <v>5.6742900000000001</v>
      </c>
      <c r="AA40" s="43"/>
      <c r="AB40" s="43"/>
      <c r="AC40" s="43">
        <v>14.1</v>
      </c>
      <c r="AD40" s="43"/>
      <c r="AE40" s="43">
        <v>4.7380000000000004</v>
      </c>
      <c r="AF40" s="43">
        <v>1.4</v>
      </c>
      <c r="AG40" s="43"/>
      <c r="AH40" s="43">
        <v>1.1285000000000001</v>
      </c>
      <c r="AI40" s="43"/>
      <c r="AJ40" s="43">
        <v>6.2238600000000002</v>
      </c>
      <c r="AK40" s="43">
        <v>0</v>
      </c>
      <c r="AL40" s="43">
        <v>3.9962</v>
      </c>
      <c r="AM40" s="43">
        <v>45.111139999999999</v>
      </c>
      <c r="AN40" s="43">
        <v>133.05869999999999</v>
      </c>
      <c r="AO40" s="43">
        <v>28.531870000000001</v>
      </c>
      <c r="AP40" s="43">
        <v>0.37</v>
      </c>
      <c r="AQ40" s="43">
        <v>154.32021</v>
      </c>
      <c r="AR40" s="43"/>
      <c r="AS40" s="43">
        <v>37.662140000000001</v>
      </c>
      <c r="AT40" s="43">
        <v>31.142499999999998</v>
      </c>
      <c r="AU40" s="43"/>
      <c r="AV40" s="43">
        <v>193.26992000000001</v>
      </c>
      <c r="AW40" s="43">
        <v>26.7136</v>
      </c>
      <c r="AX40" s="43"/>
      <c r="AY40" s="43">
        <v>3.0457100000000001</v>
      </c>
      <c r="AZ40" s="43"/>
      <c r="BA40" s="43">
        <v>2.7</v>
      </c>
      <c r="BB40" s="43"/>
      <c r="BC40" s="43">
        <v>65.203980000000001</v>
      </c>
      <c r="BD40" s="43"/>
      <c r="BE40" s="43">
        <v>12.5</v>
      </c>
      <c r="BF40" s="43"/>
      <c r="BG40" s="43"/>
      <c r="BH40" s="43">
        <v>28.561879999999999</v>
      </c>
      <c r="BI40" s="43">
        <v>13.205959999999999</v>
      </c>
      <c r="BJ40" s="43"/>
      <c r="BK40" s="43">
        <v>5.7381700000000002</v>
      </c>
      <c r="BL40" s="43"/>
      <c r="BM40" s="43">
        <v>4.3120000000000003</v>
      </c>
      <c r="BN40" s="43"/>
      <c r="BO40" s="43">
        <v>1.82</v>
      </c>
      <c r="BP40" s="43">
        <v>138.59488999999999</v>
      </c>
      <c r="BQ40" s="43"/>
      <c r="BR40" s="43">
        <v>3.0842000000000001</v>
      </c>
      <c r="BS40" s="43">
        <v>61.458500000000001</v>
      </c>
      <c r="BT40" s="43">
        <v>9.95824</v>
      </c>
      <c r="BU40" s="43"/>
      <c r="BV40" s="43"/>
      <c r="BW40" s="43">
        <v>4.3754099999999996</v>
      </c>
      <c r="BX40" s="43"/>
      <c r="BY40" s="43"/>
      <c r="BZ40" s="43">
        <v>92.919200000000004</v>
      </c>
      <c r="CA40" s="43">
        <v>24.800799999999999</v>
      </c>
      <c r="CB40" s="43">
        <v>1.298</v>
      </c>
      <c r="CC40" s="43">
        <v>0.54300000000000004</v>
      </c>
      <c r="CD40" s="43">
        <v>23.91161</v>
      </c>
      <c r="CE40" s="43">
        <v>248.21842000000001</v>
      </c>
      <c r="CF40" s="43">
        <v>7.9435000000000002</v>
      </c>
      <c r="CG40" s="43">
        <v>146.74889999999999</v>
      </c>
      <c r="CH40" s="43">
        <v>17.737500000000001</v>
      </c>
      <c r="CI40" s="43"/>
      <c r="CJ40" s="43"/>
      <c r="CK40" s="43">
        <v>15.87</v>
      </c>
      <c r="CL40" s="43">
        <v>4.5930200000000001</v>
      </c>
      <c r="CM40" s="43"/>
      <c r="CN40" s="43"/>
      <c r="CO40" s="43">
        <v>14.75263</v>
      </c>
      <c r="CP40" s="43">
        <v>265.27999999999997</v>
      </c>
      <c r="CQ40" s="43"/>
      <c r="CR40" s="43">
        <v>32.514000000000003</v>
      </c>
      <c r="CS40" s="43"/>
      <c r="CT40" s="43">
        <v>14.567</v>
      </c>
    </row>
    <row r="41" spans="1:98" ht="15.6" x14ac:dyDescent="0.3">
      <c r="A41" s="1"/>
      <c r="B41" s="42" t="s">
        <v>729</v>
      </c>
      <c r="C41" s="43"/>
      <c r="D41" s="43"/>
      <c r="E41" s="43">
        <v>46.498159999999999</v>
      </c>
      <c r="F41" s="43">
        <v>12.885999999999999</v>
      </c>
      <c r="G41" s="43"/>
      <c r="H41" s="43">
        <v>4.1340000000000003</v>
      </c>
      <c r="I41" s="43"/>
      <c r="J41" s="43"/>
      <c r="K41" s="43"/>
      <c r="L41" s="43">
        <v>27.174099999999999</v>
      </c>
      <c r="M41" s="43">
        <v>13.888</v>
      </c>
      <c r="N41" s="43">
        <v>9.83</v>
      </c>
      <c r="O41" s="43">
        <v>32.811999999999998</v>
      </c>
      <c r="P41" s="43"/>
      <c r="Q41" s="43"/>
      <c r="R41" s="43">
        <v>49.691000000000003</v>
      </c>
      <c r="S41" s="43"/>
      <c r="T41" s="43">
        <v>31.327300000000001</v>
      </c>
      <c r="U41" s="43"/>
      <c r="V41" s="43">
        <v>0.9</v>
      </c>
      <c r="W41" s="43"/>
      <c r="X41" s="43">
        <v>114.13041</v>
      </c>
      <c r="Y41" s="43"/>
      <c r="Z41" s="43">
        <v>5.9218599999999997</v>
      </c>
      <c r="AA41" s="43"/>
      <c r="AB41" s="43"/>
      <c r="AC41" s="43">
        <v>14.15</v>
      </c>
      <c r="AD41" s="43"/>
      <c r="AE41" s="43">
        <v>4.7240000000000002</v>
      </c>
      <c r="AF41" s="43">
        <v>0.9</v>
      </c>
      <c r="AG41" s="43"/>
      <c r="AH41" s="43">
        <v>1.0839000000000001</v>
      </c>
      <c r="AI41" s="43"/>
      <c r="AJ41" s="43">
        <v>5.8655799999999996</v>
      </c>
      <c r="AK41" s="43">
        <v>0</v>
      </c>
      <c r="AL41" s="43">
        <v>3.9651999999999998</v>
      </c>
      <c r="AM41" s="43">
        <v>44.848289999999999</v>
      </c>
      <c r="AN41" s="43">
        <v>135.11136999999999</v>
      </c>
      <c r="AO41" s="43">
        <v>28.189550000000001</v>
      </c>
      <c r="AP41" s="43">
        <v>0.4</v>
      </c>
      <c r="AQ41" s="43">
        <v>158.46257</v>
      </c>
      <c r="AR41" s="43"/>
      <c r="AS41" s="43">
        <v>36.713709999999999</v>
      </c>
      <c r="AT41" s="43">
        <v>31.214790000000001</v>
      </c>
      <c r="AU41" s="43"/>
      <c r="AV41" s="43">
        <v>189.29308</v>
      </c>
      <c r="AW41" s="43">
        <v>25.958100000000002</v>
      </c>
      <c r="AX41" s="43"/>
      <c r="AY41" s="43">
        <v>3.0681799999999999</v>
      </c>
      <c r="AZ41" s="43"/>
      <c r="BA41" s="43">
        <v>2.7</v>
      </c>
      <c r="BB41" s="43"/>
      <c r="BC41" s="43">
        <v>65.201070000000001</v>
      </c>
      <c r="BD41" s="43"/>
      <c r="BE41" s="43">
        <v>12.5</v>
      </c>
      <c r="BF41" s="43"/>
      <c r="BG41" s="43"/>
      <c r="BH41" s="43">
        <v>27.190480000000001</v>
      </c>
      <c r="BI41" s="43">
        <v>13.058870000000001</v>
      </c>
      <c r="BJ41" s="43"/>
      <c r="BK41" s="43">
        <v>5.7467300000000003</v>
      </c>
      <c r="BL41" s="43"/>
      <c r="BM41" s="43">
        <v>3.871</v>
      </c>
      <c r="BN41" s="43"/>
      <c r="BO41" s="43">
        <v>1.71</v>
      </c>
      <c r="BP41" s="43">
        <v>140.78371999999999</v>
      </c>
      <c r="BQ41" s="43"/>
      <c r="BR41" s="43">
        <v>2.9809999999999999</v>
      </c>
      <c r="BS41" s="43">
        <v>62.521500000000003</v>
      </c>
      <c r="BT41" s="43">
        <v>9.2634299999999996</v>
      </c>
      <c r="BU41" s="43"/>
      <c r="BV41" s="43"/>
      <c r="BW41" s="43">
        <v>3.85894</v>
      </c>
      <c r="BX41" s="43"/>
      <c r="BY41" s="43"/>
      <c r="BZ41" s="43">
        <v>93.306799999999996</v>
      </c>
      <c r="CA41" s="43">
        <v>24.760549999999999</v>
      </c>
      <c r="CB41" s="43">
        <v>1.3238000000000001</v>
      </c>
      <c r="CC41" s="43">
        <v>0.52</v>
      </c>
      <c r="CD41" s="43">
        <v>23.210809999999999</v>
      </c>
      <c r="CE41" s="43">
        <v>267.32907999999998</v>
      </c>
      <c r="CF41" s="43">
        <v>7.8723999999999998</v>
      </c>
      <c r="CG41" s="43">
        <v>152.87880000000001</v>
      </c>
      <c r="CH41" s="43">
        <v>17.640280000000001</v>
      </c>
      <c r="CI41" s="43"/>
      <c r="CJ41" s="43"/>
      <c r="CK41" s="43">
        <v>17.41</v>
      </c>
      <c r="CL41" s="43">
        <v>4.6193299999999997</v>
      </c>
      <c r="CM41" s="43"/>
      <c r="CN41" s="43"/>
      <c r="CO41" s="43">
        <v>13.9297</v>
      </c>
      <c r="CP41" s="43">
        <v>266.02999999999997</v>
      </c>
      <c r="CQ41" s="43"/>
      <c r="CR41" s="43">
        <v>32.606999999999999</v>
      </c>
      <c r="CS41" s="43"/>
      <c r="CT41" s="43">
        <v>15.416</v>
      </c>
    </row>
    <row r="42" spans="1:98" ht="15.6" x14ac:dyDescent="0.3">
      <c r="A42" s="1"/>
      <c r="B42" s="42" t="s">
        <v>730</v>
      </c>
      <c r="C42" s="43"/>
      <c r="D42" s="43"/>
      <c r="E42" s="43">
        <v>35.931719999999999</v>
      </c>
      <c r="F42" s="43">
        <v>11.318</v>
      </c>
      <c r="G42" s="43"/>
      <c r="H42" s="43">
        <v>4.0469999999999997</v>
      </c>
      <c r="I42" s="43"/>
      <c r="J42" s="43"/>
      <c r="K42" s="43"/>
      <c r="L42" s="43">
        <v>27.2317</v>
      </c>
      <c r="M42" s="43">
        <v>14.9846</v>
      </c>
      <c r="N42" s="43">
        <v>12.51</v>
      </c>
      <c r="O42" s="43">
        <v>32.787999999999997</v>
      </c>
      <c r="P42" s="43"/>
      <c r="Q42" s="43"/>
      <c r="R42" s="43">
        <v>49.83</v>
      </c>
      <c r="S42" s="43"/>
      <c r="T42" s="43">
        <v>31.102499999999999</v>
      </c>
      <c r="U42" s="43"/>
      <c r="V42" s="43">
        <v>0.9</v>
      </c>
      <c r="W42" s="43"/>
      <c r="X42" s="43">
        <v>104.96516</v>
      </c>
      <c r="Y42" s="43"/>
      <c r="Z42" s="43">
        <v>5.8963999999999999</v>
      </c>
      <c r="AA42" s="43"/>
      <c r="AB42" s="43"/>
      <c r="AC42" s="43">
        <v>14.25</v>
      </c>
      <c r="AD42" s="43"/>
      <c r="AE42" s="43">
        <v>4.7750000000000004</v>
      </c>
      <c r="AF42" s="43">
        <v>1.2</v>
      </c>
      <c r="AG42" s="43"/>
      <c r="AH42" s="43">
        <v>1.0491999999999999</v>
      </c>
      <c r="AI42" s="43"/>
      <c r="AJ42" s="43">
        <v>5.3594600000000003</v>
      </c>
      <c r="AK42" s="43">
        <v>0</v>
      </c>
      <c r="AL42" s="43">
        <v>3.9611999999999998</v>
      </c>
      <c r="AM42" s="43">
        <v>44.806399999999996</v>
      </c>
      <c r="AN42" s="43">
        <v>138.08049</v>
      </c>
      <c r="AO42" s="43">
        <v>27.822420000000001</v>
      </c>
      <c r="AP42" s="43">
        <v>0.41</v>
      </c>
      <c r="AQ42" s="43">
        <v>159.09613999999999</v>
      </c>
      <c r="AR42" s="43"/>
      <c r="AS42" s="43">
        <v>35.890880000000003</v>
      </c>
      <c r="AT42" s="43">
        <v>29.844200000000001</v>
      </c>
      <c r="AU42" s="43"/>
      <c r="AV42" s="43">
        <v>164.33367999999999</v>
      </c>
      <c r="AW42" s="43">
        <v>25.3367</v>
      </c>
      <c r="AX42" s="43"/>
      <c r="AY42" s="43">
        <v>3.1988500000000002</v>
      </c>
      <c r="AZ42" s="43"/>
      <c r="BA42" s="43">
        <v>2.8</v>
      </c>
      <c r="BB42" s="43"/>
      <c r="BC42" s="43">
        <v>57.861400000000003</v>
      </c>
      <c r="BD42" s="43"/>
      <c r="BE42" s="43">
        <v>12.5</v>
      </c>
      <c r="BF42" s="43"/>
      <c r="BG42" s="43"/>
      <c r="BH42" s="43">
        <v>28.879259999999999</v>
      </c>
      <c r="BI42" s="43">
        <v>13.02014</v>
      </c>
      <c r="BJ42" s="43"/>
      <c r="BK42" s="43">
        <v>5.6916700000000002</v>
      </c>
      <c r="BL42" s="43"/>
      <c r="BM42" s="43">
        <v>3.9870000000000001</v>
      </c>
      <c r="BN42" s="43"/>
      <c r="BO42" s="43">
        <v>1.74</v>
      </c>
      <c r="BP42" s="43">
        <v>140.66714999999999</v>
      </c>
      <c r="BQ42" s="43"/>
      <c r="BR42" s="43">
        <v>3.0949</v>
      </c>
      <c r="BS42" s="43">
        <v>59.671500000000002</v>
      </c>
      <c r="BT42" s="43">
        <v>9.1744500000000002</v>
      </c>
      <c r="BU42" s="43"/>
      <c r="BV42" s="43"/>
      <c r="BW42" s="43">
        <v>3.6508500000000002</v>
      </c>
      <c r="BX42" s="43"/>
      <c r="BY42" s="43"/>
      <c r="BZ42" s="43">
        <v>95.104699999999994</v>
      </c>
      <c r="CA42" s="43">
        <v>24.74127</v>
      </c>
      <c r="CB42" s="43">
        <v>1.3325</v>
      </c>
      <c r="CC42" s="43">
        <v>0.56000000000000005</v>
      </c>
      <c r="CD42" s="43">
        <v>22.690049999999999</v>
      </c>
      <c r="CE42" s="43">
        <v>322.35228000000001</v>
      </c>
      <c r="CF42" s="43">
        <v>7.4610000000000003</v>
      </c>
      <c r="CG42" s="43">
        <v>157.02809999999999</v>
      </c>
      <c r="CH42" s="43">
        <v>17.961110000000001</v>
      </c>
      <c r="CI42" s="43"/>
      <c r="CJ42" s="43"/>
      <c r="CK42" s="43">
        <v>18.010000000000002</v>
      </c>
      <c r="CL42" s="43">
        <v>4.7198200000000003</v>
      </c>
      <c r="CM42" s="43"/>
      <c r="CN42" s="43"/>
      <c r="CO42" s="43">
        <v>14.05294</v>
      </c>
      <c r="CP42" s="43">
        <v>271.08</v>
      </c>
      <c r="CQ42" s="43"/>
      <c r="CR42" s="43">
        <v>32.584000000000003</v>
      </c>
      <c r="CS42" s="43"/>
      <c r="CT42" s="43">
        <v>12.68</v>
      </c>
    </row>
    <row r="43" spans="1:98" ht="15.6" x14ac:dyDescent="0.3">
      <c r="A43" s="1"/>
      <c r="B43" s="42" t="s">
        <v>731</v>
      </c>
      <c r="C43" s="43"/>
      <c r="D43" s="43"/>
      <c r="E43" s="43">
        <v>27.215869999999999</v>
      </c>
      <c r="F43" s="43">
        <v>10.813000000000001</v>
      </c>
      <c r="G43" s="43"/>
      <c r="H43" s="43">
        <v>4.0880000000000001</v>
      </c>
      <c r="I43" s="43"/>
      <c r="J43" s="43"/>
      <c r="K43" s="43"/>
      <c r="L43" s="43">
        <v>27.262599999999999</v>
      </c>
      <c r="M43" s="43">
        <v>15.604200000000001</v>
      </c>
      <c r="N43" s="43">
        <v>12.58</v>
      </c>
      <c r="O43" s="43">
        <v>32.936</v>
      </c>
      <c r="P43" s="43"/>
      <c r="Q43" s="43"/>
      <c r="R43" s="43">
        <v>50.091000000000001</v>
      </c>
      <c r="S43" s="43"/>
      <c r="T43" s="43">
        <v>35.523400000000002</v>
      </c>
      <c r="U43" s="43"/>
      <c r="V43" s="43">
        <v>0.8</v>
      </c>
      <c r="W43" s="43"/>
      <c r="X43" s="43">
        <v>53.358780000000003</v>
      </c>
      <c r="Y43" s="43"/>
      <c r="Z43" s="43">
        <v>6.0129599999999996</v>
      </c>
      <c r="AA43" s="43"/>
      <c r="AB43" s="43"/>
      <c r="AC43" s="43">
        <v>15.11</v>
      </c>
      <c r="AD43" s="43"/>
      <c r="AE43" s="43">
        <v>4.8310000000000004</v>
      </c>
      <c r="AF43" s="43">
        <v>1</v>
      </c>
      <c r="AG43" s="43"/>
      <c r="AH43" s="43">
        <v>1.093</v>
      </c>
      <c r="AI43" s="43"/>
      <c r="AJ43" s="43">
        <v>5.4161799999999998</v>
      </c>
      <c r="AK43" s="43">
        <v>0</v>
      </c>
      <c r="AL43" s="43">
        <v>3.9691999999999998</v>
      </c>
      <c r="AM43" s="43">
        <v>43.447290000000002</v>
      </c>
      <c r="AN43" s="43">
        <v>138.54716999999999</v>
      </c>
      <c r="AO43" s="43">
        <v>26.24475</v>
      </c>
      <c r="AP43" s="43">
        <v>0.46</v>
      </c>
      <c r="AQ43" s="43">
        <v>160.43881999999999</v>
      </c>
      <c r="AR43" s="43"/>
      <c r="AS43" s="43">
        <v>34.195230000000002</v>
      </c>
      <c r="AT43" s="43">
        <v>29.91065</v>
      </c>
      <c r="AU43" s="43"/>
      <c r="AV43" s="43">
        <v>148.15351999999999</v>
      </c>
      <c r="AW43" s="43">
        <v>25.365200000000002</v>
      </c>
      <c r="AX43" s="43"/>
      <c r="AY43" s="43">
        <v>3.1700200000000001</v>
      </c>
      <c r="AZ43" s="43"/>
      <c r="BA43" s="43">
        <v>2.7</v>
      </c>
      <c r="BB43" s="43"/>
      <c r="BC43" s="43">
        <v>44.493940000000002</v>
      </c>
      <c r="BD43" s="43"/>
      <c r="BE43" s="43">
        <v>12.5</v>
      </c>
      <c r="BF43" s="43"/>
      <c r="BG43" s="43"/>
      <c r="BH43" s="43">
        <v>29.648150000000001</v>
      </c>
      <c r="BI43" s="43">
        <v>13.17449</v>
      </c>
      <c r="BJ43" s="43"/>
      <c r="BK43" s="43">
        <v>5.8428300000000002</v>
      </c>
      <c r="BL43" s="43"/>
      <c r="BM43" s="43">
        <v>4.3209999999999997</v>
      </c>
      <c r="BN43" s="43"/>
      <c r="BO43" s="43">
        <v>1.8</v>
      </c>
      <c r="BP43" s="43">
        <v>143.37115</v>
      </c>
      <c r="BQ43" s="43"/>
      <c r="BR43" s="43">
        <v>3.0286</v>
      </c>
      <c r="BS43" s="43">
        <v>61.044899999999998</v>
      </c>
      <c r="BT43" s="43">
        <v>9.1023899999999998</v>
      </c>
      <c r="BU43" s="43"/>
      <c r="BV43" s="43"/>
      <c r="BW43" s="43">
        <v>3.6075599999999999</v>
      </c>
      <c r="BX43" s="43"/>
      <c r="BY43" s="43"/>
      <c r="BZ43" s="43">
        <v>93.420100000000005</v>
      </c>
      <c r="CA43" s="43">
        <v>5.5157100000000003</v>
      </c>
      <c r="CB43" s="43">
        <v>1.3456999999999999</v>
      </c>
      <c r="CC43" s="43">
        <v>0.61</v>
      </c>
      <c r="CD43" s="43">
        <v>21.997990000000001</v>
      </c>
      <c r="CE43" s="43">
        <v>350.70427000000001</v>
      </c>
      <c r="CF43" s="43">
        <v>6.9358000000000004</v>
      </c>
      <c r="CG43" s="43">
        <v>153.6001</v>
      </c>
      <c r="CH43" s="43">
        <v>18.381350000000001</v>
      </c>
      <c r="CI43" s="43"/>
      <c r="CJ43" s="43"/>
      <c r="CK43" s="43">
        <v>17.95</v>
      </c>
      <c r="CL43" s="43">
        <v>4.7637299999999998</v>
      </c>
      <c r="CM43" s="43"/>
      <c r="CN43" s="43"/>
      <c r="CO43" s="43">
        <v>13.12091</v>
      </c>
      <c r="CP43" s="43">
        <v>257.25</v>
      </c>
      <c r="CQ43" s="43"/>
      <c r="CR43" s="43">
        <v>26.536999999999999</v>
      </c>
      <c r="CS43" s="43"/>
      <c r="CT43" s="43">
        <v>12.007999999999999</v>
      </c>
    </row>
    <row r="44" spans="1:98" ht="15.6" x14ac:dyDescent="0.3">
      <c r="A44" s="1"/>
      <c r="B44" s="42" t="s">
        <v>732</v>
      </c>
      <c r="C44" s="43"/>
      <c r="D44" s="43"/>
      <c r="E44" s="43">
        <v>15.1777</v>
      </c>
      <c r="F44" s="43">
        <v>11.090999999999999</v>
      </c>
      <c r="G44" s="43"/>
      <c r="H44" s="43">
        <v>4.0839999999999996</v>
      </c>
      <c r="I44" s="43"/>
      <c r="J44" s="43"/>
      <c r="K44" s="43"/>
      <c r="L44" s="43">
        <v>28.320699999999999</v>
      </c>
      <c r="M44" s="43">
        <v>15.3485</v>
      </c>
      <c r="N44" s="43">
        <v>13.01</v>
      </c>
      <c r="O44" s="43">
        <v>33.311999999999998</v>
      </c>
      <c r="P44" s="43"/>
      <c r="Q44" s="43"/>
      <c r="R44" s="43">
        <v>49.802999999999997</v>
      </c>
      <c r="S44" s="43"/>
      <c r="T44" s="43">
        <v>11.7264</v>
      </c>
      <c r="U44" s="43"/>
      <c r="V44" s="43">
        <v>0.8</v>
      </c>
      <c r="W44" s="43"/>
      <c r="X44" s="43">
        <v>45.852359999999997</v>
      </c>
      <c r="Y44" s="43"/>
      <c r="Z44" s="43">
        <v>5.7438799999999999</v>
      </c>
      <c r="AA44" s="43"/>
      <c r="AB44" s="43"/>
      <c r="AC44" s="43">
        <v>15.49</v>
      </c>
      <c r="AD44" s="43"/>
      <c r="AE44" s="43">
        <v>4.7539999999999996</v>
      </c>
      <c r="AF44" s="43">
        <v>0.9</v>
      </c>
      <c r="AG44" s="43"/>
      <c r="AH44" s="43">
        <v>1.0647</v>
      </c>
      <c r="AI44" s="43"/>
      <c r="AJ44" s="43">
        <v>4.26905</v>
      </c>
      <c r="AK44" s="43">
        <v>0</v>
      </c>
      <c r="AL44" s="43">
        <v>3.9870000000000001</v>
      </c>
      <c r="AM44" s="43">
        <v>43.332250000000002</v>
      </c>
      <c r="AN44" s="43">
        <v>136.56218000000001</v>
      </c>
      <c r="AO44" s="43">
        <v>25.108070000000001</v>
      </c>
      <c r="AP44" s="43">
        <v>0.11</v>
      </c>
      <c r="AQ44" s="43">
        <v>156.03380999999999</v>
      </c>
      <c r="AR44" s="43"/>
      <c r="AS44" s="43">
        <v>33.931399999999996</v>
      </c>
      <c r="AT44" s="43">
        <v>25.382429999999999</v>
      </c>
      <c r="AU44" s="43"/>
      <c r="AV44" s="43">
        <v>96.152100000000004</v>
      </c>
      <c r="AW44" s="43">
        <v>24.550899999999999</v>
      </c>
      <c r="AX44" s="43"/>
      <c r="AY44" s="43">
        <v>3.1708400000000001</v>
      </c>
      <c r="AZ44" s="43"/>
      <c r="BA44" s="43">
        <v>2.7</v>
      </c>
      <c r="BB44" s="43"/>
      <c r="BC44" s="43">
        <v>32.702060000000003</v>
      </c>
      <c r="BD44" s="43"/>
      <c r="BE44" s="43">
        <v>12.5</v>
      </c>
      <c r="BF44" s="43"/>
      <c r="BG44" s="43"/>
      <c r="BH44" s="43">
        <v>29.537600000000001</v>
      </c>
      <c r="BI44" s="43">
        <v>13.40002</v>
      </c>
      <c r="BJ44" s="43"/>
      <c r="BK44" s="43">
        <v>5.5087700000000002</v>
      </c>
      <c r="BL44" s="43"/>
      <c r="BM44" s="43">
        <v>4.1230000000000002</v>
      </c>
      <c r="BN44" s="43"/>
      <c r="BO44" s="43">
        <v>1.45</v>
      </c>
      <c r="BP44" s="43">
        <v>141.78783000000001</v>
      </c>
      <c r="BQ44" s="43"/>
      <c r="BR44" s="43">
        <v>2.9098999999999999</v>
      </c>
      <c r="BS44" s="43">
        <v>60.0623</v>
      </c>
      <c r="BT44" s="43">
        <v>9.1667699999999996</v>
      </c>
      <c r="BU44" s="43"/>
      <c r="BV44" s="43"/>
      <c r="BW44" s="43">
        <v>3.8024800000000001</v>
      </c>
      <c r="BX44" s="43"/>
      <c r="BY44" s="43"/>
      <c r="BZ44" s="43">
        <v>92.609800000000007</v>
      </c>
      <c r="CA44" s="43">
        <v>3.0178199999999999</v>
      </c>
      <c r="CB44" s="43">
        <v>1.331</v>
      </c>
      <c r="CC44" s="43">
        <v>0.624</v>
      </c>
      <c r="CD44" s="43">
        <v>21.674330000000001</v>
      </c>
      <c r="CE44" s="43">
        <v>352.12281000000002</v>
      </c>
      <c r="CF44" s="43">
        <v>6.6673999999999998</v>
      </c>
      <c r="CG44" s="43">
        <v>154.78739999999999</v>
      </c>
      <c r="CH44" s="43">
        <v>18.173819999999999</v>
      </c>
      <c r="CI44" s="43"/>
      <c r="CJ44" s="43"/>
      <c r="CK44" s="43">
        <v>17.54</v>
      </c>
      <c r="CL44" s="43">
        <v>4.70059</v>
      </c>
      <c r="CM44" s="43"/>
      <c r="CN44" s="43"/>
      <c r="CO44" s="43">
        <v>12.14756</v>
      </c>
      <c r="CP44" s="43">
        <v>267.89999999999998</v>
      </c>
      <c r="CQ44" s="43"/>
      <c r="CR44" s="43">
        <v>21.474</v>
      </c>
      <c r="CS44" s="43"/>
      <c r="CT44" s="43">
        <v>9.4269999999999996</v>
      </c>
    </row>
    <row r="45" spans="1:98" ht="15.6" x14ac:dyDescent="0.3">
      <c r="A45" s="1"/>
      <c r="B45" s="42" t="s">
        <v>733</v>
      </c>
      <c r="C45" s="43"/>
      <c r="D45" s="43"/>
      <c r="E45" s="43">
        <v>14.926500000000001</v>
      </c>
      <c r="F45" s="43">
        <v>10.59</v>
      </c>
      <c r="G45" s="43"/>
      <c r="H45" s="43">
        <v>4.0579999999999998</v>
      </c>
      <c r="I45" s="43"/>
      <c r="J45" s="43"/>
      <c r="K45" s="43"/>
      <c r="L45" s="43">
        <v>29.311</v>
      </c>
      <c r="M45" s="43">
        <v>15.3447</v>
      </c>
      <c r="N45" s="43">
        <v>13.37</v>
      </c>
      <c r="O45" s="43">
        <v>34.454000000000001</v>
      </c>
      <c r="P45" s="43"/>
      <c r="Q45" s="43"/>
      <c r="R45" s="43">
        <v>50.835999999999999</v>
      </c>
      <c r="S45" s="43"/>
      <c r="T45" s="43">
        <v>5.6539000000000001</v>
      </c>
      <c r="U45" s="43"/>
      <c r="V45" s="43">
        <v>0.8</v>
      </c>
      <c r="W45" s="43"/>
      <c r="X45" s="43">
        <v>35.595640000000003</v>
      </c>
      <c r="Y45" s="43"/>
      <c r="Z45" s="43">
        <v>5.7054</v>
      </c>
      <c r="AA45" s="43"/>
      <c r="AB45" s="43"/>
      <c r="AC45" s="43">
        <v>15.96</v>
      </c>
      <c r="AD45" s="43"/>
      <c r="AE45" s="43">
        <v>4.6429999999999998</v>
      </c>
      <c r="AF45" s="43">
        <v>0.8</v>
      </c>
      <c r="AG45" s="43"/>
      <c r="AH45" s="43">
        <v>1.0798000000000001</v>
      </c>
      <c r="AI45" s="43"/>
      <c r="AJ45" s="43">
        <v>4.2895099999999999</v>
      </c>
      <c r="AK45" s="43">
        <v>0</v>
      </c>
      <c r="AL45" s="43">
        <v>3.9887999999999999</v>
      </c>
      <c r="AM45" s="43">
        <v>37.20899</v>
      </c>
      <c r="AN45" s="43">
        <v>132.00093000000001</v>
      </c>
      <c r="AO45" s="43">
        <v>25.34552</v>
      </c>
      <c r="AP45" s="43">
        <v>0.35</v>
      </c>
      <c r="AQ45" s="43">
        <v>158.86527000000001</v>
      </c>
      <c r="AR45" s="43"/>
      <c r="AS45" s="43">
        <v>31.10689</v>
      </c>
      <c r="AT45" s="43">
        <v>25.703109999999999</v>
      </c>
      <c r="AU45" s="43"/>
      <c r="AV45" s="43">
        <v>96.413749999999993</v>
      </c>
      <c r="AW45" s="43">
        <v>23.748699999999999</v>
      </c>
      <c r="AX45" s="43"/>
      <c r="AY45" s="43">
        <v>3.1736300000000002</v>
      </c>
      <c r="AZ45" s="43"/>
      <c r="BA45" s="43">
        <v>1.9</v>
      </c>
      <c r="BB45" s="43"/>
      <c r="BC45" s="43">
        <v>32.675840000000001</v>
      </c>
      <c r="BD45" s="43"/>
      <c r="BE45" s="43">
        <v>12.5</v>
      </c>
      <c r="BF45" s="43"/>
      <c r="BG45" s="43"/>
      <c r="BH45" s="43">
        <v>28.736440000000002</v>
      </c>
      <c r="BI45" s="43">
        <v>13.17005</v>
      </c>
      <c r="BJ45" s="43"/>
      <c r="BK45" s="43">
        <v>5.5739799999999997</v>
      </c>
      <c r="BL45" s="43"/>
      <c r="BM45" s="43">
        <v>3.9870000000000001</v>
      </c>
      <c r="BN45" s="43"/>
      <c r="BO45" s="43">
        <v>2</v>
      </c>
      <c r="BP45" s="43">
        <v>141.5813</v>
      </c>
      <c r="BQ45" s="43"/>
      <c r="BR45" s="43">
        <v>2.8809999999999998</v>
      </c>
      <c r="BS45" s="43">
        <v>56.458199999999998</v>
      </c>
      <c r="BT45" s="43">
        <v>8.5226199999999999</v>
      </c>
      <c r="BU45" s="43"/>
      <c r="BV45" s="43"/>
      <c r="BW45" s="43">
        <v>3.7406999999999999</v>
      </c>
      <c r="BX45" s="43"/>
      <c r="BY45" s="43"/>
      <c r="BZ45" s="43">
        <v>91.8994</v>
      </c>
      <c r="CA45" s="43">
        <v>2.96245</v>
      </c>
      <c r="CB45" s="43">
        <v>1.3265</v>
      </c>
      <c r="CC45" s="43">
        <v>0.60599999999999998</v>
      </c>
      <c r="CD45" s="43">
        <v>21.37689</v>
      </c>
      <c r="CE45" s="43">
        <v>347.96584999999999</v>
      </c>
      <c r="CF45" s="43">
        <v>6.6509</v>
      </c>
      <c r="CG45" s="43">
        <v>155.96770000000001</v>
      </c>
      <c r="CH45" s="43">
        <v>17.914269999999998</v>
      </c>
      <c r="CI45" s="43"/>
      <c r="CJ45" s="43"/>
      <c r="CK45" s="43">
        <v>15.96</v>
      </c>
      <c r="CL45" s="43">
        <v>4.5698999999999996</v>
      </c>
      <c r="CM45" s="43"/>
      <c r="CN45" s="43"/>
      <c r="CO45" s="43">
        <v>11.238160000000001</v>
      </c>
      <c r="CP45" s="43">
        <v>263.75</v>
      </c>
      <c r="CQ45" s="43"/>
      <c r="CR45" s="43">
        <v>21.626999999999999</v>
      </c>
      <c r="CS45" s="43"/>
      <c r="CT45" s="43">
        <v>11.007999999999999</v>
      </c>
    </row>
    <row r="46" spans="1:98" ht="15.6" x14ac:dyDescent="0.3">
      <c r="A46" s="1"/>
      <c r="B46" s="42" t="s">
        <v>734</v>
      </c>
      <c r="C46" s="43"/>
      <c r="D46" s="43"/>
      <c r="E46" s="43">
        <v>14.663019999999999</v>
      </c>
      <c r="F46" s="43">
        <v>10.839</v>
      </c>
      <c r="G46" s="43"/>
      <c r="H46" s="43">
        <v>4.0439999999999996</v>
      </c>
      <c r="I46" s="43"/>
      <c r="J46" s="43"/>
      <c r="K46" s="43"/>
      <c r="L46" s="43">
        <v>29.069099999999999</v>
      </c>
      <c r="M46" s="43">
        <v>13.667199999999999</v>
      </c>
      <c r="N46" s="43">
        <v>13.46</v>
      </c>
      <c r="O46" s="43">
        <v>34.338000000000001</v>
      </c>
      <c r="P46" s="43"/>
      <c r="Q46" s="43"/>
      <c r="R46" s="43">
        <v>50.63</v>
      </c>
      <c r="S46" s="43"/>
      <c r="T46" s="43">
        <v>5.4657999999999998</v>
      </c>
      <c r="U46" s="43"/>
      <c r="V46" s="43">
        <v>0.8</v>
      </c>
      <c r="W46" s="43"/>
      <c r="X46" s="43">
        <v>34.179130000000001</v>
      </c>
      <c r="Y46" s="43"/>
      <c r="Z46" s="43">
        <v>5.5141999999999998</v>
      </c>
      <c r="AA46" s="43"/>
      <c r="AB46" s="43"/>
      <c r="AC46" s="43">
        <v>16.25</v>
      </c>
      <c r="AD46" s="43"/>
      <c r="AE46" s="43">
        <v>4.4000000000000004</v>
      </c>
      <c r="AF46" s="43">
        <v>0.7</v>
      </c>
      <c r="AG46" s="43"/>
      <c r="AH46" s="43">
        <v>0.95689999999999997</v>
      </c>
      <c r="AI46" s="43"/>
      <c r="AJ46" s="43">
        <v>4.1899699999999998</v>
      </c>
      <c r="AK46" s="43">
        <v>0</v>
      </c>
      <c r="AL46" s="43">
        <v>3.9262999999999999</v>
      </c>
      <c r="AM46" s="43">
        <v>41.162820000000004</v>
      </c>
      <c r="AN46" s="43">
        <v>135.14558</v>
      </c>
      <c r="AO46" s="43">
        <v>27.14453</v>
      </c>
      <c r="AP46" s="43">
        <v>0.46</v>
      </c>
      <c r="AQ46" s="43">
        <v>158.16639000000001</v>
      </c>
      <c r="AR46" s="43"/>
      <c r="AS46" s="43">
        <v>32.728740000000002</v>
      </c>
      <c r="AT46" s="43">
        <v>26.679500000000001</v>
      </c>
      <c r="AU46" s="43"/>
      <c r="AV46" s="43">
        <v>94.366299999999995</v>
      </c>
      <c r="AW46" s="43">
        <v>23.808900000000001</v>
      </c>
      <c r="AX46" s="43"/>
      <c r="AY46" s="43">
        <v>2.87141</v>
      </c>
      <c r="AZ46" s="43"/>
      <c r="BA46" s="43">
        <v>2.6</v>
      </c>
      <c r="BB46" s="43"/>
      <c r="BC46" s="43">
        <v>32.611710000000002</v>
      </c>
      <c r="BD46" s="43"/>
      <c r="BE46" s="43">
        <v>12.5</v>
      </c>
      <c r="BF46" s="43"/>
      <c r="BG46" s="43"/>
      <c r="BH46" s="43">
        <v>29.086639999999999</v>
      </c>
      <c r="BI46" s="43">
        <v>13.26238</v>
      </c>
      <c r="BJ46" s="43"/>
      <c r="BK46" s="43">
        <v>5.6169700000000002</v>
      </c>
      <c r="BL46" s="43"/>
      <c r="BM46" s="43">
        <v>4.3120000000000003</v>
      </c>
      <c r="BN46" s="43"/>
      <c r="BO46" s="43">
        <v>1.94</v>
      </c>
      <c r="BP46" s="43">
        <v>136.20489000000001</v>
      </c>
      <c r="BQ46" s="43"/>
      <c r="BR46" s="43">
        <v>3.1452</v>
      </c>
      <c r="BS46" s="43">
        <v>63.5075</v>
      </c>
      <c r="BT46" s="43">
        <v>8.9247499999999995</v>
      </c>
      <c r="BU46" s="43"/>
      <c r="BV46" s="43"/>
      <c r="BW46" s="43">
        <v>3.7400099999999998</v>
      </c>
      <c r="BX46" s="43"/>
      <c r="BY46" s="43"/>
      <c r="BZ46" s="43">
        <v>93.311300000000003</v>
      </c>
      <c r="CA46" s="43">
        <v>2.9450699999999999</v>
      </c>
      <c r="CB46" s="43">
        <v>1.3404</v>
      </c>
      <c r="CC46" s="43">
        <v>0.63300000000000001</v>
      </c>
      <c r="CD46" s="43">
        <v>22.498390000000001</v>
      </c>
      <c r="CE46" s="43">
        <v>345.95668000000001</v>
      </c>
      <c r="CF46" s="43">
        <v>6.7568999999999999</v>
      </c>
      <c r="CG46" s="43">
        <v>151.40450000000001</v>
      </c>
      <c r="CH46" s="43">
        <v>17.809470000000001</v>
      </c>
      <c r="CI46" s="43"/>
      <c r="CJ46" s="43"/>
      <c r="CK46" s="43">
        <v>16.38</v>
      </c>
      <c r="CL46" s="43">
        <v>4.5833599999999999</v>
      </c>
      <c r="CM46" s="43"/>
      <c r="CN46" s="43"/>
      <c r="CO46" s="43">
        <v>11.40869</v>
      </c>
      <c r="CP46" s="43">
        <v>258.69</v>
      </c>
      <c r="CQ46" s="43"/>
      <c r="CR46" s="43">
        <v>21.192</v>
      </c>
      <c r="CS46" s="43"/>
      <c r="CT46" s="43">
        <v>16.234000000000002</v>
      </c>
    </row>
    <row r="47" spans="1:98" ht="15.6" x14ac:dyDescent="0.3">
      <c r="A47" s="1"/>
      <c r="B47" s="42" t="s">
        <v>735</v>
      </c>
      <c r="C47" s="43"/>
      <c r="D47" s="43"/>
      <c r="E47" s="43">
        <v>13.82929</v>
      </c>
      <c r="F47" s="43">
        <v>11.888999999999999</v>
      </c>
      <c r="G47" s="43"/>
      <c r="H47" s="43">
        <v>4.03</v>
      </c>
      <c r="I47" s="43"/>
      <c r="J47" s="43"/>
      <c r="K47" s="43"/>
      <c r="L47" s="43">
        <v>29.101900000000001</v>
      </c>
      <c r="M47" s="43">
        <v>13.3088</v>
      </c>
      <c r="N47" s="43">
        <v>13.52</v>
      </c>
      <c r="O47" s="43">
        <v>33.747999999999998</v>
      </c>
      <c r="P47" s="43"/>
      <c r="Q47" s="43"/>
      <c r="R47" s="43">
        <v>50.808999999999997</v>
      </c>
      <c r="S47" s="43"/>
      <c r="T47" s="43">
        <v>7.6543000000000001</v>
      </c>
      <c r="U47" s="43"/>
      <c r="V47" s="43">
        <v>0.8</v>
      </c>
      <c r="W47" s="43"/>
      <c r="X47" s="43">
        <v>30.44707</v>
      </c>
      <c r="Y47" s="43"/>
      <c r="Z47" s="43">
        <v>5.67943</v>
      </c>
      <c r="AA47" s="43"/>
      <c r="AB47" s="43"/>
      <c r="AC47" s="43">
        <v>15.89</v>
      </c>
      <c r="AD47" s="43"/>
      <c r="AE47" s="43">
        <v>4.6260000000000003</v>
      </c>
      <c r="AF47" s="43">
        <v>0.8</v>
      </c>
      <c r="AG47" s="43"/>
      <c r="AH47" s="43">
        <v>0.91149999999999998</v>
      </c>
      <c r="AI47" s="43"/>
      <c r="AJ47" s="43">
        <v>4.1270300000000004</v>
      </c>
      <c r="AK47" s="43">
        <v>0</v>
      </c>
      <c r="AL47" s="43">
        <v>3.8864999999999998</v>
      </c>
      <c r="AM47" s="43">
        <v>43.35033</v>
      </c>
      <c r="AN47" s="43">
        <v>138.03246999999999</v>
      </c>
      <c r="AO47" s="43">
        <v>27.40072</v>
      </c>
      <c r="AP47" s="43">
        <v>0.37</v>
      </c>
      <c r="AQ47" s="43">
        <v>157.27357000000001</v>
      </c>
      <c r="AR47" s="43"/>
      <c r="AS47" s="43">
        <v>33.97636</v>
      </c>
      <c r="AT47" s="43">
        <v>27.84066</v>
      </c>
      <c r="AU47" s="43"/>
      <c r="AV47" s="43">
        <v>93.529629999999997</v>
      </c>
      <c r="AW47" s="43">
        <v>24.622399999999999</v>
      </c>
      <c r="AX47" s="43"/>
      <c r="AY47" s="43">
        <v>2.8333400000000002</v>
      </c>
      <c r="AZ47" s="43"/>
      <c r="BA47" s="43">
        <v>2.6</v>
      </c>
      <c r="BB47" s="43"/>
      <c r="BC47" s="43">
        <v>32.761220000000002</v>
      </c>
      <c r="BD47" s="43"/>
      <c r="BE47" s="43">
        <v>12.5</v>
      </c>
      <c r="BF47" s="43"/>
      <c r="BG47" s="43"/>
      <c r="BH47" s="43">
        <v>30.264299999999999</v>
      </c>
      <c r="BI47" s="43">
        <v>13.05916</v>
      </c>
      <c r="BJ47" s="43"/>
      <c r="BK47" s="43">
        <v>5.6459200000000003</v>
      </c>
      <c r="BL47" s="43"/>
      <c r="BM47" s="43">
        <v>3.871</v>
      </c>
      <c r="BN47" s="43"/>
      <c r="BO47" s="43">
        <v>1.99</v>
      </c>
      <c r="BP47" s="43">
        <v>139.78666000000001</v>
      </c>
      <c r="BQ47" s="43"/>
      <c r="BR47" s="43">
        <v>3.1173999999999999</v>
      </c>
      <c r="BS47" s="43">
        <v>64.651200000000003</v>
      </c>
      <c r="BT47" s="43">
        <v>9.0650200000000005</v>
      </c>
      <c r="BU47" s="43"/>
      <c r="BV47" s="43"/>
      <c r="BW47" s="43">
        <v>3.69495</v>
      </c>
      <c r="BX47" s="43"/>
      <c r="BY47" s="43"/>
      <c r="BZ47" s="43">
        <v>92.870199999999997</v>
      </c>
      <c r="CA47" s="43">
        <v>2.9493200000000002</v>
      </c>
      <c r="CB47" s="43">
        <v>1.3189</v>
      </c>
      <c r="CC47" s="43">
        <v>0.61499999999999999</v>
      </c>
      <c r="CD47" s="43">
        <v>21.10332</v>
      </c>
      <c r="CE47" s="43">
        <v>341.64350999999999</v>
      </c>
      <c r="CF47" s="43">
        <v>7.0975000000000001</v>
      </c>
      <c r="CG47" s="43">
        <v>150.917</v>
      </c>
      <c r="CH47" s="43">
        <v>18.163229999999999</v>
      </c>
      <c r="CI47" s="43"/>
      <c r="CJ47" s="43"/>
      <c r="CK47" s="43">
        <v>16.98</v>
      </c>
      <c r="CL47" s="43">
        <v>4.8615599999999999</v>
      </c>
      <c r="CM47" s="43"/>
      <c r="CN47" s="43"/>
      <c r="CO47" s="43">
        <v>13.68913</v>
      </c>
      <c r="CP47" s="43">
        <v>262.41000000000003</v>
      </c>
      <c r="CQ47" s="43"/>
      <c r="CR47" s="43">
        <v>21.635999999999999</v>
      </c>
      <c r="CS47" s="43"/>
      <c r="CT47" s="43">
        <v>17.981000000000002</v>
      </c>
    </row>
    <row r="48" spans="1:98" ht="15.6" x14ac:dyDescent="0.3">
      <c r="A48" s="1"/>
      <c r="B48" s="42" t="s">
        <v>736</v>
      </c>
      <c r="C48" s="43"/>
      <c r="D48" s="43"/>
      <c r="E48" s="43">
        <v>14.243069999999999</v>
      </c>
      <c r="F48" s="43">
        <v>12.919</v>
      </c>
      <c r="G48" s="43"/>
      <c r="H48" s="43">
        <v>4.0410000000000004</v>
      </c>
      <c r="I48" s="43"/>
      <c r="J48" s="43"/>
      <c r="K48" s="43"/>
      <c r="L48" s="43">
        <v>28.767299999999999</v>
      </c>
      <c r="M48" s="43">
        <v>10.8673</v>
      </c>
      <c r="N48" s="43">
        <v>13.31</v>
      </c>
      <c r="O48" s="43">
        <v>34.274000000000001</v>
      </c>
      <c r="P48" s="43"/>
      <c r="Q48" s="43"/>
      <c r="R48" s="43">
        <v>50.701999999999998</v>
      </c>
      <c r="S48" s="43"/>
      <c r="T48" s="43">
        <v>8.1745999999999999</v>
      </c>
      <c r="U48" s="43"/>
      <c r="V48" s="43">
        <v>0.8</v>
      </c>
      <c r="W48" s="43"/>
      <c r="X48" s="43">
        <v>31.263919999999999</v>
      </c>
      <c r="Y48" s="43"/>
      <c r="Z48" s="43">
        <v>5.6957899999999997</v>
      </c>
      <c r="AA48" s="43"/>
      <c r="AB48" s="43"/>
      <c r="AC48" s="43">
        <v>14.43</v>
      </c>
      <c r="AD48" s="43"/>
      <c r="AE48" s="43">
        <v>4.6189999999999998</v>
      </c>
      <c r="AF48" s="43">
        <v>0.9</v>
      </c>
      <c r="AG48" s="43"/>
      <c r="AH48" s="43">
        <v>0.96940000000000004</v>
      </c>
      <c r="AI48" s="43"/>
      <c r="AJ48" s="43">
        <v>4.0911</v>
      </c>
      <c r="AK48" s="43">
        <v>0</v>
      </c>
      <c r="AL48" s="43">
        <v>3.9270999999999998</v>
      </c>
      <c r="AM48" s="43">
        <v>42.18</v>
      </c>
      <c r="AN48" s="43">
        <v>135.19139000000001</v>
      </c>
      <c r="AO48" s="43">
        <v>28.04082</v>
      </c>
      <c r="AP48" s="43">
        <v>0.84</v>
      </c>
      <c r="AQ48" s="43">
        <v>161.25448</v>
      </c>
      <c r="AR48" s="43"/>
      <c r="AS48" s="43">
        <v>34.709310000000002</v>
      </c>
      <c r="AT48" s="43">
        <v>30.297740000000001</v>
      </c>
      <c r="AU48" s="43"/>
      <c r="AV48" s="43">
        <v>95.134309999999999</v>
      </c>
      <c r="AW48" s="43">
        <v>25.914999999999999</v>
      </c>
      <c r="AX48" s="43"/>
      <c r="AY48" s="43">
        <v>2.8450899999999999</v>
      </c>
      <c r="AZ48" s="43"/>
      <c r="BA48" s="43">
        <v>2.7</v>
      </c>
      <c r="BB48" s="43"/>
      <c r="BC48" s="43">
        <v>32.791849999999997</v>
      </c>
      <c r="BD48" s="43"/>
      <c r="BE48" s="43">
        <v>12.5</v>
      </c>
      <c r="BF48" s="43"/>
      <c r="BG48" s="43"/>
      <c r="BH48" s="43">
        <v>31.0303</v>
      </c>
      <c r="BI48" s="43">
        <v>12.526020000000001</v>
      </c>
      <c r="BJ48" s="43"/>
      <c r="BK48" s="43">
        <v>5.71563</v>
      </c>
      <c r="BL48" s="43"/>
      <c r="BM48" s="43">
        <v>3.9870000000000001</v>
      </c>
      <c r="BN48" s="43"/>
      <c r="BO48" s="43">
        <v>2.0499999999999998</v>
      </c>
      <c r="BP48" s="43">
        <v>141.86044999999999</v>
      </c>
      <c r="BQ48" s="43"/>
      <c r="BR48" s="43">
        <v>3.1038000000000001</v>
      </c>
      <c r="BS48" s="43">
        <v>66.0535</v>
      </c>
      <c r="BT48" s="43">
        <v>9.6584599999999998</v>
      </c>
      <c r="BU48" s="43"/>
      <c r="BV48" s="43"/>
      <c r="BW48" s="43">
        <v>4.0013500000000004</v>
      </c>
      <c r="BX48" s="43"/>
      <c r="BY48" s="43"/>
      <c r="BZ48" s="43">
        <v>92.777699999999996</v>
      </c>
      <c r="CA48" s="43">
        <v>2.9949499999999998</v>
      </c>
      <c r="CB48" s="43">
        <v>1.3091999999999999</v>
      </c>
      <c r="CC48" s="43">
        <v>0.60399999999999998</v>
      </c>
      <c r="CD48" s="43">
        <v>21.6053</v>
      </c>
      <c r="CE48" s="43">
        <v>342.14407999999997</v>
      </c>
      <c r="CF48" s="43">
        <v>7.1839000000000004</v>
      </c>
      <c r="CG48" s="43">
        <v>151.0351</v>
      </c>
      <c r="CH48" s="43">
        <v>18.187840000000001</v>
      </c>
      <c r="CI48" s="43"/>
      <c r="CJ48" s="43"/>
      <c r="CK48" s="43">
        <v>17.71</v>
      </c>
      <c r="CL48" s="43">
        <v>4.8620599999999996</v>
      </c>
      <c r="CM48" s="43"/>
      <c r="CN48" s="43"/>
      <c r="CO48" s="43">
        <v>14.68793</v>
      </c>
      <c r="CP48" s="43">
        <v>273.14</v>
      </c>
      <c r="CQ48" s="43"/>
      <c r="CR48" s="43">
        <v>21.942</v>
      </c>
      <c r="CS48" s="43"/>
      <c r="CT48" s="43">
        <v>21.734999999999999</v>
      </c>
    </row>
    <row r="49" spans="1:98" ht="15.6" x14ac:dyDescent="0.3">
      <c r="A49" s="1"/>
      <c r="B49" s="42" t="s">
        <v>737</v>
      </c>
      <c r="C49" s="43"/>
      <c r="D49" s="43"/>
      <c r="E49" s="43">
        <v>14.958869999999999</v>
      </c>
      <c r="F49" s="43">
        <v>13.313000000000001</v>
      </c>
      <c r="G49" s="43"/>
      <c r="H49" s="43">
        <v>4.032</v>
      </c>
      <c r="I49" s="43"/>
      <c r="J49" s="43"/>
      <c r="K49" s="43"/>
      <c r="L49" s="43">
        <v>28.251300000000001</v>
      </c>
      <c r="M49" s="43">
        <v>10.847899999999999</v>
      </c>
      <c r="N49" s="43">
        <v>13.59</v>
      </c>
      <c r="O49" s="43">
        <v>34.527999999999999</v>
      </c>
      <c r="P49" s="43"/>
      <c r="Q49" s="43"/>
      <c r="R49" s="43">
        <v>51.241999999999997</v>
      </c>
      <c r="S49" s="43"/>
      <c r="T49" s="43">
        <v>11.3</v>
      </c>
      <c r="U49" s="43"/>
      <c r="V49" s="43">
        <v>0.8</v>
      </c>
      <c r="W49" s="43"/>
      <c r="X49" s="43">
        <v>31.1251</v>
      </c>
      <c r="Y49" s="43"/>
      <c r="Z49" s="43">
        <v>5.9659599999999999</v>
      </c>
      <c r="AA49" s="43"/>
      <c r="AB49" s="43"/>
      <c r="AC49" s="43">
        <v>14.56</v>
      </c>
      <c r="AD49" s="43"/>
      <c r="AE49" s="43">
        <v>4.6829999999999998</v>
      </c>
      <c r="AF49" s="43">
        <v>1.2</v>
      </c>
      <c r="AG49" s="43"/>
      <c r="AH49" s="43">
        <v>1.038</v>
      </c>
      <c r="AI49" s="43"/>
      <c r="AJ49" s="43">
        <v>4.0739599999999996</v>
      </c>
      <c r="AK49" s="43">
        <v>0</v>
      </c>
      <c r="AL49" s="43">
        <v>3.7688999999999999</v>
      </c>
      <c r="AM49" s="43">
        <v>43.364130000000003</v>
      </c>
      <c r="AN49" s="43">
        <v>138.92420999999999</v>
      </c>
      <c r="AO49" s="43">
        <v>28.204270000000001</v>
      </c>
      <c r="AP49" s="43">
        <v>0.87</v>
      </c>
      <c r="AQ49" s="43">
        <v>162.32182</v>
      </c>
      <c r="AR49" s="43"/>
      <c r="AS49" s="43">
        <v>35.818069999999999</v>
      </c>
      <c r="AT49" s="43">
        <v>30.114429999999999</v>
      </c>
      <c r="AU49" s="43"/>
      <c r="AV49" s="43">
        <v>94.061989999999994</v>
      </c>
      <c r="AW49" s="43">
        <v>26.233000000000001</v>
      </c>
      <c r="AX49" s="43"/>
      <c r="AY49" s="43">
        <v>2.1891099999999999</v>
      </c>
      <c r="AZ49" s="43"/>
      <c r="BA49" s="43">
        <v>2.7</v>
      </c>
      <c r="BB49" s="43"/>
      <c r="BC49" s="43">
        <v>44.784489999999998</v>
      </c>
      <c r="BD49" s="43"/>
      <c r="BE49" s="43">
        <v>12.5</v>
      </c>
      <c r="BF49" s="43"/>
      <c r="BG49" s="43"/>
      <c r="BH49" s="43">
        <v>31.364370000000001</v>
      </c>
      <c r="BI49" s="43">
        <v>12.689360000000001</v>
      </c>
      <c r="BJ49" s="43"/>
      <c r="BK49" s="43">
        <v>5.7303899999999999</v>
      </c>
      <c r="BL49" s="43"/>
      <c r="BM49" s="43">
        <v>4.3209999999999997</v>
      </c>
      <c r="BN49" s="43"/>
      <c r="BO49" s="43">
        <v>1.99</v>
      </c>
      <c r="BP49" s="43">
        <v>142.44619</v>
      </c>
      <c r="BQ49" s="43"/>
      <c r="BR49" s="43">
        <v>3.1595</v>
      </c>
      <c r="BS49" s="43">
        <v>66.980800000000002</v>
      </c>
      <c r="BT49" s="43">
        <v>10.383039999999999</v>
      </c>
      <c r="BU49" s="43"/>
      <c r="BV49" s="43"/>
      <c r="BW49" s="43">
        <v>4.0848199999999997</v>
      </c>
      <c r="BX49" s="43"/>
      <c r="BY49" s="43"/>
      <c r="BZ49" s="43">
        <v>92.872399999999999</v>
      </c>
      <c r="CA49" s="43">
        <v>3.3587199999999999</v>
      </c>
      <c r="CB49" s="43">
        <v>1.2854000000000001</v>
      </c>
      <c r="CC49" s="43">
        <v>0.60699999999999998</v>
      </c>
      <c r="CD49" s="43">
        <v>21.961189999999998</v>
      </c>
      <c r="CE49" s="43">
        <v>344.05394999999999</v>
      </c>
      <c r="CF49" s="43">
        <v>7.3121999999999998</v>
      </c>
      <c r="CG49" s="43">
        <v>154.00640000000001</v>
      </c>
      <c r="CH49" s="43">
        <v>18.19171</v>
      </c>
      <c r="CI49" s="43"/>
      <c r="CJ49" s="43"/>
      <c r="CK49" s="43">
        <v>18.89</v>
      </c>
      <c r="CL49" s="43">
        <v>4.7413600000000002</v>
      </c>
      <c r="CM49" s="43"/>
      <c r="CN49" s="43"/>
      <c r="CO49" s="43">
        <v>14.94388</v>
      </c>
      <c r="CP49" s="43">
        <v>279.57</v>
      </c>
      <c r="CQ49" s="43"/>
      <c r="CR49" s="43">
        <v>22.306000000000001</v>
      </c>
      <c r="CS49" s="43"/>
      <c r="CT49" s="43">
        <v>23.312999999999999</v>
      </c>
    </row>
    <row r="50" spans="1:98" ht="15.6" x14ac:dyDescent="0.3">
      <c r="A50" s="1"/>
      <c r="B50" s="42" t="s">
        <v>738</v>
      </c>
      <c r="C50" s="43"/>
      <c r="D50" s="43"/>
      <c r="E50" s="43">
        <v>18.645859999999999</v>
      </c>
      <c r="F50" s="43">
        <v>13.518000000000001</v>
      </c>
      <c r="G50" s="43"/>
      <c r="H50" s="43">
        <v>4.1319999999999997</v>
      </c>
      <c r="I50" s="43"/>
      <c r="J50" s="43"/>
      <c r="K50" s="43"/>
      <c r="L50" s="43">
        <v>28.298500000000001</v>
      </c>
      <c r="M50" s="43">
        <v>10.7835</v>
      </c>
      <c r="N50" s="43">
        <v>13.85</v>
      </c>
      <c r="O50" s="43">
        <v>35.058</v>
      </c>
      <c r="P50" s="43"/>
      <c r="Q50" s="43"/>
      <c r="R50" s="43">
        <v>50.615000000000002</v>
      </c>
      <c r="S50" s="43"/>
      <c r="T50" s="43">
        <v>33.981999999999999</v>
      </c>
      <c r="U50" s="43"/>
      <c r="V50" s="43">
        <v>0.8</v>
      </c>
      <c r="W50" s="43"/>
      <c r="X50" s="43">
        <v>35.24288</v>
      </c>
      <c r="Y50" s="43"/>
      <c r="Z50" s="43">
        <v>6.3366100000000003</v>
      </c>
      <c r="AA50" s="43"/>
      <c r="AB50" s="43"/>
      <c r="AC50" s="43">
        <v>14.89</v>
      </c>
      <c r="AD50" s="43"/>
      <c r="AE50" s="43">
        <v>4.53</v>
      </c>
      <c r="AF50" s="43">
        <v>3.2</v>
      </c>
      <c r="AG50" s="43"/>
      <c r="AH50" s="43">
        <v>1.0196000000000001</v>
      </c>
      <c r="AI50" s="43"/>
      <c r="AJ50" s="43">
        <v>4.2364699999999997</v>
      </c>
      <c r="AK50" s="43">
        <v>0</v>
      </c>
      <c r="AL50" s="43">
        <v>3.8275999999999999</v>
      </c>
      <c r="AM50" s="43">
        <v>42.92257</v>
      </c>
      <c r="AN50" s="43">
        <v>137.23108999999999</v>
      </c>
      <c r="AO50" s="43">
        <v>28.197759999999999</v>
      </c>
      <c r="AP50" s="43">
        <v>0.94</v>
      </c>
      <c r="AQ50" s="43">
        <v>161.98723000000001</v>
      </c>
      <c r="AR50" s="43"/>
      <c r="AS50" s="43">
        <v>36.879869999999997</v>
      </c>
      <c r="AT50" s="43">
        <v>30.198029999999999</v>
      </c>
      <c r="AU50" s="43"/>
      <c r="AV50" s="43">
        <v>95.581850000000003</v>
      </c>
      <c r="AW50" s="43">
        <v>26.649000000000001</v>
      </c>
      <c r="AX50" s="43"/>
      <c r="AY50" s="43">
        <v>2.8825099999999999</v>
      </c>
      <c r="AZ50" s="43"/>
      <c r="BA50" s="43">
        <v>2.7</v>
      </c>
      <c r="BB50" s="43"/>
      <c r="BC50" s="43">
        <v>51.778910000000003</v>
      </c>
      <c r="BD50" s="43"/>
      <c r="BE50" s="43">
        <v>12.5</v>
      </c>
      <c r="BF50" s="43"/>
      <c r="BG50" s="43"/>
      <c r="BH50" s="43">
        <v>29.367319999999999</v>
      </c>
      <c r="BI50" s="43">
        <v>12.584860000000001</v>
      </c>
      <c r="BJ50" s="43"/>
      <c r="BK50" s="43">
        <v>5.6323800000000004</v>
      </c>
      <c r="BL50" s="43"/>
      <c r="BM50" s="43">
        <v>4.1230000000000002</v>
      </c>
      <c r="BN50" s="43"/>
      <c r="BO50" s="43">
        <v>1.96</v>
      </c>
      <c r="BP50" s="43">
        <v>141.33752000000001</v>
      </c>
      <c r="BQ50" s="43"/>
      <c r="BR50" s="43">
        <v>3.2772000000000001</v>
      </c>
      <c r="BS50" s="43">
        <v>69.409300000000002</v>
      </c>
      <c r="BT50" s="43">
        <v>10.228619999999999</v>
      </c>
      <c r="BU50" s="43"/>
      <c r="BV50" s="43"/>
      <c r="BW50" s="43">
        <v>4.1258100000000004</v>
      </c>
      <c r="BX50" s="43"/>
      <c r="BY50" s="43"/>
      <c r="BZ50" s="43">
        <v>93.511399999999995</v>
      </c>
      <c r="CA50" s="43">
        <v>6.4342100000000002</v>
      </c>
      <c r="CB50" s="43">
        <v>1.2384999999999999</v>
      </c>
      <c r="CC50" s="43">
        <v>0.60899999999999999</v>
      </c>
      <c r="CD50" s="43">
        <v>23.994350000000001</v>
      </c>
      <c r="CE50" s="43">
        <v>340.69497999999999</v>
      </c>
      <c r="CF50" s="43">
        <v>7.4874000000000001</v>
      </c>
      <c r="CG50" s="43">
        <v>143.2252</v>
      </c>
      <c r="CH50" s="43">
        <v>18.255369999999999</v>
      </c>
      <c r="CI50" s="43"/>
      <c r="CJ50" s="43"/>
      <c r="CK50" s="43">
        <v>19.2</v>
      </c>
      <c r="CL50" s="43">
        <v>4.8454800000000002</v>
      </c>
      <c r="CM50" s="43"/>
      <c r="CN50" s="43"/>
      <c r="CO50" s="43">
        <v>15.196910000000001</v>
      </c>
      <c r="CP50" s="43">
        <v>285.60000000000002</v>
      </c>
      <c r="CQ50" s="43"/>
      <c r="CR50" s="43">
        <v>22.041</v>
      </c>
      <c r="CS50" s="43"/>
      <c r="CT50" s="43">
        <v>23.311</v>
      </c>
    </row>
    <row r="51" spans="1:98" ht="15.6" x14ac:dyDescent="0.3">
      <c r="A51" s="1"/>
      <c r="B51" s="42" t="s">
        <v>739</v>
      </c>
      <c r="C51" s="43"/>
      <c r="D51" s="43"/>
      <c r="E51" s="43">
        <v>22.393059999999998</v>
      </c>
      <c r="F51" s="43">
        <v>13.284000000000001</v>
      </c>
      <c r="G51" s="43"/>
      <c r="H51" s="43">
        <v>4.0709999999999997</v>
      </c>
      <c r="I51" s="43"/>
      <c r="J51" s="43"/>
      <c r="K51" s="43"/>
      <c r="L51" s="43">
        <v>27.775200000000002</v>
      </c>
      <c r="M51" s="43">
        <v>10.8538</v>
      </c>
      <c r="N51" s="43">
        <v>13.84</v>
      </c>
      <c r="O51" s="43">
        <v>35.08</v>
      </c>
      <c r="P51" s="43"/>
      <c r="Q51" s="43"/>
      <c r="R51" s="43">
        <v>50.191000000000003</v>
      </c>
      <c r="S51" s="43"/>
      <c r="T51" s="43">
        <v>27.7226</v>
      </c>
      <c r="U51" s="43"/>
      <c r="V51" s="43">
        <v>0.8</v>
      </c>
      <c r="W51" s="43"/>
      <c r="X51" s="43">
        <v>31.593640000000001</v>
      </c>
      <c r="Y51" s="43"/>
      <c r="Z51" s="43">
        <v>6.6818799999999996</v>
      </c>
      <c r="AA51" s="43"/>
      <c r="AB51" s="43"/>
      <c r="AC51" s="43">
        <v>15.58</v>
      </c>
      <c r="AD51" s="43"/>
      <c r="AE51" s="43">
        <v>4.7590000000000003</v>
      </c>
      <c r="AF51" s="43">
        <v>3.7</v>
      </c>
      <c r="AG51" s="43"/>
      <c r="AH51" s="43">
        <v>0.95009999999999994</v>
      </c>
      <c r="AI51" s="43"/>
      <c r="AJ51" s="43">
        <v>4.23285</v>
      </c>
      <c r="AK51" s="43">
        <v>0</v>
      </c>
      <c r="AL51" s="43">
        <v>3.6353</v>
      </c>
      <c r="AM51" s="43">
        <v>42.299950000000003</v>
      </c>
      <c r="AN51" s="43">
        <v>139.15294</v>
      </c>
      <c r="AO51" s="43">
        <v>29.02749</v>
      </c>
      <c r="AP51" s="43">
        <v>1.03</v>
      </c>
      <c r="AQ51" s="43">
        <v>162.27737999999999</v>
      </c>
      <c r="AR51" s="43"/>
      <c r="AS51" s="43">
        <v>37.63364</v>
      </c>
      <c r="AT51" s="43">
        <v>29.973040000000001</v>
      </c>
      <c r="AU51" s="43"/>
      <c r="AV51" s="43">
        <v>166.14527000000001</v>
      </c>
      <c r="AW51" s="43">
        <v>26.6722</v>
      </c>
      <c r="AX51" s="43"/>
      <c r="AY51" s="43">
        <v>2.7288000000000001</v>
      </c>
      <c r="AZ51" s="43"/>
      <c r="BA51" s="43">
        <v>2.5</v>
      </c>
      <c r="BB51" s="43"/>
      <c r="BC51" s="43">
        <v>63.268920000000001</v>
      </c>
      <c r="BD51" s="43"/>
      <c r="BE51" s="43">
        <v>12.5</v>
      </c>
      <c r="BF51" s="43"/>
      <c r="BG51" s="43"/>
      <c r="BH51" s="43">
        <v>34.814570000000003</v>
      </c>
      <c r="BI51" s="43">
        <v>12.646649999999999</v>
      </c>
      <c r="BJ51" s="43"/>
      <c r="BK51" s="43">
        <v>5.6616799999999996</v>
      </c>
      <c r="BL51" s="43"/>
      <c r="BM51" s="43">
        <v>3.9870000000000001</v>
      </c>
      <c r="BN51" s="43"/>
      <c r="BO51" s="43">
        <v>1.68</v>
      </c>
      <c r="BP51" s="43">
        <v>140.56450000000001</v>
      </c>
      <c r="BQ51" s="43"/>
      <c r="BR51" s="43">
        <v>3.2248999999999999</v>
      </c>
      <c r="BS51" s="43">
        <v>73.692499999999995</v>
      </c>
      <c r="BT51" s="43">
        <v>10.83043</v>
      </c>
      <c r="BU51" s="43"/>
      <c r="BV51" s="43"/>
      <c r="BW51" s="43">
        <v>3.9547300000000001</v>
      </c>
      <c r="BX51" s="43"/>
      <c r="BY51" s="43"/>
      <c r="BZ51" s="43">
        <v>93.944000000000003</v>
      </c>
      <c r="CA51" s="43">
        <v>22.41563</v>
      </c>
      <c r="CB51" s="43">
        <v>1.1122000000000001</v>
      </c>
      <c r="CC51" s="43">
        <v>0.65900000000000003</v>
      </c>
      <c r="CD51" s="43">
        <v>22.94042</v>
      </c>
      <c r="CE51" s="43">
        <v>345.49221999999997</v>
      </c>
      <c r="CF51" s="43">
        <v>7.3941999999999997</v>
      </c>
      <c r="CG51" s="43">
        <v>154.99260000000001</v>
      </c>
      <c r="CH51" s="43">
        <v>18.183969999999999</v>
      </c>
      <c r="CI51" s="43"/>
      <c r="CJ51" s="43"/>
      <c r="CK51" s="43">
        <v>19.440000000000001</v>
      </c>
      <c r="CL51" s="43">
        <v>5.0421399999999998</v>
      </c>
      <c r="CM51" s="43"/>
      <c r="CN51" s="43"/>
      <c r="CO51" s="43">
        <v>15.52214</v>
      </c>
      <c r="CP51" s="43">
        <v>288.47000000000003</v>
      </c>
      <c r="CQ51" s="43"/>
      <c r="CR51" s="43">
        <v>23.285</v>
      </c>
      <c r="CS51" s="43"/>
      <c r="CT51" s="43">
        <v>23.611999999999998</v>
      </c>
    </row>
    <row r="52" spans="1:98" ht="15.6" x14ac:dyDescent="0.3">
      <c r="A52" s="1"/>
      <c r="B52" s="42" t="s">
        <v>740</v>
      </c>
      <c r="C52" s="43"/>
      <c r="D52" s="43"/>
      <c r="E52" s="43">
        <v>28.885159999999999</v>
      </c>
      <c r="F52" s="43">
        <v>13.006</v>
      </c>
      <c r="G52" s="43"/>
      <c r="H52" s="43">
        <v>4.1100000000000003</v>
      </c>
      <c r="I52" s="43"/>
      <c r="J52" s="43"/>
      <c r="K52" s="43"/>
      <c r="L52" s="43">
        <v>27.5594</v>
      </c>
      <c r="M52" s="43">
        <v>10.7918</v>
      </c>
      <c r="N52" s="43">
        <v>13.8</v>
      </c>
      <c r="O52" s="43">
        <v>34.811999999999998</v>
      </c>
      <c r="P52" s="43"/>
      <c r="Q52" s="43"/>
      <c r="R52" s="43">
        <v>50.52</v>
      </c>
      <c r="S52" s="43"/>
      <c r="T52" s="43">
        <v>42.171300000000002</v>
      </c>
      <c r="U52" s="43"/>
      <c r="V52" s="43">
        <v>0.8</v>
      </c>
      <c r="W52" s="43"/>
      <c r="X52" s="43">
        <v>120.97181</v>
      </c>
      <c r="Y52" s="43"/>
      <c r="Z52" s="43">
        <v>6.4893700000000001</v>
      </c>
      <c r="AA52" s="43"/>
      <c r="AB52" s="43"/>
      <c r="AC52" s="43">
        <v>15.67</v>
      </c>
      <c r="AD52" s="43"/>
      <c r="AE52" s="43">
        <v>4.8230000000000004</v>
      </c>
      <c r="AF52" s="43">
        <v>4.4000000000000004</v>
      </c>
      <c r="AG52" s="43"/>
      <c r="AH52" s="43">
        <v>1.1591</v>
      </c>
      <c r="AI52" s="43"/>
      <c r="AJ52" s="43">
        <v>4.8772500000000001</v>
      </c>
      <c r="AK52" s="43">
        <v>0</v>
      </c>
      <c r="AL52" s="43">
        <v>2.5158</v>
      </c>
      <c r="AM52" s="43">
        <v>44.093960000000003</v>
      </c>
      <c r="AN52" s="43">
        <v>140.03491</v>
      </c>
      <c r="AO52" s="43">
        <v>29.915240000000001</v>
      </c>
      <c r="AP52" s="43">
        <v>1.1499999999999999</v>
      </c>
      <c r="AQ52" s="43">
        <v>158.66548</v>
      </c>
      <c r="AR52" s="43"/>
      <c r="AS52" s="43">
        <v>38.437739999999998</v>
      </c>
      <c r="AT52" s="43">
        <v>31.181010000000001</v>
      </c>
      <c r="AU52" s="43"/>
      <c r="AV52" s="43">
        <v>165.86938000000001</v>
      </c>
      <c r="AW52" s="43">
        <v>26.2639</v>
      </c>
      <c r="AX52" s="43"/>
      <c r="AY52" s="43">
        <v>2.8267699999999998</v>
      </c>
      <c r="AZ52" s="43"/>
      <c r="BA52" s="43">
        <v>2.6</v>
      </c>
      <c r="BB52" s="43"/>
      <c r="BC52" s="43">
        <v>66.942750000000004</v>
      </c>
      <c r="BD52" s="43"/>
      <c r="BE52" s="43">
        <v>12.5</v>
      </c>
      <c r="BF52" s="43"/>
      <c r="BG52" s="43"/>
      <c r="BH52" s="43">
        <v>29.071059999999999</v>
      </c>
      <c r="BI52" s="43">
        <v>12.46983</v>
      </c>
      <c r="BJ52" s="43"/>
      <c r="BK52" s="43">
        <v>5.4942700000000002</v>
      </c>
      <c r="BL52" s="43"/>
      <c r="BM52" s="43">
        <v>4.3120000000000003</v>
      </c>
      <c r="BN52" s="43"/>
      <c r="BO52" s="43">
        <v>1.73</v>
      </c>
      <c r="BP52" s="43">
        <v>139.93242000000001</v>
      </c>
      <c r="BQ52" s="43"/>
      <c r="BR52" s="43">
        <v>3.1535000000000002</v>
      </c>
      <c r="BS52" s="43">
        <v>77.838899999999995</v>
      </c>
      <c r="BT52" s="43">
        <v>11.10059</v>
      </c>
      <c r="BU52" s="43"/>
      <c r="BV52" s="43"/>
      <c r="BW52" s="43">
        <v>3.9614600000000002</v>
      </c>
      <c r="BX52" s="43"/>
      <c r="BY52" s="43"/>
      <c r="BZ52" s="43">
        <v>94.037800000000004</v>
      </c>
      <c r="CA52" s="43">
        <v>24.669119999999999</v>
      </c>
      <c r="CB52" s="43">
        <v>0.76729999999999998</v>
      </c>
      <c r="CC52" s="43">
        <v>0.625</v>
      </c>
      <c r="CD52" s="43">
        <v>24.797720000000002</v>
      </c>
      <c r="CE52" s="43">
        <v>346.12310000000002</v>
      </c>
      <c r="CF52" s="43">
        <v>7.5944000000000003</v>
      </c>
      <c r="CG52" s="43">
        <v>160.8938</v>
      </c>
      <c r="CH52" s="43">
        <v>18.202950000000001</v>
      </c>
      <c r="CI52" s="43"/>
      <c r="CJ52" s="43"/>
      <c r="CK52" s="43">
        <v>19.18</v>
      </c>
      <c r="CL52" s="43">
        <v>5.2642300000000004</v>
      </c>
      <c r="CM52" s="43"/>
      <c r="CN52" s="43"/>
      <c r="CO52" s="43">
        <v>16.296530000000001</v>
      </c>
      <c r="CP52" s="43">
        <v>288.66000000000003</v>
      </c>
      <c r="CQ52" s="43"/>
      <c r="CR52" s="43">
        <v>24.908000000000001</v>
      </c>
      <c r="CS52" s="43"/>
      <c r="CT52" s="43">
        <v>23.878</v>
      </c>
    </row>
    <row r="53" spans="1:98" ht="15.6" x14ac:dyDescent="0.3">
      <c r="A53" s="1"/>
      <c r="B53" s="42" t="s">
        <v>741</v>
      </c>
      <c r="C53" s="43"/>
      <c r="D53" s="43"/>
      <c r="E53" s="43">
        <v>39.012250000000002</v>
      </c>
      <c r="F53" s="43">
        <v>13.038</v>
      </c>
      <c r="G53" s="43"/>
      <c r="H53" s="43">
        <v>4.1369999999999996</v>
      </c>
      <c r="I53" s="43"/>
      <c r="J53" s="43"/>
      <c r="K53" s="43"/>
      <c r="L53" s="43">
        <v>27.347899999999999</v>
      </c>
      <c r="M53" s="43">
        <v>11.178100000000001</v>
      </c>
      <c r="N53" s="43">
        <v>13.23</v>
      </c>
      <c r="O53" s="43">
        <v>35.462000000000003</v>
      </c>
      <c r="P53" s="43"/>
      <c r="Q53" s="43"/>
      <c r="R53" s="43">
        <v>50.424999999999997</v>
      </c>
      <c r="S53" s="43"/>
      <c r="T53" s="43">
        <v>35.9741</v>
      </c>
      <c r="U53" s="43"/>
      <c r="V53" s="43">
        <v>0.8</v>
      </c>
      <c r="W53" s="43"/>
      <c r="X53" s="43">
        <v>113.22095</v>
      </c>
      <c r="Y53" s="43"/>
      <c r="Z53" s="43">
        <v>6.3309600000000001</v>
      </c>
      <c r="AA53" s="43"/>
      <c r="AB53" s="43"/>
      <c r="AC53" s="43">
        <v>15.3</v>
      </c>
      <c r="AD53" s="43"/>
      <c r="AE53" s="43">
        <v>4.6859999999999999</v>
      </c>
      <c r="AF53" s="43">
        <v>4.9000000000000004</v>
      </c>
      <c r="AG53" s="43"/>
      <c r="AH53" s="43">
        <v>1.0483</v>
      </c>
      <c r="AI53" s="43"/>
      <c r="AJ53" s="43">
        <v>4.42605</v>
      </c>
      <c r="AK53" s="43">
        <v>0</v>
      </c>
      <c r="AL53" s="43">
        <v>1.7427999999999999</v>
      </c>
      <c r="AM53" s="43">
        <v>46.846870000000003</v>
      </c>
      <c r="AN53" s="43">
        <v>136.15132</v>
      </c>
      <c r="AO53" s="43">
        <v>29.450030000000002</v>
      </c>
      <c r="AP53" s="43">
        <v>1.26</v>
      </c>
      <c r="AQ53" s="43">
        <v>155.61687000000001</v>
      </c>
      <c r="AR53" s="43"/>
      <c r="AS53" s="43">
        <v>37.909260000000003</v>
      </c>
      <c r="AT53" s="43">
        <v>30.875229999999998</v>
      </c>
      <c r="AU53" s="43"/>
      <c r="AV53" s="43">
        <v>192.52244999999999</v>
      </c>
      <c r="AW53" s="43">
        <v>26.072099999999999</v>
      </c>
      <c r="AX53" s="43"/>
      <c r="AY53" s="43">
        <v>2.9837600000000002</v>
      </c>
      <c r="AZ53" s="43"/>
      <c r="BA53" s="43">
        <v>2.7</v>
      </c>
      <c r="BB53" s="43"/>
      <c r="BC53" s="43">
        <v>66.931510000000003</v>
      </c>
      <c r="BD53" s="43"/>
      <c r="BE53" s="43">
        <v>12.5</v>
      </c>
      <c r="BF53" s="43"/>
      <c r="BG53" s="43"/>
      <c r="BH53" s="43">
        <v>30.511810000000001</v>
      </c>
      <c r="BI53" s="43">
        <v>12.57569</v>
      </c>
      <c r="BJ53" s="43"/>
      <c r="BK53" s="43">
        <v>5.53003</v>
      </c>
      <c r="BL53" s="43"/>
      <c r="BM53" s="43">
        <v>3.871</v>
      </c>
      <c r="BN53" s="43"/>
      <c r="BO53" s="43">
        <v>1.87</v>
      </c>
      <c r="BP53" s="43">
        <v>141.69246999999999</v>
      </c>
      <c r="BQ53" s="43"/>
      <c r="BR53" s="43">
        <v>3.1528999999999998</v>
      </c>
      <c r="BS53" s="43">
        <v>124.0421</v>
      </c>
      <c r="BT53" s="43">
        <v>11.0764</v>
      </c>
      <c r="BU53" s="43"/>
      <c r="BV53" s="43"/>
      <c r="BW53" s="43">
        <v>3.9545699999999999</v>
      </c>
      <c r="BX53" s="43"/>
      <c r="BY53" s="43"/>
      <c r="BZ53" s="43">
        <v>94.026399999999995</v>
      </c>
      <c r="CA53" s="43">
        <v>24.626850000000001</v>
      </c>
      <c r="CB53" s="43">
        <v>0.57089999999999996</v>
      </c>
      <c r="CC53" s="43">
        <v>0.61299999999999999</v>
      </c>
      <c r="CD53" s="43">
        <v>24.808250000000001</v>
      </c>
      <c r="CE53" s="43">
        <v>309.06142999999997</v>
      </c>
      <c r="CF53" s="43">
        <v>7.7720000000000002</v>
      </c>
      <c r="CG53" s="43">
        <v>158.3349</v>
      </c>
      <c r="CH53" s="43">
        <v>18.235530000000001</v>
      </c>
      <c r="CI53" s="43"/>
      <c r="CJ53" s="43"/>
      <c r="CK53" s="43">
        <v>18.600000000000001</v>
      </c>
      <c r="CL53" s="43">
        <v>5.1931200000000004</v>
      </c>
      <c r="CM53" s="43"/>
      <c r="CN53" s="43"/>
      <c r="CO53" s="43">
        <v>15.9533</v>
      </c>
      <c r="CP53" s="43">
        <v>288.92</v>
      </c>
      <c r="CQ53" s="43"/>
      <c r="CR53" s="43">
        <v>24.286999999999999</v>
      </c>
      <c r="CS53" s="43"/>
      <c r="CT53" s="43">
        <v>23.797999999999998</v>
      </c>
    </row>
    <row r="54" spans="1:98" ht="15.6" x14ac:dyDescent="0.3">
      <c r="A54" s="1"/>
      <c r="B54" s="42" t="s">
        <v>742</v>
      </c>
      <c r="C54" s="43"/>
      <c r="D54" s="43"/>
      <c r="E54" s="43">
        <v>40.839579999999998</v>
      </c>
      <c r="F54" s="43">
        <v>13.122</v>
      </c>
      <c r="G54" s="43"/>
      <c r="H54" s="43">
        <v>4.1859999999999999</v>
      </c>
      <c r="I54" s="43"/>
      <c r="J54" s="43"/>
      <c r="K54" s="43"/>
      <c r="L54" s="43">
        <v>26.528099999999998</v>
      </c>
      <c r="M54" s="43">
        <v>12.6424</v>
      </c>
      <c r="N54" s="43">
        <v>13.46</v>
      </c>
      <c r="O54" s="43">
        <v>34.914000000000001</v>
      </c>
      <c r="P54" s="43"/>
      <c r="Q54" s="43"/>
      <c r="R54" s="43">
        <v>50.179000000000002</v>
      </c>
      <c r="S54" s="43"/>
      <c r="T54" s="43">
        <v>43.455800000000004</v>
      </c>
      <c r="U54" s="43"/>
      <c r="V54" s="43">
        <v>0.8</v>
      </c>
      <c r="W54" s="43"/>
      <c r="X54" s="43">
        <v>103.98424</v>
      </c>
      <c r="Y54" s="43"/>
      <c r="Z54" s="43">
        <v>6.2417600000000002</v>
      </c>
      <c r="AA54" s="43"/>
      <c r="AB54" s="43"/>
      <c r="AC54" s="43">
        <v>14.45</v>
      </c>
      <c r="AD54" s="43"/>
      <c r="AE54" s="43">
        <v>4.54</v>
      </c>
      <c r="AF54" s="43">
        <v>4</v>
      </c>
      <c r="AG54" s="43"/>
      <c r="AH54" s="43">
        <v>3.4994999999999998</v>
      </c>
      <c r="AI54" s="43"/>
      <c r="AJ54" s="43">
        <v>4.5418000000000003</v>
      </c>
      <c r="AK54" s="43">
        <v>0</v>
      </c>
      <c r="AL54" s="43">
        <v>1.4257</v>
      </c>
      <c r="AM54" s="43">
        <v>48.783180000000002</v>
      </c>
      <c r="AN54" s="43">
        <v>138.21929</v>
      </c>
      <c r="AO54" s="43">
        <v>29.54224</v>
      </c>
      <c r="AP54" s="43">
        <v>1.2</v>
      </c>
      <c r="AQ54" s="43">
        <v>156.98967999999999</v>
      </c>
      <c r="AR54" s="43"/>
      <c r="AS54" s="43">
        <v>38.646070000000002</v>
      </c>
      <c r="AT54" s="43">
        <v>31.147600000000001</v>
      </c>
      <c r="AU54" s="43"/>
      <c r="AV54" s="43">
        <v>199.78885</v>
      </c>
      <c r="AW54" s="43">
        <v>29.056999999999999</v>
      </c>
      <c r="AX54" s="43"/>
      <c r="AY54" s="43">
        <v>3.0851999999999999</v>
      </c>
      <c r="AZ54" s="43"/>
      <c r="BA54" s="43">
        <v>2.7</v>
      </c>
      <c r="BB54" s="43"/>
      <c r="BC54" s="43">
        <v>67.164119999999997</v>
      </c>
      <c r="BD54" s="43"/>
      <c r="BE54" s="43">
        <v>12.5</v>
      </c>
      <c r="BF54" s="43"/>
      <c r="BG54" s="43"/>
      <c r="BH54" s="43">
        <v>29.927379999999999</v>
      </c>
      <c r="BI54" s="43">
        <v>12.383369999999999</v>
      </c>
      <c r="BJ54" s="43"/>
      <c r="BK54" s="43">
        <v>5.59849</v>
      </c>
      <c r="BL54" s="43"/>
      <c r="BM54" s="43">
        <v>3.9870000000000001</v>
      </c>
      <c r="BN54" s="43"/>
      <c r="BO54" s="43">
        <v>1.88</v>
      </c>
      <c r="BP54" s="43">
        <v>143.52987999999999</v>
      </c>
      <c r="BQ54" s="43"/>
      <c r="BR54" s="43">
        <v>3.3563999999999998</v>
      </c>
      <c r="BS54" s="43">
        <v>129.19120000000001</v>
      </c>
      <c r="BT54" s="43">
        <v>10.9755</v>
      </c>
      <c r="BU54" s="43"/>
      <c r="BV54" s="43"/>
      <c r="BW54" s="43">
        <v>3.8564400000000001</v>
      </c>
      <c r="BX54" s="43"/>
      <c r="BY54" s="43"/>
      <c r="BZ54" s="43">
        <v>93.525199999999998</v>
      </c>
      <c r="CA54" s="43">
        <v>24.68038</v>
      </c>
      <c r="CB54" s="43">
        <v>0.4642</v>
      </c>
      <c r="CC54" s="43">
        <v>0.50700000000000001</v>
      </c>
      <c r="CD54" s="43">
        <v>25.28837</v>
      </c>
      <c r="CE54" s="43">
        <v>342.05027999999999</v>
      </c>
      <c r="CF54" s="43">
        <v>7.9688999999999997</v>
      </c>
      <c r="CG54" s="43">
        <v>153.30539999999999</v>
      </c>
      <c r="CH54" s="43">
        <v>18.39218</v>
      </c>
      <c r="CI54" s="43"/>
      <c r="CJ54" s="43"/>
      <c r="CK54" s="43">
        <v>19.32</v>
      </c>
      <c r="CL54" s="43">
        <v>5.1892500000000004</v>
      </c>
      <c r="CM54" s="43"/>
      <c r="CN54" s="43"/>
      <c r="CO54" s="43">
        <v>16.370940000000001</v>
      </c>
      <c r="CP54" s="43">
        <v>290.61</v>
      </c>
      <c r="CQ54" s="43"/>
      <c r="CR54" s="43">
        <v>24.673999999999999</v>
      </c>
      <c r="CS54" s="43"/>
      <c r="CT54" s="43">
        <v>23.864999999999998</v>
      </c>
    </row>
    <row r="55" spans="1:98" ht="15.6" x14ac:dyDescent="0.3">
      <c r="A55" s="1"/>
      <c r="B55" s="42" t="s">
        <v>44</v>
      </c>
      <c r="C55" s="43"/>
      <c r="D55" s="43"/>
      <c r="E55" s="43">
        <v>38.180729999999997</v>
      </c>
      <c r="F55" s="43">
        <v>13.81</v>
      </c>
      <c r="G55" s="43"/>
      <c r="H55" s="43">
        <v>0</v>
      </c>
      <c r="I55" s="43"/>
      <c r="J55" s="43"/>
      <c r="K55" s="43"/>
      <c r="L55" s="43">
        <v>26.32</v>
      </c>
      <c r="M55" s="43">
        <v>13.005000000000001</v>
      </c>
      <c r="N55" s="43">
        <v>13.26</v>
      </c>
      <c r="O55" s="43">
        <v>34.96</v>
      </c>
      <c r="P55" s="43"/>
      <c r="Q55" s="43"/>
      <c r="R55" s="43">
        <v>50.600999999999999</v>
      </c>
      <c r="S55" s="43"/>
      <c r="T55" s="43">
        <v>30.948</v>
      </c>
      <c r="U55" s="43"/>
      <c r="V55" s="43">
        <v>0.7</v>
      </c>
      <c r="W55" s="43"/>
      <c r="X55" s="43">
        <v>99.268739999999994</v>
      </c>
      <c r="Y55" s="43"/>
      <c r="Z55" s="43">
        <v>6.7988799999999996</v>
      </c>
      <c r="AA55" s="43"/>
      <c r="AB55" s="43"/>
      <c r="AC55" s="43">
        <v>14.07</v>
      </c>
      <c r="AD55" s="43"/>
      <c r="AE55" s="43">
        <v>0</v>
      </c>
      <c r="AF55" s="43">
        <v>3.7</v>
      </c>
      <c r="AG55" s="43"/>
      <c r="AH55" s="43">
        <v>5.33</v>
      </c>
      <c r="AI55" s="43"/>
      <c r="AJ55" s="43">
        <v>5.2758599999999998</v>
      </c>
      <c r="AK55" s="43">
        <v>0</v>
      </c>
      <c r="AL55" s="43">
        <v>1.1843999999999999</v>
      </c>
      <c r="AM55" s="43">
        <v>48.992800000000003</v>
      </c>
      <c r="AN55" s="43">
        <v>137.29225</v>
      </c>
      <c r="AO55" s="43">
        <v>29.034199999999998</v>
      </c>
      <c r="AP55" s="43">
        <v>0.83</v>
      </c>
      <c r="AQ55" s="43">
        <v>154.67636999999999</v>
      </c>
      <c r="AR55" s="43"/>
      <c r="AS55" s="43">
        <v>38.42154</v>
      </c>
      <c r="AT55" s="43">
        <v>32.408479999999997</v>
      </c>
      <c r="AU55" s="43"/>
      <c r="AV55" s="43">
        <v>195.75951000000001</v>
      </c>
      <c r="AW55" s="43">
        <v>28.806100000000001</v>
      </c>
      <c r="AX55" s="43"/>
      <c r="AY55" s="43">
        <v>3.0787399999999998</v>
      </c>
      <c r="AZ55" s="43"/>
      <c r="BA55" s="43">
        <v>2.6</v>
      </c>
      <c r="BB55" s="43"/>
      <c r="BC55" s="43">
        <v>67.391050000000007</v>
      </c>
      <c r="BD55" s="43"/>
      <c r="BE55" s="43">
        <v>12.5</v>
      </c>
      <c r="BF55" s="43"/>
      <c r="BG55" s="43"/>
      <c r="BH55" s="43">
        <v>27.496569999999998</v>
      </c>
      <c r="BI55" s="43">
        <v>12.35088</v>
      </c>
      <c r="BJ55" s="43"/>
      <c r="BK55" s="43">
        <v>5.5300900000000004</v>
      </c>
      <c r="BL55" s="43"/>
      <c r="BM55" s="43">
        <v>4.3209999999999997</v>
      </c>
      <c r="BN55" s="43"/>
      <c r="BO55" s="43">
        <v>1.87</v>
      </c>
      <c r="BP55" s="43">
        <v>143.93377000000001</v>
      </c>
      <c r="BQ55" s="43"/>
      <c r="BR55" s="43">
        <v>3.3037999999999998</v>
      </c>
      <c r="BS55" s="43">
        <v>125.6866</v>
      </c>
      <c r="BT55" s="43">
        <v>10.827109999999999</v>
      </c>
      <c r="BU55" s="43"/>
      <c r="BV55" s="43"/>
      <c r="BW55" s="43">
        <v>3.8369499999999999</v>
      </c>
      <c r="BX55" s="43"/>
      <c r="BY55" s="43"/>
      <c r="BZ55" s="43">
        <v>93.198700000000002</v>
      </c>
      <c r="CA55" s="43">
        <v>24.721869999999999</v>
      </c>
      <c r="CB55" s="43">
        <v>0.39389999999999997</v>
      </c>
      <c r="CC55" s="43">
        <v>0.56999999999999995</v>
      </c>
      <c r="CD55" s="43">
        <v>26.529579999999999</v>
      </c>
      <c r="CE55" s="43">
        <v>346.21550999999999</v>
      </c>
      <c r="CF55" s="43">
        <v>7.8979999999999997</v>
      </c>
      <c r="CG55" s="43">
        <v>160.93600000000001</v>
      </c>
      <c r="CH55" s="43">
        <v>18.398420000000002</v>
      </c>
      <c r="CI55" s="43"/>
      <c r="CJ55" s="43"/>
      <c r="CK55" s="43">
        <v>19.579999999999998</v>
      </c>
      <c r="CL55" s="43">
        <v>5.2391199999999998</v>
      </c>
      <c r="CM55" s="43"/>
      <c r="CN55" s="43"/>
      <c r="CO55" s="43">
        <v>16.238689999999998</v>
      </c>
      <c r="CP55" s="43">
        <v>289.75</v>
      </c>
      <c r="CQ55" s="43"/>
      <c r="CR55" s="43">
        <v>29.827999999999999</v>
      </c>
      <c r="CS55" s="43"/>
      <c r="CT55" s="43">
        <v>23.661999999999999</v>
      </c>
    </row>
    <row r="56" spans="1:98" ht="31.35" customHeight="1" x14ac:dyDescent="0.3">
      <c r="A56" s="1"/>
      <c r="B56" s="44" t="s">
        <v>833</v>
      </c>
      <c r="C56" s="45">
        <v>0</v>
      </c>
      <c r="D56" s="45">
        <v>0</v>
      </c>
      <c r="E56" s="45">
        <v>873.08849999999995</v>
      </c>
      <c r="F56" s="45">
        <v>299.53300000000002</v>
      </c>
      <c r="G56" s="45">
        <v>0</v>
      </c>
      <c r="H56" s="45">
        <v>96.667500000000004</v>
      </c>
      <c r="I56" s="45">
        <v>0</v>
      </c>
      <c r="J56" s="45">
        <v>0</v>
      </c>
      <c r="K56" s="45">
        <v>0</v>
      </c>
      <c r="L56" s="45">
        <v>669.82529999999997</v>
      </c>
      <c r="M56" s="45">
        <v>309.12860000000001</v>
      </c>
      <c r="N56" s="45">
        <v>271.76</v>
      </c>
      <c r="O56" s="45">
        <v>780.23800000000006</v>
      </c>
      <c r="P56" s="45">
        <v>0</v>
      </c>
      <c r="Q56" s="45">
        <v>0</v>
      </c>
      <c r="R56" s="45">
        <v>1203.5464999999999</v>
      </c>
      <c r="S56" s="45">
        <v>0</v>
      </c>
      <c r="T56" s="45">
        <v>782.63655000000006</v>
      </c>
      <c r="U56" s="45">
        <v>0</v>
      </c>
      <c r="V56" s="45">
        <v>16.649999999999999</v>
      </c>
      <c r="W56" s="45">
        <v>0</v>
      </c>
      <c r="X56" s="45">
        <v>2536.932585</v>
      </c>
      <c r="Y56" s="45">
        <v>0</v>
      </c>
      <c r="Z56" s="45">
        <v>140.42311000000001</v>
      </c>
      <c r="AA56" s="45">
        <v>0</v>
      </c>
      <c r="AB56" s="45">
        <v>0</v>
      </c>
      <c r="AC56" s="45">
        <v>361.22500000000002</v>
      </c>
      <c r="AD56" s="45">
        <v>0</v>
      </c>
      <c r="AE56" s="45">
        <v>106.59699999999999</v>
      </c>
      <c r="AF56" s="45">
        <v>63</v>
      </c>
      <c r="AG56" s="45">
        <v>0</v>
      </c>
      <c r="AH56" s="45">
        <v>51.772550000000003</v>
      </c>
      <c r="AI56" s="45">
        <v>0</v>
      </c>
      <c r="AJ56" s="45">
        <v>118.96792499999999</v>
      </c>
      <c r="AK56" s="45">
        <v>0</v>
      </c>
      <c r="AL56" s="45">
        <v>60.660400000000003</v>
      </c>
      <c r="AM56" s="45">
        <v>1093.456455</v>
      </c>
      <c r="AN56" s="45">
        <v>3252.5454599999998</v>
      </c>
      <c r="AO56" s="45">
        <v>671.95105000000001</v>
      </c>
      <c r="AP56" s="45">
        <v>18.010000000000002</v>
      </c>
      <c r="AQ56" s="45">
        <v>3763.1370299999999</v>
      </c>
      <c r="AR56" s="45">
        <v>0</v>
      </c>
      <c r="AS56" s="45">
        <v>878.10966499999995</v>
      </c>
      <c r="AT56" s="45">
        <v>763.14466500000003</v>
      </c>
      <c r="AU56" s="45">
        <v>0</v>
      </c>
      <c r="AV56" s="45">
        <v>4266.7873600000003</v>
      </c>
      <c r="AW56" s="45">
        <v>691.86279999999999</v>
      </c>
      <c r="AX56" s="45">
        <v>0</v>
      </c>
      <c r="AY56" s="45">
        <v>67.308049999999994</v>
      </c>
      <c r="AZ56" s="45">
        <v>0</v>
      </c>
      <c r="BA56" s="45">
        <v>62.6</v>
      </c>
      <c r="BB56" s="45">
        <v>0</v>
      </c>
      <c r="BC56" s="45">
        <v>1514.9780450000001</v>
      </c>
      <c r="BD56" s="45">
        <v>0</v>
      </c>
      <c r="BE56" s="45">
        <v>300</v>
      </c>
      <c r="BF56" s="45">
        <v>0</v>
      </c>
      <c r="BG56" s="45">
        <v>0</v>
      </c>
      <c r="BH56" s="45">
        <v>486.72762</v>
      </c>
      <c r="BI56" s="45">
        <v>304.72525000000002</v>
      </c>
      <c r="BJ56" s="45">
        <v>0</v>
      </c>
      <c r="BK56" s="45">
        <v>128.02083500000001</v>
      </c>
      <c r="BL56" s="45">
        <v>0</v>
      </c>
      <c r="BM56" s="45">
        <v>98.403999999999996</v>
      </c>
      <c r="BN56" s="45">
        <v>0</v>
      </c>
      <c r="BO56" s="45">
        <v>44.344999999999999</v>
      </c>
      <c r="BP56" s="45">
        <v>3379.6781449999999</v>
      </c>
      <c r="BQ56" s="45">
        <v>0</v>
      </c>
      <c r="BR56" s="45">
        <v>72.470950000000002</v>
      </c>
      <c r="BS56" s="45">
        <v>1935.95135</v>
      </c>
      <c r="BT56" s="45">
        <v>240.6696</v>
      </c>
      <c r="BU56" s="45">
        <v>0</v>
      </c>
      <c r="BV56" s="45">
        <v>0</v>
      </c>
      <c r="BW56" s="45">
        <v>93.42783</v>
      </c>
      <c r="BX56" s="45">
        <v>0</v>
      </c>
      <c r="BY56" s="45">
        <v>0</v>
      </c>
      <c r="BZ56" s="45">
        <v>2205.5902000000001</v>
      </c>
      <c r="CA56" s="45">
        <v>505.03179999999998</v>
      </c>
      <c r="CB56" s="45">
        <v>19.630299999999998</v>
      </c>
      <c r="CC56" s="45">
        <v>13.7325</v>
      </c>
      <c r="CD56" s="45">
        <v>524.59345499999995</v>
      </c>
      <c r="CE56" s="45">
        <v>9031.0616449999998</v>
      </c>
      <c r="CF56" s="45">
        <v>176.87315000000001</v>
      </c>
      <c r="CG56" s="45">
        <v>3720.8412499999999</v>
      </c>
      <c r="CH56" s="45">
        <v>429.47269</v>
      </c>
      <c r="CI56" s="45">
        <v>0</v>
      </c>
      <c r="CJ56" s="45">
        <v>0</v>
      </c>
      <c r="CK56" s="45">
        <v>389</v>
      </c>
      <c r="CL56" s="45">
        <v>112.092145</v>
      </c>
      <c r="CM56" s="45">
        <v>0</v>
      </c>
      <c r="CN56" s="45">
        <v>0</v>
      </c>
      <c r="CO56" s="45">
        <v>330.85688499999998</v>
      </c>
      <c r="CP56" s="45">
        <v>6470.1949999999997</v>
      </c>
      <c r="CQ56" s="45">
        <v>0</v>
      </c>
      <c r="CR56" s="45">
        <v>663.62850000000003</v>
      </c>
      <c r="CS56" s="45">
        <v>0</v>
      </c>
      <c r="CT56" s="45">
        <v>450.54649999999998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5"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838</v>
      </c>
      <c r="C5" s="1"/>
      <c r="D5" s="1"/>
      <c r="E5" s="1"/>
      <c r="F5" s="1"/>
      <c r="G5" s="1"/>
      <c r="H5" s="1"/>
      <c r="I5" s="1"/>
      <c r="J5" s="1"/>
      <c r="K5" s="1"/>
      <c r="L5" s="1"/>
      <c r="M5" s="1"/>
      <c r="N5" s="1"/>
      <c r="O5" s="1"/>
      <c r="P5" s="1"/>
      <c r="Q5" s="1"/>
      <c r="R5" s="1"/>
      <c r="S5" s="1"/>
      <c r="T5" s="1"/>
      <c r="U5" s="1"/>
      <c r="V5" s="1"/>
      <c r="W5" s="1"/>
      <c r="X5" s="1"/>
    </row>
    <row r="6" spans="1:24" ht="48" x14ac:dyDescent="0.3">
      <c r="A6" s="1"/>
      <c r="B6" s="37" t="s">
        <v>471</v>
      </c>
      <c r="C6" s="48" t="s">
        <v>839</v>
      </c>
      <c r="D6" s="48" t="s">
        <v>840</v>
      </c>
      <c r="E6" s="48" t="s">
        <v>841</v>
      </c>
      <c r="F6" s="48" t="s">
        <v>842</v>
      </c>
      <c r="G6" s="193" t="s">
        <v>3194</v>
      </c>
      <c r="H6" s="48" t="s">
        <v>843</v>
      </c>
      <c r="I6" s="193" t="s">
        <v>3195</v>
      </c>
      <c r="J6" s="193" t="s">
        <v>3196</v>
      </c>
      <c r="K6" s="193" t="s">
        <v>3197</v>
      </c>
      <c r="L6" s="48" t="s">
        <v>844</v>
      </c>
      <c r="M6" s="48" t="s">
        <v>845</v>
      </c>
      <c r="N6" s="48" t="s">
        <v>846</v>
      </c>
      <c r="O6" s="48" t="s">
        <v>847</v>
      </c>
      <c r="P6" s="37" t="s">
        <v>848</v>
      </c>
      <c r="Q6" s="1"/>
      <c r="R6" s="1"/>
      <c r="S6" s="1"/>
      <c r="T6" s="1"/>
      <c r="U6" s="49" t="s">
        <v>3</v>
      </c>
      <c r="V6" s="49" t="s">
        <v>58</v>
      </c>
      <c r="W6" s="49" t="s">
        <v>849</v>
      </c>
      <c r="X6" s="49" t="s">
        <v>850</v>
      </c>
    </row>
    <row r="7" spans="1:24" x14ac:dyDescent="0.3">
      <c r="A7" s="1"/>
      <c r="B7" s="50" t="s">
        <v>696</v>
      </c>
      <c r="C7" s="51">
        <v>972.2</v>
      </c>
      <c r="D7" s="51">
        <v>2379.3000000000002</v>
      </c>
      <c r="E7" s="51">
        <v>2498.9</v>
      </c>
      <c r="F7" s="51">
        <v>47.2</v>
      </c>
      <c r="G7" s="51"/>
      <c r="H7" s="51">
        <v>0</v>
      </c>
      <c r="I7" s="51"/>
      <c r="J7" s="51">
        <v>77.400000000000006</v>
      </c>
      <c r="K7" s="51"/>
      <c r="L7" s="51">
        <v>17.2</v>
      </c>
      <c r="M7" s="51">
        <v>9.4</v>
      </c>
      <c r="N7" s="51">
        <v>0</v>
      </c>
      <c r="O7" s="51">
        <v>351.9</v>
      </c>
      <c r="P7" s="51">
        <f>+SUM(C7:O7)</f>
        <v>6353.4999999999982</v>
      </c>
      <c r="Q7" s="1"/>
      <c r="R7" s="1"/>
      <c r="S7" s="1"/>
      <c r="T7" s="1"/>
      <c r="U7" s="211" t="s">
        <v>514</v>
      </c>
      <c r="V7" s="52" t="s">
        <v>851</v>
      </c>
      <c r="W7" s="53">
        <v>316.64999999999998</v>
      </c>
      <c r="X7" s="53" t="s">
        <v>852</v>
      </c>
    </row>
    <row r="8" spans="1:24" x14ac:dyDescent="0.3">
      <c r="A8" s="1"/>
      <c r="B8" s="54" t="s">
        <v>697</v>
      </c>
      <c r="C8" s="55">
        <v>942.4</v>
      </c>
      <c r="D8" s="55">
        <v>2276.6999999999998</v>
      </c>
      <c r="E8" s="55">
        <v>2485.6</v>
      </c>
      <c r="F8" s="55">
        <v>47.7</v>
      </c>
      <c r="G8" s="55"/>
      <c r="H8" s="55">
        <v>0</v>
      </c>
      <c r="I8" s="55"/>
      <c r="J8" s="55">
        <v>75.400000000000006</v>
      </c>
      <c r="K8" s="55"/>
      <c r="L8" s="55">
        <v>17.399999999999999</v>
      </c>
      <c r="M8" s="55">
        <v>9.4</v>
      </c>
      <c r="N8" s="55">
        <v>0</v>
      </c>
      <c r="O8" s="55">
        <v>328.5</v>
      </c>
      <c r="P8" s="55">
        <f t="shared" ref="P8:P54" si="0">+SUM(C8:O8)</f>
        <v>6183.0999999999985</v>
      </c>
      <c r="Q8" s="1"/>
      <c r="R8" s="1"/>
      <c r="S8" s="1"/>
      <c r="T8" s="1"/>
      <c r="U8" s="211" t="s">
        <v>515</v>
      </c>
      <c r="V8" s="52" t="s">
        <v>853</v>
      </c>
      <c r="W8" s="53">
        <v>33.25</v>
      </c>
      <c r="X8" s="53" t="s">
        <v>852</v>
      </c>
    </row>
    <row r="9" spans="1:24" x14ac:dyDescent="0.3">
      <c r="A9" s="1"/>
      <c r="B9" s="54" t="s">
        <v>698</v>
      </c>
      <c r="C9" s="55">
        <v>960.1</v>
      </c>
      <c r="D9" s="55">
        <v>2212.1999999999998</v>
      </c>
      <c r="E9" s="55">
        <v>2500.9</v>
      </c>
      <c r="F9" s="55">
        <v>47.2</v>
      </c>
      <c r="G9" s="55"/>
      <c r="H9" s="55">
        <v>0</v>
      </c>
      <c r="I9" s="55"/>
      <c r="J9" s="55">
        <v>75</v>
      </c>
      <c r="K9" s="55"/>
      <c r="L9" s="55">
        <v>17.399999999999999</v>
      </c>
      <c r="M9" s="55">
        <v>9.4</v>
      </c>
      <c r="N9" s="55">
        <v>0</v>
      </c>
      <c r="O9" s="55">
        <v>377.9</v>
      </c>
      <c r="P9" s="55">
        <f t="shared" si="0"/>
        <v>6200.0999999999985</v>
      </c>
      <c r="Q9" s="1"/>
      <c r="R9" s="1"/>
      <c r="S9" s="1"/>
      <c r="T9" s="1"/>
      <c r="U9" s="211" t="s">
        <v>195</v>
      </c>
      <c r="V9" s="52" t="s">
        <v>854</v>
      </c>
      <c r="W9" s="53" t="s">
        <v>852</v>
      </c>
      <c r="X9" s="53">
        <v>2672.3</v>
      </c>
    </row>
    <row r="10" spans="1:24" x14ac:dyDescent="0.3">
      <c r="A10" s="1"/>
      <c r="B10" s="54" t="s">
        <v>699</v>
      </c>
      <c r="C10" s="55">
        <v>956.1</v>
      </c>
      <c r="D10" s="55">
        <v>2189.9</v>
      </c>
      <c r="E10" s="55">
        <v>2483.6</v>
      </c>
      <c r="F10" s="55">
        <v>46.9</v>
      </c>
      <c r="G10" s="55"/>
      <c r="H10" s="55">
        <v>0</v>
      </c>
      <c r="I10" s="55"/>
      <c r="J10" s="55">
        <v>75.099999999999994</v>
      </c>
      <c r="K10" s="55"/>
      <c r="L10" s="55">
        <v>18.100000000000001</v>
      </c>
      <c r="M10" s="55">
        <v>9.4</v>
      </c>
      <c r="N10" s="55">
        <v>0</v>
      </c>
      <c r="O10" s="55">
        <v>326.39999999999998</v>
      </c>
      <c r="P10" s="55">
        <f t="shared" si="0"/>
        <v>6105.5</v>
      </c>
      <c r="Q10" s="1"/>
      <c r="R10" s="1"/>
      <c r="S10" s="1"/>
      <c r="T10" s="1"/>
      <c r="U10" s="211" t="s">
        <v>490</v>
      </c>
      <c r="V10" s="52" t="s">
        <v>855</v>
      </c>
      <c r="W10" s="53">
        <v>474.4</v>
      </c>
      <c r="X10" s="53" t="s">
        <v>852</v>
      </c>
    </row>
    <row r="11" spans="1:24" x14ac:dyDescent="0.3">
      <c r="A11" s="1"/>
      <c r="B11" s="54" t="s">
        <v>700</v>
      </c>
      <c r="C11" s="55">
        <v>961.4</v>
      </c>
      <c r="D11" s="55">
        <v>2069.8000000000002</v>
      </c>
      <c r="E11" s="55">
        <v>2584.3000000000002</v>
      </c>
      <c r="F11" s="55">
        <v>48</v>
      </c>
      <c r="G11" s="55"/>
      <c r="H11" s="55">
        <v>0</v>
      </c>
      <c r="I11" s="55"/>
      <c r="J11" s="55">
        <v>75.400000000000006</v>
      </c>
      <c r="K11" s="55"/>
      <c r="L11" s="55">
        <v>17.399999999999999</v>
      </c>
      <c r="M11" s="55">
        <v>9.4</v>
      </c>
      <c r="N11" s="55">
        <v>0</v>
      </c>
      <c r="O11" s="55">
        <v>294.8</v>
      </c>
      <c r="P11" s="55">
        <f t="shared" si="0"/>
        <v>6060.4999999999991</v>
      </c>
      <c r="Q11" s="1"/>
      <c r="R11" s="1"/>
      <c r="S11" s="1"/>
      <c r="T11" s="1"/>
      <c r="U11" s="211" t="s">
        <v>488</v>
      </c>
      <c r="V11" s="52" t="s">
        <v>856</v>
      </c>
      <c r="W11" s="53" t="s">
        <v>852</v>
      </c>
      <c r="X11" s="53">
        <v>1885.7</v>
      </c>
    </row>
    <row r="12" spans="1:24" x14ac:dyDescent="0.3">
      <c r="A12" s="1"/>
      <c r="B12" s="54" t="s">
        <v>701</v>
      </c>
      <c r="C12" s="55">
        <v>968.5</v>
      </c>
      <c r="D12" s="55">
        <v>2071.1999999999998</v>
      </c>
      <c r="E12" s="55">
        <v>2616.6</v>
      </c>
      <c r="F12" s="55">
        <v>47.1</v>
      </c>
      <c r="G12" s="55"/>
      <c r="H12" s="55">
        <v>0</v>
      </c>
      <c r="I12" s="55"/>
      <c r="J12" s="55">
        <v>74.800000000000011</v>
      </c>
      <c r="K12" s="55"/>
      <c r="L12" s="55">
        <v>17.2</v>
      </c>
      <c r="M12" s="55">
        <v>9.4</v>
      </c>
      <c r="N12" s="55">
        <v>0</v>
      </c>
      <c r="O12" s="55">
        <v>261</v>
      </c>
      <c r="P12" s="55">
        <f t="shared" si="0"/>
        <v>6065.7999999999993</v>
      </c>
      <c r="Q12" s="1"/>
      <c r="R12" s="1"/>
      <c r="S12" s="1"/>
      <c r="T12" s="1"/>
      <c r="U12" s="211"/>
      <c r="V12" s="52" t="s">
        <v>857</v>
      </c>
      <c r="W12" s="53">
        <v>690.8</v>
      </c>
      <c r="X12" s="53" t="s">
        <v>852</v>
      </c>
    </row>
    <row r="13" spans="1:24" x14ac:dyDescent="0.3">
      <c r="A13" s="1"/>
      <c r="B13" s="54" t="s">
        <v>702</v>
      </c>
      <c r="C13" s="55">
        <v>949.4</v>
      </c>
      <c r="D13" s="55">
        <v>1988.7</v>
      </c>
      <c r="E13" s="55">
        <v>2615</v>
      </c>
      <c r="F13" s="55">
        <v>47.4</v>
      </c>
      <c r="G13" s="55"/>
      <c r="H13" s="55">
        <v>0</v>
      </c>
      <c r="I13" s="55"/>
      <c r="J13" s="55">
        <v>75.599999999999994</v>
      </c>
      <c r="K13" s="55"/>
      <c r="L13" s="55">
        <v>17.899999999999999</v>
      </c>
      <c r="M13" s="55">
        <v>9.4</v>
      </c>
      <c r="N13" s="55">
        <v>0</v>
      </c>
      <c r="O13" s="55">
        <v>217.1</v>
      </c>
      <c r="P13" s="55">
        <f t="shared" si="0"/>
        <v>5920.5</v>
      </c>
      <c r="Q13" s="1"/>
      <c r="R13" s="1"/>
      <c r="S13" s="1"/>
      <c r="T13" s="1"/>
      <c r="U13" s="211" t="s">
        <v>46</v>
      </c>
      <c r="V13" s="52" t="s">
        <v>858</v>
      </c>
      <c r="W13" s="53">
        <v>164.65</v>
      </c>
      <c r="X13" s="53" t="s">
        <v>852</v>
      </c>
    </row>
    <row r="14" spans="1:24" x14ac:dyDescent="0.3">
      <c r="A14" s="1"/>
      <c r="B14" s="56" t="s">
        <v>703</v>
      </c>
      <c r="C14" s="57">
        <v>954.6</v>
      </c>
      <c r="D14" s="57">
        <v>1971.1</v>
      </c>
      <c r="E14" s="57">
        <v>2796.9</v>
      </c>
      <c r="F14" s="57">
        <v>46.6</v>
      </c>
      <c r="G14" s="57"/>
      <c r="H14" s="57">
        <v>0</v>
      </c>
      <c r="I14" s="57"/>
      <c r="J14" s="57">
        <v>74.599999999999994</v>
      </c>
      <c r="K14" s="57"/>
      <c r="L14" s="57">
        <v>16.8</v>
      </c>
      <c r="M14" s="57">
        <v>9.4</v>
      </c>
      <c r="N14" s="57">
        <v>0</v>
      </c>
      <c r="O14" s="57">
        <v>200.4</v>
      </c>
      <c r="P14" s="57">
        <f t="shared" si="0"/>
        <v>6070.4000000000005</v>
      </c>
      <c r="Q14" s="1"/>
      <c r="R14" s="1"/>
      <c r="S14" s="1"/>
      <c r="T14" s="1"/>
      <c r="U14" s="211"/>
      <c r="V14" s="52" t="s">
        <v>859</v>
      </c>
      <c r="W14" s="53" t="s">
        <v>852</v>
      </c>
      <c r="X14" s="53">
        <v>291.2</v>
      </c>
    </row>
    <row r="15" spans="1:24" x14ac:dyDescent="0.3">
      <c r="A15" s="1"/>
      <c r="B15" s="50" t="s">
        <v>704</v>
      </c>
      <c r="C15" s="51">
        <v>958.2</v>
      </c>
      <c r="D15" s="51">
        <v>2146.5</v>
      </c>
      <c r="E15" s="51">
        <v>2676.1</v>
      </c>
      <c r="F15" s="51">
        <v>47.2</v>
      </c>
      <c r="G15" s="51"/>
      <c r="H15" s="51">
        <v>0</v>
      </c>
      <c r="I15" s="51"/>
      <c r="J15" s="51">
        <v>75.400000000000006</v>
      </c>
      <c r="K15" s="51"/>
      <c r="L15" s="51">
        <v>17</v>
      </c>
      <c r="M15" s="51">
        <v>9.4</v>
      </c>
      <c r="N15" s="51">
        <v>0</v>
      </c>
      <c r="O15" s="51">
        <v>164.6</v>
      </c>
      <c r="P15" s="51">
        <f t="shared" si="0"/>
        <v>6094.3999999999987</v>
      </c>
      <c r="Q15" s="1"/>
      <c r="R15" s="1"/>
      <c r="S15" s="1"/>
      <c r="T15" s="1"/>
      <c r="U15" s="211"/>
      <c r="V15" s="52" t="s">
        <v>860</v>
      </c>
      <c r="W15" s="53" t="s">
        <v>852</v>
      </c>
      <c r="X15" s="53">
        <v>1784.8</v>
      </c>
    </row>
    <row r="16" spans="1:24" x14ac:dyDescent="0.3">
      <c r="A16" s="1"/>
      <c r="B16" s="54" t="s">
        <v>705</v>
      </c>
      <c r="C16" s="55">
        <v>972.4</v>
      </c>
      <c r="D16" s="55">
        <v>2121.5</v>
      </c>
      <c r="E16" s="55">
        <v>2749.2</v>
      </c>
      <c r="F16" s="55">
        <v>47.5</v>
      </c>
      <c r="G16" s="55"/>
      <c r="H16" s="55">
        <v>0</v>
      </c>
      <c r="I16" s="55"/>
      <c r="J16" s="55">
        <v>75.400000000000006</v>
      </c>
      <c r="K16" s="55"/>
      <c r="L16" s="55">
        <v>17.899999999999999</v>
      </c>
      <c r="M16" s="55">
        <v>9.4</v>
      </c>
      <c r="N16" s="55">
        <v>0</v>
      </c>
      <c r="O16" s="55">
        <v>178.3</v>
      </c>
      <c r="P16" s="55">
        <f t="shared" si="0"/>
        <v>6171.5999999999995</v>
      </c>
      <c r="Q16" s="1"/>
      <c r="R16" s="1"/>
      <c r="S16" s="1"/>
      <c r="T16" s="1"/>
      <c r="U16" s="211" t="s">
        <v>516</v>
      </c>
      <c r="V16" s="52" t="s">
        <v>861</v>
      </c>
      <c r="W16" s="53">
        <v>228.3</v>
      </c>
      <c r="X16" s="53" t="s">
        <v>852</v>
      </c>
    </row>
    <row r="17" spans="1:24" x14ac:dyDescent="0.3">
      <c r="A17" s="1"/>
      <c r="B17" s="54" t="s">
        <v>706</v>
      </c>
      <c r="C17" s="55">
        <v>978.5</v>
      </c>
      <c r="D17" s="55">
        <v>2328</v>
      </c>
      <c r="E17" s="55">
        <v>2637.1</v>
      </c>
      <c r="F17" s="55">
        <v>47</v>
      </c>
      <c r="G17" s="55"/>
      <c r="H17" s="55">
        <v>0</v>
      </c>
      <c r="I17" s="55"/>
      <c r="J17" s="55">
        <v>75.300000000000011</v>
      </c>
      <c r="K17" s="55"/>
      <c r="L17" s="55">
        <v>17.399999999999999</v>
      </c>
      <c r="M17" s="55">
        <v>9.4</v>
      </c>
      <c r="N17" s="55">
        <v>0</v>
      </c>
      <c r="O17" s="55">
        <v>178.7</v>
      </c>
      <c r="P17" s="55">
        <f t="shared" si="0"/>
        <v>6271.4</v>
      </c>
      <c r="Q17" s="1"/>
      <c r="R17" s="1"/>
      <c r="S17" s="1"/>
      <c r="T17" s="1"/>
      <c r="U17" s="211"/>
      <c r="V17" s="52" t="s">
        <v>862</v>
      </c>
      <c r="W17" s="53">
        <v>131.55000000000001</v>
      </c>
      <c r="X17" s="53" t="s">
        <v>852</v>
      </c>
    </row>
    <row r="18" spans="1:24" x14ac:dyDescent="0.3">
      <c r="A18" s="1"/>
      <c r="B18" s="54" t="s">
        <v>707</v>
      </c>
      <c r="C18" s="55">
        <v>959.9</v>
      </c>
      <c r="D18" s="55">
        <v>2307.5</v>
      </c>
      <c r="E18" s="55">
        <v>2696.5</v>
      </c>
      <c r="F18" s="55">
        <v>47.1</v>
      </c>
      <c r="G18" s="55"/>
      <c r="H18" s="55">
        <v>0</v>
      </c>
      <c r="I18" s="55"/>
      <c r="J18" s="55">
        <v>74.300000000000011</v>
      </c>
      <c r="K18" s="55"/>
      <c r="L18" s="55">
        <v>15.2</v>
      </c>
      <c r="M18" s="55">
        <v>9.4</v>
      </c>
      <c r="N18" s="55">
        <v>0</v>
      </c>
      <c r="O18" s="55">
        <v>189.8</v>
      </c>
      <c r="P18" s="55">
        <f t="shared" si="0"/>
        <v>6299.7</v>
      </c>
      <c r="Q18" s="1"/>
      <c r="R18" s="1"/>
      <c r="S18" s="1"/>
      <c r="T18" s="1"/>
      <c r="U18" s="211"/>
      <c r="V18" s="52" t="s">
        <v>863</v>
      </c>
      <c r="W18" s="53">
        <v>185.4</v>
      </c>
      <c r="X18" s="53" t="s">
        <v>852</v>
      </c>
    </row>
    <row r="19" spans="1:24" x14ac:dyDescent="0.3">
      <c r="A19" s="1"/>
      <c r="B19" s="54" t="s">
        <v>708</v>
      </c>
      <c r="C19" s="55">
        <v>970.6</v>
      </c>
      <c r="D19" s="55">
        <v>2406</v>
      </c>
      <c r="E19" s="55">
        <v>2892.2</v>
      </c>
      <c r="F19" s="55">
        <v>47.1</v>
      </c>
      <c r="G19" s="55"/>
      <c r="H19" s="55">
        <v>0</v>
      </c>
      <c r="I19" s="55"/>
      <c r="J19" s="55">
        <v>75.400000000000006</v>
      </c>
      <c r="K19" s="55"/>
      <c r="L19" s="55">
        <v>17.8</v>
      </c>
      <c r="M19" s="55">
        <v>9.4</v>
      </c>
      <c r="N19" s="55">
        <v>7.5</v>
      </c>
      <c r="O19" s="55">
        <v>166.3</v>
      </c>
      <c r="P19" s="55">
        <f t="shared" si="0"/>
        <v>6592.2999999999993</v>
      </c>
      <c r="Q19" s="1"/>
      <c r="R19" s="1"/>
      <c r="S19" s="1"/>
      <c r="T19" s="1"/>
      <c r="U19" s="211"/>
      <c r="V19" s="52" t="s">
        <v>864</v>
      </c>
      <c r="W19" s="53">
        <v>94.8</v>
      </c>
      <c r="X19" s="53" t="s">
        <v>852</v>
      </c>
    </row>
    <row r="20" spans="1:24" x14ac:dyDescent="0.3">
      <c r="A20" s="1"/>
      <c r="B20" s="54" t="s">
        <v>709</v>
      </c>
      <c r="C20" s="55">
        <v>946.7</v>
      </c>
      <c r="D20" s="55">
        <v>2376.8000000000002</v>
      </c>
      <c r="E20" s="55">
        <v>2734.4</v>
      </c>
      <c r="F20" s="55">
        <v>47.3</v>
      </c>
      <c r="G20" s="55"/>
      <c r="H20" s="55">
        <v>0</v>
      </c>
      <c r="I20" s="55"/>
      <c r="J20" s="55">
        <v>75.900000000000006</v>
      </c>
      <c r="K20" s="55"/>
      <c r="L20" s="55">
        <v>17.399999999999999</v>
      </c>
      <c r="M20" s="55">
        <v>9.4</v>
      </c>
      <c r="N20" s="55">
        <v>127</v>
      </c>
      <c r="O20" s="55">
        <v>126.1</v>
      </c>
      <c r="P20" s="55">
        <f t="shared" si="0"/>
        <v>6460.9999999999991</v>
      </c>
      <c r="Q20" s="1"/>
      <c r="R20" s="1"/>
      <c r="S20" s="1"/>
      <c r="T20" s="1"/>
      <c r="U20" s="211" t="s">
        <v>484</v>
      </c>
      <c r="V20" s="52" t="s">
        <v>865</v>
      </c>
      <c r="W20" s="53">
        <v>3354.25</v>
      </c>
      <c r="X20" s="53" t="s">
        <v>852</v>
      </c>
    </row>
    <row r="21" spans="1:24" x14ac:dyDescent="0.3">
      <c r="A21" s="1"/>
      <c r="B21" s="54" t="s">
        <v>710</v>
      </c>
      <c r="C21" s="55">
        <v>976.3</v>
      </c>
      <c r="D21" s="55">
        <v>2380.8000000000002</v>
      </c>
      <c r="E21" s="55">
        <v>2607.6999999999998</v>
      </c>
      <c r="F21" s="55">
        <v>46.9</v>
      </c>
      <c r="G21" s="55"/>
      <c r="H21" s="55">
        <v>0</v>
      </c>
      <c r="I21" s="55"/>
      <c r="J21" s="55">
        <v>76.2</v>
      </c>
      <c r="K21" s="55"/>
      <c r="L21" s="55">
        <v>17.399999999999999</v>
      </c>
      <c r="M21" s="55">
        <v>9.4</v>
      </c>
      <c r="N21" s="55">
        <v>337</v>
      </c>
      <c r="O21" s="55">
        <v>118.8</v>
      </c>
      <c r="P21" s="55">
        <f t="shared" si="0"/>
        <v>6570.4999999999991</v>
      </c>
      <c r="Q21" s="1"/>
      <c r="R21" s="1"/>
      <c r="S21" s="1"/>
      <c r="T21" s="1"/>
      <c r="U21" s="211" t="s">
        <v>223</v>
      </c>
      <c r="V21" s="52" t="s">
        <v>866</v>
      </c>
      <c r="W21" s="53" t="s">
        <v>852</v>
      </c>
      <c r="X21" s="53">
        <v>173.8</v>
      </c>
    </row>
    <row r="22" spans="1:24" x14ac:dyDescent="0.3">
      <c r="A22" s="1"/>
      <c r="B22" s="56" t="s">
        <v>711</v>
      </c>
      <c r="C22" s="57">
        <v>957</v>
      </c>
      <c r="D22" s="57">
        <v>2304.6999999999998</v>
      </c>
      <c r="E22" s="57">
        <v>2711.2</v>
      </c>
      <c r="F22" s="57">
        <v>47</v>
      </c>
      <c r="G22" s="57"/>
      <c r="H22" s="57">
        <v>0</v>
      </c>
      <c r="I22" s="57"/>
      <c r="J22" s="57">
        <v>76</v>
      </c>
      <c r="K22" s="57"/>
      <c r="L22" s="57">
        <v>17.5</v>
      </c>
      <c r="M22" s="57">
        <v>9.4</v>
      </c>
      <c r="N22" s="57">
        <v>499.2</v>
      </c>
      <c r="O22" s="57">
        <v>101</v>
      </c>
      <c r="P22" s="57">
        <f t="shared" si="0"/>
        <v>6722.9999999999991</v>
      </c>
      <c r="Q22" s="1"/>
      <c r="R22" s="1"/>
      <c r="S22" s="1"/>
      <c r="T22" s="1"/>
      <c r="U22" s="211"/>
      <c r="V22" s="52" t="s">
        <v>867</v>
      </c>
      <c r="W22" s="53" t="s">
        <v>852</v>
      </c>
      <c r="X22" s="53">
        <v>126</v>
      </c>
    </row>
    <row r="23" spans="1:24" x14ac:dyDescent="0.3">
      <c r="A23" s="1"/>
      <c r="B23" s="50" t="s">
        <v>712</v>
      </c>
      <c r="C23" s="51">
        <v>951.7</v>
      </c>
      <c r="D23" s="51">
        <v>2400.8000000000002</v>
      </c>
      <c r="E23" s="51">
        <v>2764.8</v>
      </c>
      <c r="F23" s="51">
        <v>46.9</v>
      </c>
      <c r="G23" s="51"/>
      <c r="H23" s="51">
        <v>0</v>
      </c>
      <c r="I23" s="51"/>
      <c r="J23" s="51">
        <v>75.900000000000006</v>
      </c>
      <c r="K23" s="51"/>
      <c r="L23" s="51">
        <v>17.100000000000001</v>
      </c>
      <c r="M23" s="51">
        <v>9.4</v>
      </c>
      <c r="N23" s="51">
        <v>531.4</v>
      </c>
      <c r="O23" s="51">
        <v>122.6</v>
      </c>
      <c r="P23" s="51">
        <f t="shared" si="0"/>
        <v>6920.5999999999995</v>
      </c>
      <c r="Q23" s="1"/>
      <c r="R23" s="1"/>
      <c r="S23" s="1"/>
      <c r="T23" s="1"/>
      <c r="U23" s="211" t="s">
        <v>513</v>
      </c>
      <c r="V23" s="52" t="s">
        <v>868</v>
      </c>
      <c r="W23" s="53">
        <v>53.1</v>
      </c>
      <c r="X23" s="53" t="s">
        <v>852</v>
      </c>
    </row>
    <row r="24" spans="1:24" x14ac:dyDescent="0.3">
      <c r="A24" s="1"/>
      <c r="B24" s="54" t="s">
        <v>713</v>
      </c>
      <c r="C24" s="55">
        <v>951.2</v>
      </c>
      <c r="D24" s="55">
        <v>2380.1</v>
      </c>
      <c r="E24" s="55">
        <v>2829.3</v>
      </c>
      <c r="F24" s="55">
        <v>46.5</v>
      </c>
      <c r="G24" s="55"/>
      <c r="H24" s="55">
        <v>0</v>
      </c>
      <c r="I24" s="55"/>
      <c r="J24" s="55">
        <v>76.400000000000006</v>
      </c>
      <c r="K24" s="55"/>
      <c r="L24" s="55">
        <v>15.4</v>
      </c>
      <c r="M24" s="55">
        <v>9.4</v>
      </c>
      <c r="N24" s="55">
        <v>544.20000000000005</v>
      </c>
      <c r="O24" s="55">
        <v>141.5</v>
      </c>
      <c r="P24" s="55">
        <f t="shared" si="0"/>
        <v>6993.9999999999991</v>
      </c>
      <c r="Q24" s="1"/>
      <c r="R24" s="1"/>
      <c r="S24" s="1"/>
      <c r="T24" s="1"/>
      <c r="U24" s="211" t="s">
        <v>482</v>
      </c>
      <c r="V24" s="52" t="s">
        <v>869</v>
      </c>
      <c r="W24" s="53" t="s">
        <v>852</v>
      </c>
      <c r="X24" s="53">
        <v>15565.4</v>
      </c>
    </row>
    <row r="25" spans="1:24" x14ac:dyDescent="0.3">
      <c r="A25" s="1"/>
      <c r="B25" s="54" t="s">
        <v>714</v>
      </c>
      <c r="C25" s="55">
        <v>953.1</v>
      </c>
      <c r="D25" s="55">
        <v>2424.9</v>
      </c>
      <c r="E25" s="55">
        <v>2866.6</v>
      </c>
      <c r="F25" s="55">
        <v>45.8</v>
      </c>
      <c r="G25" s="55"/>
      <c r="H25" s="55">
        <v>0</v>
      </c>
      <c r="I25" s="55"/>
      <c r="J25" s="55">
        <v>74.599999999999994</v>
      </c>
      <c r="K25" s="55"/>
      <c r="L25" s="55">
        <v>16.8</v>
      </c>
      <c r="M25" s="55">
        <v>9.4</v>
      </c>
      <c r="N25" s="55">
        <v>559.1</v>
      </c>
      <c r="O25" s="55">
        <v>138.30000000000001</v>
      </c>
      <c r="P25" s="55">
        <f t="shared" si="0"/>
        <v>7088.6000000000013</v>
      </c>
      <c r="Q25" s="1"/>
      <c r="R25" s="1"/>
      <c r="S25" s="1"/>
      <c r="T25" s="1"/>
      <c r="U25" s="211"/>
      <c r="V25" s="52" t="s">
        <v>870</v>
      </c>
      <c r="W25" s="53">
        <v>5165.3999999999996</v>
      </c>
      <c r="X25" s="53" t="s">
        <v>852</v>
      </c>
    </row>
    <row r="26" spans="1:24" x14ac:dyDescent="0.3">
      <c r="A26" s="1"/>
      <c r="B26" s="54" t="s">
        <v>715</v>
      </c>
      <c r="C26" s="55">
        <v>951.4</v>
      </c>
      <c r="D26" s="55">
        <v>2615</v>
      </c>
      <c r="E26" s="55">
        <v>2707.3</v>
      </c>
      <c r="F26" s="55">
        <v>46</v>
      </c>
      <c r="G26" s="55"/>
      <c r="H26" s="55">
        <v>0</v>
      </c>
      <c r="I26" s="55"/>
      <c r="J26" s="55">
        <v>76.699999999999989</v>
      </c>
      <c r="K26" s="55"/>
      <c r="L26" s="55">
        <v>12.7</v>
      </c>
      <c r="M26" s="55">
        <v>9.4</v>
      </c>
      <c r="N26" s="55">
        <v>532.70000000000005</v>
      </c>
      <c r="O26" s="55">
        <v>195.8</v>
      </c>
      <c r="P26" s="55">
        <f t="shared" si="0"/>
        <v>7147</v>
      </c>
      <c r="Q26" s="1"/>
      <c r="R26" s="1"/>
      <c r="S26" s="1"/>
      <c r="T26" s="1"/>
      <c r="U26" s="211" t="s">
        <v>502</v>
      </c>
      <c r="V26" s="52" t="s">
        <v>871</v>
      </c>
      <c r="W26" s="53">
        <v>62.4</v>
      </c>
      <c r="X26" s="53" t="s">
        <v>852</v>
      </c>
    </row>
    <row r="27" spans="1:24" x14ac:dyDescent="0.3">
      <c r="A27" s="1"/>
      <c r="B27" s="54" t="s">
        <v>716</v>
      </c>
      <c r="C27" s="55">
        <v>899.1</v>
      </c>
      <c r="D27" s="55">
        <v>2433.5</v>
      </c>
      <c r="E27" s="55">
        <v>2892.1</v>
      </c>
      <c r="F27" s="55">
        <v>45.4</v>
      </c>
      <c r="G27" s="55"/>
      <c r="H27" s="55">
        <v>1.7</v>
      </c>
      <c r="I27" s="55"/>
      <c r="J27" s="55">
        <v>76</v>
      </c>
      <c r="K27" s="55"/>
      <c r="L27" s="55">
        <v>12.7</v>
      </c>
      <c r="M27" s="55">
        <v>9.4</v>
      </c>
      <c r="N27" s="55">
        <v>531.4</v>
      </c>
      <c r="O27" s="55">
        <v>217.5</v>
      </c>
      <c r="P27" s="55">
        <f t="shared" si="0"/>
        <v>7118.7999999999984</v>
      </c>
      <c r="Q27" s="1"/>
      <c r="R27" s="1"/>
      <c r="S27" s="1"/>
      <c r="T27" s="1"/>
      <c r="U27" s="211" t="s">
        <v>517</v>
      </c>
      <c r="V27" s="52" t="s">
        <v>872</v>
      </c>
      <c r="W27" s="53">
        <v>346.4</v>
      </c>
      <c r="X27" s="53" t="s">
        <v>852</v>
      </c>
    </row>
    <row r="28" spans="1:24" x14ac:dyDescent="0.3">
      <c r="A28" s="1"/>
      <c r="B28" s="54" t="s">
        <v>717</v>
      </c>
      <c r="C28" s="55">
        <v>935.2</v>
      </c>
      <c r="D28" s="55">
        <v>2558.1</v>
      </c>
      <c r="E28" s="55">
        <v>2868.5</v>
      </c>
      <c r="F28" s="55">
        <v>45</v>
      </c>
      <c r="G28" s="55"/>
      <c r="H28" s="55">
        <v>1.6</v>
      </c>
      <c r="I28" s="55"/>
      <c r="J28" s="55">
        <v>74.599999999999994</v>
      </c>
      <c r="K28" s="55"/>
      <c r="L28" s="55">
        <v>12.7</v>
      </c>
      <c r="M28" s="55">
        <v>9.4</v>
      </c>
      <c r="N28" s="55">
        <v>479</v>
      </c>
      <c r="O28" s="55">
        <v>236.2</v>
      </c>
      <c r="P28" s="55">
        <f t="shared" si="0"/>
        <v>7220.3</v>
      </c>
      <c r="Q28" s="1"/>
      <c r="R28" s="1"/>
      <c r="S28" s="1"/>
      <c r="T28" s="1"/>
      <c r="U28" s="211" t="s">
        <v>228</v>
      </c>
      <c r="V28" s="52" t="s">
        <v>873</v>
      </c>
      <c r="W28" s="53">
        <v>279.35000000000002</v>
      </c>
      <c r="X28" s="53" t="s">
        <v>852</v>
      </c>
    </row>
    <row r="29" spans="1:24" x14ac:dyDescent="0.3">
      <c r="A29" s="1"/>
      <c r="B29" s="54" t="s">
        <v>718</v>
      </c>
      <c r="C29" s="55">
        <v>946.4</v>
      </c>
      <c r="D29" s="55">
        <v>2511.4</v>
      </c>
      <c r="E29" s="55">
        <v>2885.6</v>
      </c>
      <c r="F29" s="55">
        <v>44.8</v>
      </c>
      <c r="G29" s="55"/>
      <c r="H29" s="55">
        <v>0</v>
      </c>
      <c r="I29" s="55"/>
      <c r="J29" s="55">
        <v>75.199999999999989</v>
      </c>
      <c r="K29" s="55"/>
      <c r="L29" s="55">
        <v>10.199999999999999</v>
      </c>
      <c r="M29" s="55">
        <v>9.4</v>
      </c>
      <c r="N29" s="55">
        <v>456.2</v>
      </c>
      <c r="O29" s="55">
        <v>241.7</v>
      </c>
      <c r="P29" s="55">
        <f t="shared" si="0"/>
        <v>7180.8999999999987</v>
      </c>
      <c r="Q29" s="1"/>
      <c r="R29" s="1"/>
      <c r="S29" s="1"/>
      <c r="T29" s="1"/>
      <c r="U29" s="211" t="s">
        <v>486</v>
      </c>
      <c r="V29" s="52" t="s">
        <v>874</v>
      </c>
      <c r="W29" s="53" t="s">
        <v>852</v>
      </c>
      <c r="X29" s="53">
        <v>5030.8</v>
      </c>
    </row>
    <row r="30" spans="1:24" x14ac:dyDescent="0.3">
      <c r="A30" s="1"/>
      <c r="B30" s="56" t="s">
        <v>719</v>
      </c>
      <c r="C30" s="57">
        <v>932.9</v>
      </c>
      <c r="D30" s="57">
        <v>2430.6999999999998</v>
      </c>
      <c r="E30" s="57">
        <v>2919.2</v>
      </c>
      <c r="F30" s="57">
        <v>44.9</v>
      </c>
      <c r="G30" s="57"/>
      <c r="H30" s="57">
        <v>0</v>
      </c>
      <c r="I30" s="57"/>
      <c r="J30" s="57">
        <v>75.599999999999994</v>
      </c>
      <c r="K30" s="57"/>
      <c r="L30" s="57">
        <v>13.2</v>
      </c>
      <c r="M30" s="57">
        <v>9.4</v>
      </c>
      <c r="N30" s="57">
        <v>536</v>
      </c>
      <c r="O30" s="57">
        <v>301.2</v>
      </c>
      <c r="P30" s="57">
        <f t="shared" si="0"/>
        <v>7263.0999999999985</v>
      </c>
      <c r="Q30" s="1"/>
      <c r="R30" s="1"/>
      <c r="S30" s="1"/>
      <c r="T30" s="1"/>
      <c r="U30" s="211"/>
      <c r="V30" s="52" t="s">
        <v>875</v>
      </c>
      <c r="W30" s="53">
        <v>156</v>
      </c>
      <c r="X30" s="53" t="s">
        <v>852</v>
      </c>
    </row>
    <row r="31" spans="1:24" x14ac:dyDescent="0.3">
      <c r="A31" s="1"/>
      <c r="B31" s="50" t="s">
        <v>720</v>
      </c>
      <c r="C31" s="51">
        <v>937.5</v>
      </c>
      <c r="D31" s="51">
        <v>2392.6</v>
      </c>
      <c r="E31" s="51">
        <v>2703.6</v>
      </c>
      <c r="F31" s="51">
        <v>45.4</v>
      </c>
      <c r="G31" s="51"/>
      <c r="H31" s="51">
        <v>0</v>
      </c>
      <c r="I31" s="51"/>
      <c r="J31" s="51">
        <v>75.900000000000006</v>
      </c>
      <c r="K31" s="51"/>
      <c r="L31" s="51">
        <v>12.2</v>
      </c>
      <c r="M31" s="51">
        <v>9.4</v>
      </c>
      <c r="N31" s="51">
        <v>588</v>
      </c>
      <c r="O31" s="51">
        <v>340.3</v>
      </c>
      <c r="P31" s="51">
        <f t="shared" si="0"/>
        <v>7104.8999999999987</v>
      </c>
      <c r="Q31" s="1"/>
      <c r="R31" s="1"/>
      <c r="S31" s="1"/>
      <c r="T31" s="1"/>
      <c r="U31" s="211" t="s">
        <v>876</v>
      </c>
      <c r="V31" s="52" t="s">
        <v>877</v>
      </c>
      <c r="W31" s="53" t="s">
        <v>852</v>
      </c>
      <c r="X31" s="53">
        <v>1180</v>
      </c>
    </row>
    <row r="32" spans="1:24" x14ac:dyDescent="0.3">
      <c r="A32" s="1"/>
      <c r="B32" s="54" t="s">
        <v>721</v>
      </c>
      <c r="C32" s="55">
        <v>912</v>
      </c>
      <c r="D32" s="55">
        <v>2245.4</v>
      </c>
      <c r="E32" s="55">
        <v>2746.8</v>
      </c>
      <c r="F32" s="55">
        <v>44.5</v>
      </c>
      <c r="G32" s="55"/>
      <c r="H32" s="55">
        <v>0</v>
      </c>
      <c r="I32" s="55"/>
      <c r="J32" s="55">
        <v>76.5</v>
      </c>
      <c r="K32" s="55"/>
      <c r="L32" s="55">
        <v>12.6</v>
      </c>
      <c r="M32" s="55">
        <v>9.4</v>
      </c>
      <c r="N32" s="55">
        <v>565.6</v>
      </c>
      <c r="O32" s="55">
        <v>336.6</v>
      </c>
      <c r="P32" s="55">
        <f t="shared" si="0"/>
        <v>6949.4000000000015</v>
      </c>
      <c r="Q32" s="1"/>
      <c r="R32" s="1"/>
      <c r="S32" s="1"/>
      <c r="T32" s="1"/>
      <c r="U32" s="211" t="s">
        <v>503</v>
      </c>
      <c r="V32" s="52" t="s">
        <v>878</v>
      </c>
      <c r="W32" s="53">
        <v>367.35</v>
      </c>
      <c r="X32" s="53" t="s">
        <v>852</v>
      </c>
    </row>
    <row r="33" spans="1:24" x14ac:dyDescent="0.3">
      <c r="A33" s="1"/>
      <c r="B33" s="54" t="s">
        <v>722</v>
      </c>
      <c r="C33" s="55">
        <v>920.4</v>
      </c>
      <c r="D33" s="55">
        <v>2386.8000000000002</v>
      </c>
      <c r="E33" s="55">
        <v>2826.1</v>
      </c>
      <c r="F33" s="55">
        <v>44.7</v>
      </c>
      <c r="G33" s="55"/>
      <c r="H33" s="55">
        <v>0</v>
      </c>
      <c r="I33" s="55"/>
      <c r="J33" s="55">
        <v>76.7</v>
      </c>
      <c r="K33" s="55"/>
      <c r="L33" s="55">
        <v>12.7</v>
      </c>
      <c r="M33" s="55">
        <v>9.4</v>
      </c>
      <c r="N33" s="55">
        <v>413.2</v>
      </c>
      <c r="O33" s="55">
        <v>361</v>
      </c>
      <c r="P33" s="55">
        <f t="shared" si="0"/>
        <v>7050.9999999999991</v>
      </c>
      <c r="Q33" s="1"/>
      <c r="R33" s="1"/>
      <c r="S33" s="1"/>
      <c r="T33" s="1"/>
      <c r="U33" s="211" t="s">
        <v>504</v>
      </c>
      <c r="V33" s="52" t="s">
        <v>879</v>
      </c>
      <c r="W33" s="53">
        <v>235.35</v>
      </c>
      <c r="X33" s="53" t="s">
        <v>852</v>
      </c>
    </row>
    <row r="34" spans="1:24" x14ac:dyDescent="0.3">
      <c r="A34" s="1"/>
      <c r="B34" s="54" t="s">
        <v>723</v>
      </c>
      <c r="C34" s="55">
        <v>929.2</v>
      </c>
      <c r="D34" s="55">
        <v>2350.4</v>
      </c>
      <c r="E34" s="55">
        <v>2746.5</v>
      </c>
      <c r="F34" s="55">
        <v>44.5</v>
      </c>
      <c r="G34" s="55"/>
      <c r="H34" s="55">
        <v>0</v>
      </c>
      <c r="I34" s="55"/>
      <c r="J34" s="55">
        <v>76</v>
      </c>
      <c r="K34" s="55"/>
      <c r="L34" s="55">
        <v>12.7</v>
      </c>
      <c r="M34" s="55">
        <v>9.4</v>
      </c>
      <c r="N34" s="55">
        <v>479.4</v>
      </c>
      <c r="O34" s="55">
        <v>403.8</v>
      </c>
      <c r="P34" s="55">
        <f t="shared" si="0"/>
        <v>7051.9</v>
      </c>
      <c r="Q34" s="1"/>
      <c r="R34" s="1"/>
      <c r="S34" s="1"/>
      <c r="T34" s="1"/>
      <c r="U34" s="211" t="s">
        <v>63</v>
      </c>
      <c r="V34" s="52" t="s">
        <v>880</v>
      </c>
      <c r="W34" s="53" t="s">
        <v>852</v>
      </c>
      <c r="X34" s="53">
        <v>354</v>
      </c>
    </row>
    <row r="35" spans="1:24" x14ac:dyDescent="0.3">
      <c r="A35" s="1"/>
      <c r="B35" s="54" t="s">
        <v>724</v>
      </c>
      <c r="C35" s="55">
        <v>901.7</v>
      </c>
      <c r="D35" s="55">
        <v>2403.1999999999998</v>
      </c>
      <c r="E35" s="55">
        <v>2920.3</v>
      </c>
      <c r="F35" s="55">
        <v>44.8</v>
      </c>
      <c r="G35" s="55"/>
      <c r="H35" s="55">
        <v>0</v>
      </c>
      <c r="I35" s="55"/>
      <c r="J35" s="55">
        <v>75.599999999999994</v>
      </c>
      <c r="K35" s="55"/>
      <c r="L35" s="55">
        <v>13.5</v>
      </c>
      <c r="M35" s="55">
        <v>9.4</v>
      </c>
      <c r="N35" s="55">
        <v>363.8</v>
      </c>
      <c r="O35" s="55">
        <v>412</v>
      </c>
      <c r="P35" s="55">
        <f t="shared" si="0"/>
        <v>7144.3</v>
      </c>
      <c r="Q35" s="1"/>
      <c r="R35" s="1"/>
      <c r="S35" s="1"/>
      <c r="T35" s="1"/>
      <c r="U35" s="211"/>
      <c r="V35" s="52" t="s">
        <v>881</v>
      </c>
      <c r="W35" s="53" t="s">
        <v>852</v>
      </c>
      <c r="X35" s="53">
        <v>1370.3</v>
      </c>
    </row>
    <row r="36" spans="1:24" x14ac:dyDescent="0.3">
      <c r="A36" s="1"/>
      <c r="B36" s="54" t="s">
        <v>725</v>
      </c>
      <c r="C36" s="55">
        <v>913.8</v>
      </c>
      <c r="D36" s="55">
        <v>2553</v>
      </c>
      <c r="E36" s="55">
        <v>2875.1</v>
      </c>
      <c r="F36" s="55">
        <v>45.1</v>
      </c>
      <c r="G36" s="55"/>
      <c r="H36" s="55">
        <v>0</v>
      </c>
      <c r="I36" s="55"/>
      <c r="J36" s="55">
        <v>76.3</v>
      </c>
      <c r="K36" s="55"/>
      <c r="L36" s="55">
        <v>16.600000000000001</v>
      </c>
      <c r="M36" s="55">
        <v>9.4</v>
      </c>
      <c r="N36" s="55">
        <v>301.10000000000002</v>
      </c>
      <c r="O36" s="55">
        <v>433.8</v>
      </c>
      <c r="P36" s="55">
        <f t="shared" si="0"/>
        <v>7224.2000000000007</v>
      </c>
      <c r="Q36" s="1"/>
      <c r="R36" s="1"/>
      <c r="S36" s="1"/>
      <c r="T36" s="1"/>
      <c r="U36" s="211" t="s">
        <v>519</v>
      </c>
      <c r="V36" s="52" t="s">
        <v>882</v>
      </c>
      <c r="W36" s="53">
        <v>245.55</v>
      </c>
      <c r="X36" s="53" t="s">
        <v>852</v>
      </c>
    </row>
    <row r="37" spans="1:24" x14ac:dyDescent="0.3">
      <c r="A37" s="1"/>
      <c r="B37" s="54" t="s">
        <v>726</v>
      </c>
      <c r="C37" s="55">
        <v>899.3</v>
      </c>
      <c r="D37" s="55">
        <v>2404</v>
      </c>
      <c r="E37" s="55">
        <v>2921.9</v>
      </c>
      <c r="F37" s="55">
        <v>45.3</v>
      </c>
      <c r="G37" s="55"/>
      <c r="H37" s="55">
        <v>0</v>
      </c>
      <c r="I37" s="55"/>
      <c r="J37" s="55">
        <v>76.599999999999994</v>
      </c>
      <c r="K37" s="55"/>
      <c r="L37" s="55">
        <v>16.100000000000001</v>
      </c>
      <c r="M37" s="55">
        <v>9.4</v>
      </c>
      <c r="N37" s="55">
        <v>288.39999999999998</v>
      </c>
      <c r="O37" s="55">
        <v>465</v>
      </c>
      <c r="P37" s="55">
        <f t="shared" si="0"/>
        <v>7126.0000000000009</v>
      </c>
      <c r="Q37" s="1"/>
      <c r="R37" s="1"/>
      <c r="S37" s="1"/>
      <c r="T37" s="1"/>
      <c r="U37" s="211"/>
      <c r="V37" s="52" t="s">
        <v>883</v>
      </c>
      <c r="W37" s="53">
        <v>113.7</v>
      </c>
      <c r="X37" s="53" t="s">
        <v>852</v>
      </c>
    </row>
    <row r="38" spans="1:24" x14ac:dyDescent="0.3">
      <c r="A38" s="1"/>
      <c r="B38" s="56" t="s">
        <v>727</v>
      </c>
      <c r="C38" s="57">
        <v>907.7</v>
      </c>
      <c r="D38" s="57">
        <v>2528.8000000000002</v>
      </c>
      <c r="E38" s="57">
        <v>2880.1</v>
      </c>
      <c r="F38" s="57">
        <v>45.7</v>
      </c>
      <c r="G38" s="57"/>
      <c r="H38" s="57">
        <v>0</v>
      </c>
      <c r="I38" s="57"/>
      <c r="J38" s="57">
        <v>76.8</v>
      </c>
      <c r="K38" s="57"/>
      <c r="L38" s="57">
        <v>15.5</v>
      </c>
      <c r="M38" s="57">
        <v>9.4</v>
      </c>
      <c r="N38" s="57">
        <v>210.8</v>
      </c>
      <c r="O38" s="57">
        <v>471.8</v>
      </c>
      <c r="P38" s="57">
        <f t="shared" si="0"/>
        <v>7146.6</v>
      </c>
      <c r="Q38" s="1"/>
      <c r="R38" s="1"/>
      <c r="S38" s="1"/>
      <c r="T38" s="1"/>
      <c r="U38" s="211" t="s">
        <v>520</v>
      </c>
      <c r="V38" s="52" t="s">
        <v>884</v>
      </c>
      <c r="W38" s="53">
        <v>142.1</v>
      </c>
      <c r="X38" s="53" t="s">
        <v>852</v>
      </c>
    </row>
    <row r="39" spans="1:24" x14ac:dyDescent="0.3">
      <c r="A39" s="1"/>
      <c r="B39" s="50" t="s">
        <v>728</v>
      </c>
      <c r="C39" s="51">
        <v>918</v>
      </c>
      <c r="D39" s="51">
        <v>2479.6</v>
      </c>
      <c r="E39" s="51">
        <v>2939.2</v>
      </c>
      <c r="F39" s="51">
        <v>46.6</v>
      </c>
      <c r="G39" s="51"/>
      <c r="H39" s="51">
        <v>0</v>
      </c>
      <c r="I39" s="51"/>
      <c r="J39" s="51">
        <v>77.099999999999994</v>
      </c>
      <c r="K39" s="51"/>
      <c r="L39" s="51">
        <v>15.3</v>
      </c>
      <c r="M39" s="51">
        <v>9.4</v>
      </c>
      <c r="N39" s="51">
        <v>174.4</v>
      </c>
      <c r="O39" s="51">
        <v>484.1</v>
      </c>
      <c r="P39" s="51">
        <f t="shared" si="0"/>
        <v>7143.7</v>
      </c>
      <c r="Q39" s="1"/>
      <c r="R39" s="1"/>
      <c r="S39" s="1"/>
      <c r="T39" s="1"/>
      <c r="U39" s="211"/>
      <c r="V39" s="52" t="s">
        <v>885</v>
      </c>
      <c r="W39" s="53">
        <v>154.69999999999999</v>
      </c>
      <c r="X39" s="53" t="s">
        <v>852</v>
      </c>
    </row>
    <row r="40" spans="1:24" x14ac:dyDescent="0.3">
      <c r="A40" s="1"/>
      <c r="B40" s="54" t="s">
        <v>729</v>
      </c>
      <c r="C40" s="55">
        <v>922.6</v>
      </c>
      <c r="D40" s="55">
        <v>2554.3000000000002</v>
      </c>
      <c r="E40" s="55">
        <v>3044.3</v>
      </c>
      <c r="F40" s="55">
        <v>46.2</v>
      </c>
      <c r="G40" s="55"/>
      <c r="H40" s="55">
        <v>0</v>
      </c>
      <c r="I40" s="55"/>
      <c r="J40" s="55">
        <v>77.900000000000006</v>
      </c>
      <c r="K40" s="55"/>
      <c r="L40" s="55">
        <v>17.3</v>
      </c>
      <c r="M40" s="55">
        <v>9.4</v>
      </c>
      <c r="N40" s="55">
        <v>38</v>
      </c>
      <c r="O40" s="55">
        <v>481.9</v>
      </c>
      <c r="P40" s="55">
        <f t="shared" si="0"/>
        <v>7191.9</v>
      </c>
      <c r="Q40" s="1"/>
      <c r="R40" s="1"/>
      <c r="S40" s="1"/>
      <c r="T40" s="1"/>
      <c r="U40" s="211"/>
      <c r="V40" s="52" t="s">
        <v>886</v>
      </c>
      <c r="W40" s="53">
        <v>156.69999999999999</v>
      </c>
      <c r="X40" s="53" t="s">
        <v>852</v>
      </c>
    </row>
    <row r="41" spans="1:24" x14ac:dyDescent="0.3">
      <c r="A41" s="1"/>
      <c r="B41" s="54" t="s">
        <v>730</v>
      </c>
      <c r="C41" s="55">
        <v>917.8</v>
      </c>
      <c r="D41" s="55">
        <v>2622.5</v>
      </c>
      <c r="E41" s="55">
        <v>2956.7</v>
      </c>
      <c r="F41" s="55">
        <v>46.5</v>
      </c>
      <c r="G41" s="55"/>
      <c r="H41" s="55">
        <v>46.2</v>
      </c>
      <c r="I41" s="55"/>
      <c r="J41" s="55">
        <v>78.2</v>
      </c>
      <c r="K41" s="55"/>
      <c r="L41" s="55">
        <v>16.7</v>
      </c>
      <c r="M41" s="55">
        <v>9.4</v>
      </c>
      <c r="N41" s="55">
        <v>0</v>
      </c>
      <c r="O41" s="55">
        <v>496.1</v>
      </c>
      <c r="P41" s="55">
        <f t="shared" si="0"/>
        <v>7190.0999999999995</v>
      </c>
      <c r="Q41" s="1"/>
      <c r="R41" s="1"/>
      <c r="S41" s="1"/>
      <c r="T41" s="1"/>
      <c r="U41" s="211"/>
      <c r="V41" s="52" t="s">
        <v>887</v>
      </c>
      <c r="W41" s="53">
        <v>202.1</v>
      </c>
      <c r="X41" s="53" t="s">
        <v>852</v>
      </c>
    </row>
    <row r="42" spans="1:24" x14ac:dyDescent="0.3">
      <c r="A42" s="1"/>
      <c r="B42" s="54" t="s">
        <v>731</v>
      </c>
      <c r="C42" s="55">
        <v>939.6</v>
      </c>
      <c r="D42" s="55">
        <v>2470.8000000000002</v>
      </c>
      <c r="E42" s="55">
        <v>2811.6</v>
      </c>
      <c r="F42" s="55">
        <v>46.8</v>
      </c>
      <c r="G42" s="55"/>
      <c r="H42" s="55">
        <v>174.7</v>
      </c>
      <c r="I42" s="55"/>
      <c r="J42" s="55">
        <v>77.7</v>
      </c>
      <c r="K42" s="55"/>
      <c r="L42" s="55">
        <v>17</v>
      </c>
      <c r="M42" s="55">
        <v>9.4</v>
      </c>
      <c r="N42" s="55">
        <v>0</v>
      </c>
      <c r="O42" s="55">
        <v>534.4</v>
      </c>
      <c r="P42" s="55">
        <f t="shared" si="0"/>
        <v>7081.9999999999991</v>
      </c>
      <c r="Q42" s="1"/>
      <c r="R42" s="1"/>
      <c r="S42" s="1"/>
      <c r="T42" s="1"/>
      <c r="U42" s="211" t="s">
        <v>505</v>
      </c>
      <c r="V42" s="52" t="s">
        <v>888</v>
      </c>
      <c r="W42" s="53">
        <v>83.65</v>
      </c>
      <c r="X42" s="53" t="s">
        <v>852</v>
      </c>
    </row>
    <row r="43" spans="1:24" x14ac:dyDescent="0.3">
      <c r="A43" s="1"/>
      <c r="B43" s="54" t="s">
        <v>732</v>
      </c>
      <c r="C43" s="55">
        <v>945.4</v>
      </c>
      <c r="D43" s="55">
        <v>2589.8000000000002</v>
      </c>
      <c r="E43" s="55">
        <v>2895.4</v>
      </c>
      <c r="F43" s="55">
        <v>46.9</v>
      </c>
      <c r="G43" s="55"/>
      <c r="H43" s="55">
        <v>176.1</v>
      </c>
      <c r="I43" s="55"/>
      <c r="J43" s="55">
        <v>78.300000000000011</v>
      </c>
      <c r="K43" s="55"/>
      <c r="L43" s="55">
        <v>16.5</v>
      </c>
      <c r="M43" s="55">
        <v>9.4</v>
      </c>
      <c r="N43" s="55">
        <v>0</v>
      </c>
      <c r="O43" s="55">
        <v>516.70000000000005</v>
      </c>
      <c r="P43" s="55">
        <f t="shared" si="0"/>
        <v>7274.5</v>
      </c>
      <c r="Q43" s="1"/>
      <c r="R43" s="1"/>
      <c r="S43" s="1"/>
      <c r="T43" s="1"/>
      <c r="U43" s="211" t="s">
        <v>489</v>
      </c>
      <c r="V43" s="52" t="s">
        <v>889</v>
      </c>
      <c r="W43" s="53">
        <v>440.7</v>
      </c>
      <c r="X43" s="53" t="s">
        <v>852</v>
      </c>
    </row>
    <row r="44" spans="1:24" x14ac:dyDescent="0.3">
      <c r="A44" s="1"/>
      <c r="B44" s="54" t="s">
        <v>733</v>
      </c>
      <c r="C44" s="55">
        <v>966.2</v>
      </c>
      <c r="D44" s="55">
        <v>2671.9</v>
      </c>
      <c r="E44" s="55">
        <v>2696.8</v>
      </c>
      <c r="F44" s="55">
        <v>46.8</v>
      </c>
      <c r="G44" s="55"/>
      <c r="H44" s="55">
        <v>176.8</v>
      </c>
      <c r="I44" s="55"/>
      <c r="J44" s="55">
        <v>77.8</v>
      </c>
      <c r="K44" s="55"/>
      <c r="L44" s="55">
        <v>18.100000000000001</v>
      </c>
      <c r="M44" s="55">
        <v>9.4</v>
      </c>
      <c r="N44" s="55">
        <v>0</v>
      </c>
      <c r="O44" s="55">
        <v>556</v>
      </c>
      <c r="P44" s="55">
        <f t="shared" si="0"/>
        <v>7219.8000000000011</v>
      </c>
      <c r="Q44" s="1"/>
      <c r="R44" s="1"/>
      <c r="S44" s="1"/>
      <c r="T44" s="1"/>
      <c r="U44" s="211" t="s">
        <v>506</v>
      </c>
      <c r="V44" s="52" t="s">
        <v>890</v>
      </c>
      <c r="W44" s="53">
        <v>444</v>
      </c>
      <c r="X44" s="53" t="s">
        <v>852</v>
      </c>
    </row>
    <row r="45" spans="1:24" x14ac:dyDescent="0.3">
      <c r="A45" s="1"/>
      <c r="B45" s="54" t="s">
        <v>734</v>
      </c>
      <c r="C45" s="55">
        <v>976.7</v>
      </c>
      <c r="D45" s="55">
        <v>2748</v>
      </c>
      <c r="E45" s="55">
        <v>2682.7</v>
      </c>
      <c r="F45" s="55">
        <v>47.5</v>
      </c>
      <c r="G45" s="55"/>
      <c r="H45" s="55">
        <v>175.2</v>
      </c>
      <c r="I45" s="55"/>
      <c r="J45" s="55">
        <v>78.099999999999994</v>
      </c>
      <c r="K45" s="55"/>
      <c r="L45" s="55">
        <v>18.3</v>
      </c>
      <c r="M45" s="55">
        <v>9.4</v>
      </c>
      <c r="N45" s="55">
        <v>0</v>
      </c>
      <c r="O45" s="55">
        <v>517.79999999999995</v>
      </c>
      <c r="P45" s="55">
        <f t="shared" si="0"/>
        <v>7253.7</v>
      </c>
      <c r="Q45" s="1"/>
      <c r="R45" s="1"/>
      <c r="S45" s="1"/>
      <c r="T45" s="1"/>
      <c r="U45" s="211" t="s">
        <v>481</v>
      </c>
      <c r="V45" s="52" t="s">
        <v>891</v>
      </c>
      <c r="W45" s="53" t="s">
        <v>852</v>
      </c>
      <c r="X45" s="53">
        <v>2406.3000000000002</v>
      </c>
    </row>
    <row r="46" spans="1:24" x14ac:dyDescent="0.3">
      <c r="A46" s="1"/>
      <c r="B46" s="56" t="s">
        <v>735</v>
      </c>
      <c r="C46" s="57">
        <v>976.6</v>
      </c>
      <c r="D46" s="57">
        <v>3046.2</v>
      </c>
      <c r="E46" s="57">
        <v>2626.2</v>
      </c>
      <c r="F46" s="57">
        <v>47.4</v>
      </c>
      <c r="G46" s="57"/>
      <c r="H46" s="57">
        <v>0</v>
      </c>
      <c r="I46" s="57"/>
      <c r="J46" s="57">
        <v>77.900000000000006</v>
      </c>
      <c r="K46" s="57"/>
      <c r="L46" s="57">
        <v>18</v>
      </c>
      <c r="M46" s="57">
        <v>9.4</v>
      </c>
      <c r="N46" s="57">
        <v>0.1</v>
      </c>
      <c r="O46" s="57">
        <v>456.5</v>
      </c>
      <c r="P46" s="57">
        <f t="shared" si="0"/>
        <v>7258.2999999999993</v>
      </c>
      <c r="Q46" s="1"/>
      <c r="R46" s="1"/>
      <c r="S46" s="1"/>
      <c r="T46" s="1"/>
      <c r="U46" s="211" t="s">
        <v>491</v>
      </c>
      <c r="V46" s="52" t="s">
        <v>892</v>
      </c>
      <c r="W46" s="53">
        <v>1814.3</v>
      </c>
      <c r="X46" s="53" t="s">
        <v>852</v>
      </c>
    </row>
    <row r="47" spans="1:24" x14ac:dyDescent="0.3">
      <c r="A47" s="1"/>
      <c r="B47" s="50" t="s">
        <v>736</v>
      </c>
      <c r="C47" s="51">
        <v>973</v>
      </c>
      <c r="D47" s="51">
        <v>3095.8</v>
      </c>
      <c r="E47" s="51">
        <v>2589.9</v>
      </c>
      <c r="F47" s="51">
        <v>47.4</v>
      </c>
      <c r="G47" s="51"/>
      <c r="H47" s="51">
        <v>0</v>
      </c>
      <c r="I47" s="51"/>
      <c r="J47" s="51">
        <v>78.3</v>
      </c>
      <c r="K47" s="51"/>
      <c r="L47" s="51">
        <v>18.399999999999999</v>
      </c>
      <c r="M47" s="51">
        <v>9.4</v>
      </c>
      <c r="N47" s="51">
        <v>0.1</v>
      </c>
      <c r="O47" s="51">
        <v>404.4</v>
      </c>
      <c r="P47" s="51">
        <f t="shared" si="0"/>
        <v>7216.7</v>
      </c>
      <c r="Q47" s="1"/>
      <c r="R47" s="1"/>
      <c r="S47" s="1"/>
      <c r="T47" s="1"/>
      <c r="U47" s="211" t="s">
        <v>494</v>
      </c>
      <c r="V47" s="52" t="s">
        <v>893</v>
      </c>
      <c r="W47" s="53">
        <v>34.5</v>
      </c>
      <c r="X47" s="53" t="s">
        <v>852</v>
      </c>
    </row>
    <row r="48" spans="1:24" x14ac:dyDescent="0.3">
      <c r="A48" s="1"/>
      <c r="B48" s="54" t="s">
        <v>737</v>
      </c>
      <c r="C48" s="55">
        <v>979.6</v>
      </c>
      <c r="D48" s="55">
        <v>3088.2</v>
      </c>
      <c r="E48" s="55">
        <v>2587.8000000000002</v>
      </c>
      <c r="F48" s="55">
        <v>47.1</v>
      </c>
      <c r="G48" s="55"/>
      <c r="H48" s="55">
        <v>0</v>
      </c>
      <c r="I48" s="55"/>
      <c r="J48" s="55">
        <v>78.099999999999994</v>
      </c>
      <c r="K48" s="55"/>
      <c r="L48" s="55">
        <v>17.399999999999999</v>
      </c>
      <c r="M48" s="55">
        <v>9.4</v>
      </c>
      <c r="N48" s="55">
        <v>0.1</v>
      </c>
      <c r="O48" s="55">
        <v>398</v>
      </c>
      <c r="P48" s="55">
        <f t="shared" si="0"/>
        <v>7205.7000000000007</v>
      </c>
      <c r="Q48" s="1"/>
      <c r="R48" s="1"/>
      <c r="S48" s="1"/>
      <c r="T48" s="1"/>
      <c r="U48" s="211" t="s">
        <v>79</v>
      </c>
      <c r="V48" s="52" t="s">
        <v>894</v>
      </c>
      <c r="W48" s="53" t="s">
        <v>852</v>
      </c>
      <c r="X48" s="53">
        <v>10774.75</v>
      </c>
    </row>
    <row r="49" spans="1:24" x14ac:dyDescent="0.3">
      <c r="A49" s="1"/>
      <c r="B49" s="54" t="s">
        <v>738</v>
      </c>
      <c r="C49" s="55">
        <v>989.1</v>
      </c>
      <c r="D49" s="55">
        <v>3000.8</v>
      </c>
      <c r="E49" s="55">
        <v>2538.3000000000002</v>
      </c>
      <c r="F49" s="55">
        <v>47.5</v>
      </c>
      <c r="G49" s="55"/>
      <c r="H49" s="55">
        <v>0</v>
      </c>
      <c r="I49" s="55"/>
      <c r="J49" s="55">
        <v>78.5</v>
      </c>
      <c r="K49" s="55"/>
      <c r="L49" s="55">
        <v>15.9</v>
      </c>
      <c r="M49" s="55">
        <v>9.4</v>
      </c>
      <c r="N49" s="55">
        <v>0.1</v>
      </c>
      <c r="O49" s="55">
        <v>414.2</v>
      </c>
      <c r="P49" s="55">
        <f t="shared" si="0"/>
        <v>7093.8</v>
      </c>
      <c r="Q49" s="1"/>
      <c r="R49" s="1"/>
      <c r="S49" s="1"/>
      <c r="T49" s="1"/>
      <c r="U49" s="211"/>
      <c r="V49" s="52" t="s">
        <v>895</v>
      </c>
      <c r="W49" s="53">
        <v>51.5</v>
      </c>
      <c r="X49" s="53" t="s">
        <v>852</v>
      </c>
    </row>
    <row r="50" spans="1:24" x14ac:dyDescent="0.3">
      <c r="A50" s="1"/>
      <c r="B50" s="54" t="s">
        <v>739</v>
      </c>
      <c r="C50" s="55">
        <v>971.2</v>
      </c>
      <c r="D50" s="55">
        <v>2947.4</v>
      </c>
      <c r="E50" s="55">
        <v>2598.1999999999998</v>
      </c>
      <c r="F50" s="55">
        <v>47.7</v>
      </c>
      <c r="G50" s="55"/>
      <c r="H50" s="55">
        <v>0</v>
      </c>
      <c r="I50" s="55"/>
      <c r="J50" s="55">
        <v>77.8</v>
      </c>
      <c r="K50" s="55"/>
      <c r="L50" s="55">
        <v>16</v>
      </c>
      <c r="M50" s="55">
        <v>9.4</v>
      </c>
      <c r="N50" s="55">
        <v>0.1</v>
      </c>
      <c r="O50" s="55">
        <v>391.8</v>
      </c>
      <c r="P50" s="55">
        <f t="shared" si="0"/>
        <v>7059.6</v>
      </c>
      <c r="Q50" s="1"/>
      <c r="R50" s="1"/>
      <c r="S50" s="1"/>
      <c r="T50" s="1"/>
      <c r="U50" s="211" t="s">
        <v>487</v>
      </c>
      <c r="V50" s="52" t="s">
        <v>896</v>
      </c>
      <c r="W50" s="53" t="s">
        <v>852</v>
      </c>
      <c r="X50" s="53">
        <v>1082.55</v>
      </c>
    </row>
    <row r="51" spans="1:24" x14ac:dyDescent="0.3">
      <c r="A51" s="1"/>
      <c r="B51" s="54" t="s">
        <v>740</v>
      </c>
      <c r="C51" s="55">
        <v>972.4</v>
      </c>
      <c r="D51" s="55">
        <v>2734.8</v>
      </c>
      <c r="E51" s="55">
        <v>2710.9</v>
      </c>
      <c r="F51" s="55">
        <v>47.4</v>
      </c>
      <c r="G51" s="55"/>
      <c r="H51" s="55">
        <v>0</v>
      </c>
      <c r="I51" s="55"/>
      <c r="J51" s="55">
        <v>77.900000000000006</v>
      </c>
      <c r="K51" s="55"/>
      <c r="L51" s="55">
        <v>15</v>
      </c>
      <c r="M51" s="55">
        <v>9.4</v>
      </c>
      <c r="N51" s="55">
        <v>0.1</v>
      </c>
      <c r="O51" s="55">
        <v>407.9</v>
      </c>
      <c r="P51" s="55">
        <f t="shared" si="0"/>
        <v>6975.7999999999993</v>
      </c>
      <c r="Q51" s="1"/>
      <c r="R51" s="1"/>
      <c r="S51" s="1"/>
      <c r="T51" s="1"/>
      <c r="U51" s="211" t="s">
        <v>501</v>
      </c>
      <c r="V51" s="52" t="s">
        <v>897</v>
      </c>
      <c r="W51" s="53">
        <v>70.7</v>
      </c>
      <c r="X51" s="53" t="s">
        <v>852</v>
      </c>
    </row>
    <row r="52" spans="1:24" x14ac:dyDescent="0.3">
      <c r="A52" s="1"/>
      <c r="B52" s="54" t="s">
        <v>741</v>
      </c>
      <c r="C52" s="55">
        <v>953.6</v>
      </c>
      <c r="D52" s="55">
        <v>2299</v>
      </c>
      <c r="E52" s="55">
        <v>2998.9</v>
      </c>
      <c r="F52" s="55">
        <v>47.5</v>
      </c>
      <c r="G52" s="55"/>
      <c r="H52" s="55">
        <v>0</v>
      </c>
      <c r="I52" s="55"/>
      <c r="J52" s="55">
        <v>77.5</v>
      </c>
      <c r="K52" s="55"/>
      <c r="L52" s="55">
        <v>16.100000000000001</v>
      </c>
      <c r="M52" s="55">
        <v>9.4</v>
      </c>
      <c r="N52" s="55">
        <v>0</v>
      </c>
      <c r="O52" s="55">
        <v>314</v>
      </c>
      <c r="P52" s="55">
        <f t="shared" si="0"/>
        <v>6716</v>
      </c>
      <c r="Q52" s="1"/>
      <c r="R52" s="1"/>
      <c r="S52" s="1"/>
      <c r="T52" s="1"/>
      <c r="U52" s="211" t="s">
        <v>91</v>
      </c>
      <c r="V52" s="52" t="s">
        <v>898</v>
      </c>
      <c r="W52" s="53">
        <v>98.6</v>
      </c>
      <c r="X52" s="53" t="s">
        <v>852</v>
      </c>
    </row>
    <row r="53" spans="1:24" x14ac:dyDescent="0.3">
      <c r="A53" s="1"/>
      <c r="B53" s="54" t="s">
        <v>742</v>
      </c>
      <c r="C53" s="55">
        <v>973.7</v>
      </c>
      <c r="D53" s="55">
        <v>2350.3000000000002</v>
      </c>
      <c r="E53" s="55">
        <v>2822.8</v>
      </c>
      <c r="F53" s="55">
        <v>46.9</v>
      </c>
      <c r="G53" s="55"/>
      <c r="H53" s="55">
        <v>0</v>
      </c>
      <c r="I53" s="55"/>
      <c r="J53" s="55">
        <v>77.8</v>
      </c>
      <c r="K53" s="55"/>
      <c r="L53" s="55">
        <v>15.6</v>
      </c>
      <c r="M53" s="55">
        <v>9.4</v>
      </c>
      <c r="N53" s="55">
        <v>0</v>
      </c>
      <c r="O53" s="55">
        <v>303.89999999999998</v>
      </c>
      <c r="P53" s="55">
        <f t="shared" si="0"/>
        <v>6600.4</v>
      </c>
      <c r="Q53" s="1"/>
      <c r="R53" s="1"/>
      <c r="S53" s="1"/>
      <c r="T53" s="1"/>
      <c r="U53" s="211"/>
      <c r="V53" s="52" t="s">
        <v>899</v>
      </c>
      <c r="W53" s="53" t="s">
        <v>852</v>
      </c>
      <c r="X53" s="53">
        <v>2241.6</v>
      </c>
    </row>
    <row r="54" spans="1:24" x14ac:dyDescent="0.3">
      <c r="A54" s="1"/>
      <c r="B54" s="56" t="s">
        <v>44</v>
      </c>
      <c r="C54" s="57">
        <v>966.3</v>
      </c>
      <c r="D54" s="57">
        <v>2198.9</v>
      </c>
      <c r="E54" s="57">
        <v>2801.2</v>
      </c>
      <c r="F54" s="57">
        <v>47.4</v>
      </c>
      <c r="G54" s="57"/>
      <c r="H54" s="57">
        <v>0</v>
      </c>
      <c r="I54" s="57"/>
      <c r="J54" s="57">
        <v>77.5</v>
      </c>
      <c r="K54" s="57"/>
      <c r="L54" s="57">
        <v>15.9</v>
      </c>
      <c r="M54" s="57">
        <v>9.4</v>
      </c>
      <c r="N54" s="57">
        <v>0</v>
      </c>
      <c r="O54" s="57">
        <v>233.2</v>
      </c>
      <c r="P54" s="57">
        <f t="shared" si="0"/>
        <v>6349.7999999999984</v>
      </c>
      <c r="Q54" s="1"/>
      <c r="R54" s="1"/>
      <c r="S54" s="1"/>
      <c r="T54" s="1"/>
      <c r="U54" s="211"/>
      <c r="V54" s="52" t="s">
        <v>95</v>
      </c>
      <c r="W54" s="53" t="s">
        <v>852</v>
      </c>
      <c r="X54" s="53">
        <v>1221.6500000000001</v>
      </c>
    </row>
    <row r="55" spans="1:24" x14ac:dyDescent="0.3">
      <c r="A55" s="1"/>
      <c r="B55" s="58" t="s">
        <v>900</v>
      </c>
      <c r="C55" s="59">
        <v>22784.35</v>
      </c>
      <c r="D55" s="59">
        <v>58723.85</v>
      </c>
      <c r="E55" s="59">
        <v>65970.45</v>
      </c>
      <c r="F55" s="59">
        <v>1117.05</v>
      </c>
      <c r="G55" s="59">
        <f t="shared" ref="G55" si="1">+SUM(G7:G54)/2</f>
        <v>0</v>
      </c>
      <c r="H55" s="59">
        <v>376.15</v>
      </c>
      <c r="I55" s="59">
        <f t="shared" ref="I55:K55" si="2">+SUM(I7:I54)/2</f>
        <v>0</v>
      </c>
      <c r="J55" s="59">
        <f t="shared" si="2"/>
        <v>1834.5000000000005</v>
      </c>
      <c r="K55" s="59">
        <f t="shared" si="2"/>
        <v>0</v>
      </c>
      <c r="L55" s="59">
        <v>383.6</v>
      </c>
      <c r="M55" s="59">
        <v>225.6</v>
      </c>
      <c r="N55" s="59">
        <v>4282</v>
      </c>
      <c r="O55" s="59">
        <v>7655.8</v>
      </c>
      <c r="P55" s="59">
        <f t="shared" ref="P55" si="3">+SUM(P7:P54)/2</f>
        <v>163353.34999999998</v>
      </c>
      <c r="Q55" s="1"/>
      <c r="R55" s="1"/>
      <c r="S55" s="1"/>
      <c r="T55" s="1"/>
      <c r="U55" s="211"/>
      <c r="V55" s="52" t="s">
        <v>901</v>
      </c>
      <c r="W55" s="53">
        <v>238.4</v>
      </c>
      <c r="X55" s="53" t="s">
        <v>852</v>
      </c>
    </row>
    <row r="56" spans="1:24" x14ac:dyDescent="0.3">
      <c r="A56" s="1"/>
      <c r="B56" s="58" t="s">
        <v>902</v>
      </c>
      <c r="C56" s="59">
        <v>14.106310192277865</v>
      </c>
      <c r="D56" s="59">
        <v>36.357273469938647</v>
      </c>
      <c r="E56" s="59">
        <v>40.843808632862363</v>
      </c>
      <c r="F56" s="59">
        <v>0.69159110531061851</v>
      </c>
      <c r="G56" s="59">
        <f t="shared" ref="G56" si="4">+G55*100/$P$55</f>
        <v>0</v>
      </c>
      <c r="H56" s="59">
        <v>0.23288303501417948</v>
      </c>
      <c r="I56" s="59">
        <f t="shared" ref="I56:K56" si="5">+I55*100/$P$55</f>
        <v>0</v>
      </c>
      <c r="J56" s="59">
        <f t="shared" si="5"/>
        <v>1.123025637368319</v>
      </c>
      <c r="K56" s="59">
        <f t="shared" si="5"/>
        <v>0</v>
      </c>
      <c r="L56" s="59">
        <v>0.23749549975126744</v>
      </c>
      <c r="M56" s="59">
        <v>0.13967409995799251</v>
      </c>
      <c r="N56" s="59">
        <v>2.6510837589544503</v>
      </c>
      <c r="O56" s="59">
        <v>4.7398802059326206</v>
      </c>
      <c r="P56" s="60" t="s">
        <v>903</v>
      </c>
      <c r="Q56" s="1"/>
      <c r="R56" s="1"/>
      <c r="S56" s="1"/>
      <c r="T56" s="1"/>
      <c r="U56" s="211" t="s">
        <v>31</v>
      </c>
      <c r="V56" s="52" t="s">
        <v>904</v>
      </c>
      <c r="W56" s="53" t="s">
        <v>852</v>
      </c>
      <c r="X56" s="53">
        <v>1699.25</v>
      </c>
    </row>
    <row r="57" spans="1:24" x14ac:dyDescent="0.3">
      <c r="A57" s="1"/>
      <c r="B57" s="1"/>
      <c r="C57" s="1"/>
      <c r="D57" s="1"/>
      <c r="E57" s="1"/>
      <c r="F57" s="1"/>
      <c r="G57" s="1"/>
      <c r="H57" s="1"/>
      <c r="I57" s="1"/>
      <c r="J57" s="1"/>
      <c r="K57" s="1"/>
      <c r="L57" s="1"/>
      <c r="M57" s="1"/>
      <c r="N57" s="1"/>
      <c r="O57" s="1"/>
      <c r="P57" s="1"/>
      <c r="Q57" s="1"/>
      <c r="R57" s="1"/>
      <c r="S57" s="1"/>
      <c r="T57" s="1"/>
      <c r="U57" s="211"/>
      <c r="V57" s="52" t="s">
        <v>905</v>
      </c>
      <c r="W57" s="53">
        <v>14.4</v>
      </c>
      <c r="X57" s="53" t="s">
        <v>852</v>
      </c>
    </row>
    <row r="58" spans="1:24" x14ac:dyDescent="0.3">
      <c r="A58" s="1"/>
      <c r="B58" s="1"/>
      <c r="C58" s="1"/>
      <c r="D58" s="1"/>
      <c r="E58" s="1"/>
      <c r="F58" s="1"/>
      <c r="G58" s="1"/>
      <c r="H58" s="1"/>
      <c r="I58" s="1"/>
      <c r="J58" s="1"/>
      <c r="K58" s="1"/>
      <c r="L58" s="1"/>
      <c r="M58" s="1"/>
      <c r="N58" s="1"/>
      <c r="O58" s="1"/>
      <c r="P58" s="1"/>
      <c r="Q58" s="1"/>
      <c r="R58" s="1"/>
      <c r="S58" s="1"/>
      <c r="T58" s="1"/>
      <c r="U58" s="211"/>
      <c r="V58" s="52" t="s">
        <v>906</v>
      </c>
      <c r="W58" s="53">
        <v>686.8</v>
      </c>
      <c r="X58" s="53" t="s">
        <v>852</v>
      </c>
    </row>
    <row r="59" spans="1:24" x14ac:dyDescent="0.3">
      <c r="A59" s="1"/>
      <c r="B59" s="1"/>
      <c r="C59" s="1"/>
      <c r="D59" s="1"/>
      <c r="E59" s="1"/>
      <c r="F59" s="1"/>
      <c r="G59" s="1"/>
      <c r="H59" s="1"/>
      <c r="I59" s="1"/>
      <c r="J59" s="1"/>
      <c r="K59" s="1"/>
      <c r="L59" s="1"/>
      <c r="M59" s="1"/>
      <c r="N59" s="1"/>
      <c r="O59" s="1"/>
      <c r="P59" s="1"/>
      <c r="Q59" s="1"/>
      <c r="R59" s="1"/>
      <c r="S59" s="1"/>
      <c r="T59" s="1"/>
      <c r="U59" s="211"/>
      <c r="V59" s="52" t="s">
        <v>907</v>
      </c>
      <c r="W59" s="53" t="s">
        <v>852</v>
      </c>
      <c r="X59" s="53">
        <v>2672.25</v>
      </c>
    </row>
    <row r="60" spans="1:24" x14ac:dyDescent="0.3">
      <c r="A60" s="1"/>
      <c r="B60" s="1"/>
      <c r="C60" s="1"/>
      <c r="D60" s="1"/>
      <c r="E60" s="1"/>
      <c r="F60" s="1"/>
      <c r="G60" s="1"/>
      <c r="H60" s="1"/>
      <c r="I60" s="1"/>
      <c r="J60" s="1"/>
      <c r="K60" s="1"/>
      <c r="L60" s="1"/>
      <c r="M60" s="1"/>
      <c r="N60" s="1"/>
      <c r="O60" s="1"/>
      <c r="P60" s="1"/>
      <c r="Q60" s="1"/>
      <c r="R60" s="1"/>
      <c r="S60" s="1"/>
      <c r="T60" s="1"/>
      <c r="U60" s="211"/>
      <c r="V60" s="52" t="s">
        <v>908</v>
      </c>
      <c r="W60" s="53" t="s">
        <v>852</v>
      </c>
      <c r="X60" s="53">
        <v>1734.2</v>
      </c>
    </row>
    <row r="61" spans="1:24" x14ac:dyDescent="0.3">
      <c r="A61" s="1"/>
      <c r="B61" s="1"/>
      <c r="C61" s="1"/>
      <c r="D61" s="1"/>
      <c r="E61" s="1"/>
      <c r="F61" s="1"/>
      <c r="G61" s="1"/>
      <c r="H61" s="1"/>
      <c r="I61" s="1"/>
      <c r="J61" s="1"/>
      <c r="K61" s="1"/>
      <c r="L61" s="1"/>
      <c r="M61" s="1"/>
      <c r="N61" s="1"/>
      <c r="O61" s="1"/>
      <c r="P61" s="1"/>
      <c r="Q61" s="1"/>
      <c r="R61" s="1"/>
      <c r="S61" s="1"/>
      <c r="T61" s="1"/>
      <c r="U61" s="211"/>
      <c r="V61" s="52" t="s">
        <v>909</v>
      </c>
      <c r="W61" s="53">
        <v>1529.8</v>
      </c>
      <c r="X61" s="53" t="s">
        <v>852</v>
      </c>
    </row>
    <row r="62" spans="1:24" x14ac:dyDescent="0.3">
      <c r="A62" s="1"/>
      <c r="B62" s="1"/>
      <c r="C62" s="1"/>
      <c r="D62" s="1"/>
      <c r="E62" s="1"/>
      <c r="F62" s="1"/>
      <c r="G62" s="1"/>
      <c r="H62" s="1"/>
      <c r="I62" s="1"/>
      <c r="J62" s="1"/>
      <c r="K62" s="1"/>
      <c r="L62" s="1"/>
      <c r="M62" s="1"/>
      <c r="N62" s="1"/>
      <c r="O62" s="1"/>
      <c r="P62" s="1"/>
      <c r="Q62" s="1"/>
      <c r="R62" s="1"/>
      <c r="S62" s="1"/>
      <c r="T62" s="1"/>
      <c r="U62" s="211" t="s">
        <v>500</v>
      </c>
      <c r="V62" s="52" t="s">
        <v>910</v>
      </c>
      <c r="W62" s="53">
        <v>286.35000000000002</v>
      </c>
      <c r="X62" s="53" t="s">
        <v>852</v>
      </c>
    </row>
    <row r="63" spans="1:24" x14ac:dyDescent="0.3">
      <c r="A63" s="1"/>
      <c r="B63" s="1"/>
      <c r="C63" s="1"/>
      <c r="D63" s="1"/>
      <c r="E63" s="1"/>
      <c r="F63" s="1"/>
      <c r="G63" s="1"/>
      <c r="H63" s="1"/>
      <c r="I63" s="1"/>
      <c r="J63" s="1"/>
      <c r="K63" s="1"/>
      <c r="L63" s="1"/>
      <c r="M63" s="1"/>
      <c r="N63" s="1"/>
      <c r="O63" s="1"/>
      <c r="P63" s="1"/>
      <c r="Q63" s="1"/>
      <c r="R63" s="1"/>
      <c r="S63" s="1"/>
      <c r="T63" s="1"/>
      <c r="U63" s="211" t="s">
        <v>485</v>
      </c>
      <c r="V63" s="52" t="s">
        <v>911</v>
      </c>
      <c r="W63" s="53" t="s">
        <v>852</v>
      </c>
      <c r="X63" s="53">
        <v>1687.75</v>
      </c>
    </row>
    <row r="64" spans="1:24" x14ac:dyDescent="0.3">
      <c r="A64" s="1"/>
      <c r="B64" s="1"/>
      <c r="C64" s="1"/>
      <c r="D64" s="1"/>
      <c r="E64" s="1"/>
      <c r="F64" s="1"/>
      <c r="G64" s="1"/>
      <c r="H64" s="1"/>
      <c r="I64" s="1"/>
      <c r="J64" s="1"/>
      <c r="K64" s="1"/>
      <c r="L64" s="1"/>
      <c r="M64" s="1"/>
      <c r="N64" s="1"/>
      <c r="O64" s="1"/>
      <c r="P64" s="1"/>
      <c r="Q64" s="1"/>
      <c r="R64" s="1"/>
      <c r="S64" s="1"/>
      <c r="T64" s="1"/>
      <c r="U64" s="211"/>
      <c r="V64" s="52" t="s">
        <v>912</v>
      </c>
      <c r="W64" s="53">
        <v>11.95</v>
      </c>
      <c r="X64" s="53" t="s">
        <v>852</v>
      </c>
    </row>
    <row r="65" spans="1:24" x14ac:dyDescent="0.3">
      <c r="A65" s="1"/>
      <c r="B65" s="1"/>
      <c r="C65" s="1"/>
      <c r="D65" s="1"/>
      <c r="E65" s="1"/>
      <c r="F65" s="1"/>
      <c r="G65" s="1"/>
      <c r="H65" s="1"/>
      <c r="I65" s="1"/>
      <c r="J65" s="1"/>
      <c r="K65" s="1"/>
      <c r="L65" s="1"/>
      <c r="M65" s="1"/>
      <c r="N65" s="1"/>
      <c r="O65" s="1"/>
      <c r="P65" s="1"/>
      <c r="Q65" s="1"/>
      <c r="R65" s="1"/>
      <c r="S65" s="1"/>
      <c r="T65" s="1"/>
      <c r="U65" s="211" t="s">
        <v>913</v>
      </c>
      <c r="V65" s="52" t="s">
        <v>914</v>
      </c>
      <c r="W65" s="53">
        <v>439.1</v>
      </c>
      <c r="X65" s="53" t="s">
        <v>852</v>
      </c>
    </row>
    <row r="66" spans="1:24" x14ac:dyDescent="0.3">
      <c r="A66" s="1"/>
      <c r="B66" s="1"/>
      <c r="C66" s="1"/>
      <c r="D66" s="1"/>
      <c r="E66" s="1"/>
      <c r="F66" s="1"/>
      <c r="G66" s="1"/>
      <c r="H66" s="1"/>
      <c r="I66" s="1"/>
      <c r="J66" s="1"/>
      <c r="K66" s="1"/>
      <c r="L66" s="1"/>
      <c r="M66" s="1"/>
      <c r="N66" s="1"/>
      <c r="O66" s="1"/>
      <c r="P66" s="1"/>
      <c r="Q66" s="1"/>
      <c r="R66" s="1"/>
      <c r="S66" s="1"/>
      <c r="T66" s="1"/>
      <c r="U66" s="211"/>
      <c r="V66" s="52" t="s">
        <v>915</v>
      </c>
      <c r="W66" s="53">
        <v>237.1</v>
      </c>
      <c r="X66" s="53" t="s">
        <v>852</v>
      </c>
    </row>
    <row r="67" spans="1:24" x14ac:dyDescent="0.3">
      <c r="A67" s="1"/>
      <c r="B67" s="1"/>
      <c r="C67" s="1"/>
      <c r="D67" s="1"/>
      <c r="E67" s="1"/>
      <c r="F67" s="1"/>
      <c r="G67" s="1"/>
      <c r="H67" s="1"/>
      <c r="I67" s="1"/>
      <c r="J67" s="1"/>
      <c r="K67" s="1"/>
      <c r="L67" s="1"/>
      <c r="M67" s="1"/>
      <c r="N67" s="1"/>
      <c r="O67" s="1"/>
      <c r="P67" s="1"/>
      <c r="Q67" s="1"/>
      <c r="R67" s="1"/>
      <c r="S67" s="1"/>
      <c r="T67" s="1"/>
      <c r="U67" s="211" t="s">
        <v>112</v>
      </c>
      <c r="V67" s="52" t="s">
        <v>916</v>
      </c>
      <c r="W67" s="53">
        <v>91.2</v>
      </c>
      <c r="X67" s="53" t="s">
        <v>852</v>
      </c>
    </row>
    <row r="68" spans="1:24" x14ac:dyDescent="0.3">
      <c r="A68" s="1"/>
      <c r="B68" s="1"/>
      <c r="C68" s="1"/>
      <c r="D68" s="1"/>
      <c r="E68" s="1"/>
      <c r="F68" s="1"/>
      <c r="G68" s="1"/>
      <c r="H68" s="1"/>
      <c r="I68" s="1"/>
      <c r="J68" s="1"/>
      <c r="K68" s="1"/>
      <c r="L68" s="1"/>
      <c r="M68" s="1"/>
      <c r="N68" s="1"/>
      <c r="O68" s="1"/>
      <c r="P68" s="1"/>
      <c r="Q68" s="1"/>
      <c r="R68" s="1"/>
      <c r="S68" s="1"/>
      <c r="T68" s="1"/>
      <c r="U68" s="211"/>
      <c r="V68" s="52" t="s">
        <v>917</v>
      </c>
      <c r="W68" s="53">
        <v>745.8</v>
      </c>
      <c r="X68" s="53" t="s">
        <v>852</v>
      </c>
    </row>
    <row r="69" spans="1:24" x14ac:dyDescent="0.3">
      <c r="A69" s="1"/>
      <c r="B69" s="1"/>
      <c r="C69" s="1"/>
      <c r="D69" s="1"/>
      <c r="E69" s="1"/>
      <c r="F69" s="1"/>
      <c r="G69" s="1"/>
      <c r="H69" s="1"/>
      <c r="I69" s="1"/>
      <c r="J69" s="1"/>
      <c r="K69" s="1"/>
      <c r="L69" s="1"/>
      <c r="M69" s="1"/>
      <c r="N69" s="1"/>
      <c r="O69" s="1"/>
      <c r="P69" s="1"/>
      <c r="Q69" s="1"/>
      <c r="R69" s="1"/>
      <c r="S69" s="1"/>
      <c r="T69" s="1"/>
      <c r="U69" s="211"/>
      <c r="V69" s="52" t="s">
        <v>113</v>
      </c>
      <c r="W69" s="53" t="s">
        <v>852</v>
      </c>
      <c r="X69" s="53">
        <v>1748.8</v>
      </c>
    </row>
    <row r="70" spans="1:24" x14ac:dyDescent="0.3">
      <c r="A70" s="1"/>
      <c r="B70" s="1"/>
      <c r="C70" s="1"/>
      <c r="D70" s="1"/>
      <c r="E70" s="1"/>
      <c r="F70" s="1"/>
      <c r="G70" s="1"/>
      <c r="H70" s="1"/>
      <c r="I70" s="1"/>
      <c r="J70" s="1"/>
      <c r="K70" s="1"/>
      <c r="L70" s="1"/>
      <c r="M70" s="1"/>
      <c r="N70" s="1"/>
      <c r="O70" s="1"/>
      <c r="P70" s="1"/>
      <c r="Q70" s="1"/>
      <c r="R70" s="1"/>
      <c r="S70" s="1"/>
      <c r="T70" s="1"/>
      <c r="U70" s="211"/>
      <c r="V70" s="52" t="s">
        <v>918</v>
      </c>
      <c r="W70" s="53" t="s">
        <v>852</v>
      </c>
      <c r="X70" s="53">
        <v>223.65</v>
      </c>
    </row>
    <row r="71" spans="1:24" x14ac:dyDescent="0.3">
      <c r="A71" s="1"/>
      <c r="B71" s="1"/>
      <c r="C71" s="1"/>
      <c r="D71" s="1"/>
      <c r="E71" s="1"/>
      <c r="F71" s="1"/>
      <c r="G71" s="1"/>
      <c r="H71" s="1"/>
      <c r="I71" s="1"/>
      <c r="J71" s="1"/>
      <c r="K71" s="1"/>
      <c r="L71" s="1"/>
      <c r="M71" s="1"/>
      <c r="N71" s="1"/>
      <c r="O71" s="1"/>
      <c r="P71" s="1"/>
      <c r="Q71" s="1"/>
      <c r="R71" s="1"/>
      <c r="S71" s="1"/>
      <c r="T71" s="1"/>
      <c r="U71" s="211"/>
      <c r="V71" s="52" t="s">
        <v>919</v>
      </c>
      <c r="W71" s="53" t="s">
        <v>852</v>
      </c>
      <c r="X71" s="53">
        <v>796.8</v>
      </c>
    </row>
    <row r="72" spans="1:24" x14ac:dyDescent="0.3">
      <c r="A72" s="1"/>
      <c r="B72" s="1"/>
      <c r="C72" s="1"/>
      <c r="D72" s="1"/>
      <c r="E72" s="1"/>
      <c r="F72" s="1"/>
      <c r="G72" s="1"/>
      <c r="H72" s="1"/>
      <c r="I72" s="1"/>
      <c r="J72" s="1"/>
      <c r="K72" s="1"/>
      <c r="L72" s="1"/>
      <c r="M72" s="1"/>
      <c r="N72" s="1"/>
      <c r="O72" s="1"/>
      <c r="P72" s="1"/>
      <c r="Q72" s="1"/>
      <c r="R72" s="1"/>
      <c r="S72" s="1"/>
      <c r="T72" s="1"/>
      <c r="U72" s="211"/>
      <c r="V72" s="52" t="s">
        <v>920</v>
      </c>
      <c r="W72" s="53">
        <v>158.6</v>
      </c>
      <c r="X72" s="53" t="s">
        <v>852</v>
      </c>
    </row>
    <row r="73" spans="1:24" x14ac:dyDescent="0.3">
      <c r="A73" s="1"/>
      <c r="B73" s="1"/>
      <c r="C73" s="1"/>
      <c r="D73" s="1"/>
      <c r="E73" s="1"/>
      <c r="F73" s="1"/>
      <c r="G73" s="1"/>
      <c r="H73" s="1"/>
      <c r="I73" s="1"/>
      <c r="J73" s="1"/>
      <c r="K73" s="1"/>
      <c r="L73" s="1"/>
      <c r="M73" s="1"/>
      <c r="N73" s="1"/>
      <c r="O73" s="1"/>
      <c r="P73" s="1"/>
      <c r="Q73" s="1"/>
      <c r="R73" s="1"/>
      <c r="S73" s="1"/>
      <c r="T73" s="1"/>
      <c r="U73" s="211"/>
      <c r="V73" s="52" t="s">
        <v>921</v>
      </c>
      <c r="W73" s="53">
        <v>38.15</v>
      </c>
      <c r="X73" s="53" t="s">
        <v>852</v>
      </c>
    </row>
    <row r="74" spans="1:24" x14ac:dyDescent="0.3">
      <c r="A74" s="1"/>
      <c r="B74" s="1"/>
      <c r="C74" s="1"/>
      <c r="D74" s="1"/>
      <c r="E74" s="1"/>
      <c r="F74" s="1"/>
      <c r="G74" s="1"/>
      <c r="H74" s="1"/>
      <c r="I74" s="1"/>
      <c r="J74" s="1"/>
      <c r="K74" s="1"/>
      <c r="L74" s="1"/>
      <c r="M74" s="1"/>
      <c r="N74" s="1"/>
      <c r="O74" s="1"/>
      <c r="P74" s="1"/>
      <c r="Q74" s="1"/>
      <c r="R74" s="1"/>
      <c r="S74" s="1"/>
      <c r="T74" s="1"/>
      <c r="U74" s="211"/>
      <c r="V74" s="52" t="s">
        <v>922</v>
      </c>
      <c r="W74" s="53">
        <v>1914.5</v>
      </c>
      <c r="X74" s="53" t="s">
        <v>852</v>
      </c>
    </row>
    <row r="75" spans="1:24" x14ac:dyDescent="0.3">
      <c r="A75" s="1"/>
      <c r="B75" s="1"/>
      <c r="C75" s="1"/>
      <c r="D75" s="1"/>
      <c r="E75" s="1"/>
      <c r="F75" s="1"/>
      <c r="G75" s="1"/>
      <c r="H75" s="1"/>
      <c r="I75" s="1"/>
      <c r="J75" s="1"/>
      <c r="K75" s="1"/>
      <c r="L75" s="1"/>
      <c r="M75" s="1"/>
      <c r="N75" s="1"/>
      <c r="O75" s="1"/>
      <c r="P75" s="1"/>
      <c r="Q75" s="1"/>
      <c r="R75" s="1"/>
      <c r="S75" s="1"/>
      <c r="T75" s="1"/>
      <c r="U75" s="61" t="s">
        <v>900</v>
      </c>
      <c r="V75" s="62"/>
      <c r="W75" s="63">
        <v>22784.35</v>
      </c>
      <c r="X75" s="63">
        <v>58723.85</v>
      </c>
    </row>
  </sheetData>
  <mergeCells count="37">
    <mergeCell ref="B3:H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U35"/>
    <mergeCell ref="U36:U37"/>
    <mergeCell ref="U38:U41"/>
    <mergeCell ref="U42"/>
    <mergeCell ref="U43"/>
    <mergeCell ref="U44"/>
    <mergeCell ref="U45"/>
    <mergeCell ref="U46"/>
    <mergeCell ref="U47"/>
    <mergeCell ref="U48:U49"/>
    <mergeCell ref="U50"/>
    <mergeCell ref="U65:U66"/>
    <mergeCell ref="U67:U74"/>
    <mergeCell ref="U51"/>
    <mergeCell ref="U52:U55"/>
    <mergeCell ref="U56:U61"/>
    <mergeCell ref="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3" t="s">
        <v>923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3.95" customHeight="1" x14ac:dyDescent="0.3">
      <c r="A6" s="1"/>
      <c r="B6" s="212" t="s">
        <v>471</v>
      </c>
      <c r="C6" s="212" t="s">
        <v>138</v>
      </c>
      <c r="D6" s="212" t="s">
        <v>149</v>
      </c>
      <c r="E6" s="212" t="s">
        <v>528</v>
      </c>
      <c r="F6" s="212" t="s">
        <v>514</v>
      </c>
      <c r="G6" s="212" t="s">
        <v>515</v>
      </c>
      <c r="H6" s="212" t="s">
        <v>191</v>
      </c>
      <c r="I6" s="212" t="s">
        <v>526</v>
      </c>
      <c r="J6" s="212" t="s">
        <v>495</v>
      </c>
      <c r="K6" s="212" t="s">
        <v>516</v>
      </c>
      <c r="L6" s="212"/>
      <c r="M6" s="212"/>
      <c r="N6" s="212"/>
      <c r="O6" s="212"/>
      <c r="P6" s="212" t="s">
        <v>513</v>
      </c>
      <c r="Q6" s="212" t="s">
        <v>502</v>
      </c>
      <c r="R6" s="212" t="s">
        <v>517</v>
      </c>
      <c r="S6" s="212" t="s">
        <v>228</v>
      </c>
      <c r="T6" s="212" t="s">
        <v>503</v>
      </c>
      <c r="U6" s="212" t="s">
        <v>504</v>
      </c>
      <c r="V6" s="212" t="s">
        <v>518</v>
      </c>
      <c r="W6" s="212"/>
      <c r="X6" s="212" t="s">
        <v>496</v>
      </c>
      <c r="Y6" s="212" t="s">
        <v>63</v>
      </c>
      <c r="Z6" s="212"/>
      <c r="AA6" s="212"/>
      <c r="AB6" s="212"/>
      <c r="AC6" s="212"/>
      <c r="AD6" s="212" t="s">
        <v>519</v>
      </c>
      <c r="AE6" s="212"/>
      <c r="AF6" s="212" t="s">
        <v>520</v>
      </c>
      <c r="AG6" s="212"/>
      <c r="AH6" s="212"/>
      <c r="AI6" s="212"/>
      <c r="AJ6" s="212" t="s">
        <v>497</v>
      </c>
      <c r="AK6" s="212" t="s">
        <v>521</v>
      </c>
      <c r="AL6" s="212" t="s">
        <v>498</v>
      </c>
      <c r="AM6" s="212" t="s">
        <v>505</v>
      </c>
      <c r="AN6" s="212" t="s">
        <v>506</v>
      </c>
      <c r="AO6" s="212" t="s">
        <v>924</v>
      </c>
      <c r="AP6" s="212" t="s">
        <v>522</v>
      </c>
      <c r="AQ6" s="212" t="s">
        <v>499</v>
      </c>
      <c r="AR6" s="212" t="s">
        <v>501</v>
      </c>
      <c r="AS6" s="212" t="s">
        <v>523</v>
      </c>
      <c r="AT6" s="212" t="s">
        <v>507</v>
      </c>
      <c r="AU6" s="212" t="s">
        <v>91</v>
      </c>
      <c r="AV6" s="212"/>
      <c r="AW6" s="212" t="s">
        <v>31</v>
      </c>
      <c r="AX6" s="212"/>
      <c r="AY6" s="212"/>
      <c r="AZ6" s="212"/>
      <c r="BA6" s="212"/>
      <c r="BB6" s="212" t="s">
        <v>508</v>
      </c>
      <c r="BC6" s="212" t="s">
        <v>509</v>
      </c>
      <c r="BD6" s="212" t="s">
        <v>510</v>
      </c>
      <c r="BE6" s="212" t="s">
        <v>500</v>
      </c>
      <c r="BF6" s="212" t="s">
        <v>511</v>
      </c>
      <c r="BG6" s="212"/>
      <c r="BH6" s="212"/>
      <c r="BI6" s="212"/>
      <c r="BJ6" s="212" t="s">
        <v>524</v>
      </c>
      <c r="BK6" s="212" t="s">
        <v>485</v>
      </c>
      <c r="BL6" s="212" t="s">
        <v>529</v>
      </c>
      <c r="BM6" s="212" t="s">
        <v>525</v>
      </c>
      <c r="BN6" s="212"/>
      <c r="BO6" s="212" t="s">
        <v>512</v>
      </c>
      <c r="BP6" s="64" t="s">
        <v>925</v>
      </c>
    </row>
    <row r="7" spans="1:68" x14ac:dyDescent="0.3">
      <c r="A7" s="1"/>
      <c r="B7" s="212"/>
      <c r="C7" s="64" t="s">
        <v>926</v>
      </c>
      <c r="D7" s="64" t="s">
        <v>927</v>
      </c>
      <c r="E7" s="64" t="s">
        <v>928</v>
      </c>
      <c r="F7" s="64" t="s">
        <v>929</v>
      </c>
      <c r="G7" s="64" t="s">
        <v>853</v>
      </c>
      <c r="H7" s="64" t="s">
        <v>930</v>
      </c>
      <c r="I7" s="64" t="s">
        <v>931</v>
      </c>
      <c r="J7" s="64" t="s">
        <v>852</v>
      </c>
      <c r="K7" s="64" t="s">
        <v>861</v>
      </c>
      <c r="L7" s="64" t="s">
        <v>932</v>
      </c>
      <c r="M7" s="64" t="s">
        <v>862</v>
      </c>
      <c r="N7" s="64" t="s">
        <v>863</v>
      </c>
      <c r="O7" s="64" t="s">
        <v>933</v>
      </c>
      <c r="P7" s="64" t="s">
        <v>868</v>
      </c>
      <c r="Q7" s="64" t="s">
        <v>871</v>
      </c>
      <c r="R7" s="64" t="s">
        <v>872</v>
      </c>
      <c r="S7" s="64" t="s">
        <v>873</v>
      </c>
      <c r="T7" s="64" t="s">
        <v>878</v>
      </c>
      <c r="U7" s="64" t="s">
        <v>879</v>
      </c>
      <c r="V7" s="64" t="s">
        <v>852</v>
      </c>
      <c r="W7" s="64" t="s">
        <v>852</v>
      </c>
      <c r="X7" s="64" t="s">
        <v>852</v>
      </c>
      <c r="Y7" s="64" t="s">
        <v>852</v>
      </c>
      <c r="Z7" s="64" t="s">
        <v>852</v>
      </c>
      <c r="AA7" s="64" t="s">
        <v>852</v>
      </c>
      <c r="AB7" s="64" t="s">
        <v>852</v>
      </c>
      <c r="AC7" s="64" t="s">
        <v>852</v>
      </c>
      <c r="AD7" s="64" t="s">
        <v>882</v>
      </c>
      <c r="AE7" s="64" t="s">
        <v>883</v>
      </c>
      <c r="AF7" s="64" t="s">
        <v>934</v>
      </c>
      <c r="AG7" s="64" t="s">
        <v>935</v>
      </c>
      <c r="AH7" s="64" t="s">
        <v>936</v>
      </c>
      <c r="AI7" s="64" t="s">
        <v>887</v>
      </c>
      <c r="AJ7" s="64" t="s">
        <v>852</v>
      </c>
      <c r="AK7" s="64" t="s">
        <v>852</v>
      </c>
      <c r="AL7" s="64" t="s">
        <v>852</v>
      </c>
      <c r="AM7" s="64" t="s">
        <v>937</v>
      </c>
      <c r="AN7" s="64" t="s">
        <v>890</v>
      </c>
      <c r="AO7" s="64" t="s">
        <v>938</v>
      </c>
      <c r="AP7" s="64" t="s">
        <v>852</v>
      </c>
      <c r="AQ7" s="64" t="s">
        <v>852</v>
      </c>
      <c r="AR7" s="64" t="s">
        <v>897</v>
      </c>
      <c r="AS7" s="64" t="s">
        <v>852</v>
      </c>
      <c r="AT7" s="64" t="s">
        <v>852</v>
      </c>
      <c r="AU7" s="64" t="s">
        <v>939</v>
      </c>
      <c r="AV7" s="64" t="s">
        <v>940</v>
      </c>
      <c r="AW7" s="64" t="s">
        <v>852</v>
      </c>
      <c r="AX7" s="64" t="s">
        <v>852</v>
      </c>
      <c r="AY7" s="64" t="s">
        <v>852</v>
      </c>
      <c r="AZ7" s="64" t="s">
        <v>852</v>
      </c>
      <c r="BA7" s="64" t="s">
        <v>905</v>
      </c>
      <c r="BB7" s="64" t="s">
        <v>852</v>
      </c>
      <c r="BC7" s="64" t="s">
        <v>852</v>
      </c>
      <c r="BD7" s="64" t="s">
        <v>852</v>
      </c>
      <c r="BE7" s="64" t="s">
        <v>941</v>
      </c>
      <c r="BF7" s="64" t="s">
        <v>942</v>
      </c>
      <c r="BG7" s="64" t="s">
        <v>943</v>
      </c>
      <c r="BH7" s="64" t="s">
        <v>944</v>
      </c>
      <c r="BI7" s="64" t="s">
        <v>945</v>
      </c>
      <c r="BJ7" s="64" t="s">
        <v>852</v>
      </c>
      <c r="BK7" s="64" t="s">
        <v>946</v>
      </c>
      <c r="BL7" s="64" t="s">
        <v>947</v>
      </c>
      <c r="BM7" s="64" t="s">
        <v>914</v>
      </c>
      <c r="BN7" s="64" t="s">
        <v>948</v>
      </c>
      <c r="BO7" s="64" t="s">
        <v>852</v>
      </c>
      <c r="BP7" s="64" t="s">
        <v>687</v>
      </c>
    </row>
    <row r="8" spans="1:68" x14ac:dyDescent="0.3">
      <c r="A8" s="1"/>
      <c r="B8" s="50" t="s">
        <v>949</v>
      </c>
      <c r="C8" s="65"/>
      <c r="D8" s="65"/>
      <c r="E8" s="65">
        <v>8</v>
      </c>
      <c r="F8" s="65">
        <v>6.8</v>
      </c>
      <c r="G8" s="65">
        <v>1.4</v>
      </c>
      <c r="H8" s="65"/>
      <c r="I8" s="65">
        <v>9.1999999999999993</v>
      </c>
      <c r="J8" s="65"/>
      <c r="K8" s="65">
        <v>9.6</v>
      </c>
      <c r="L8" s="65"/>
      <c r="M8" s="65">
        <v>5</v>
      </c>
      <c r="N8" s="65">
        <v>6.6</v>
      </c>
      <c r="O8" s="65">
        <v>4.2</v>
      </c>
      <c r="P8" s="65">
        <v>2.2999999999999998</v>
      </c>
      <c r="Q8" s="65">
        <v>2.6</v>
      </c>
      <c r="R8" s="65">
        <v>14.4</v>
      </c>
      <c r="S8" s="65">
        <v>20.399999999999999</v>
      </c>
      <c r="T8" s="65">
        <v>15.1</v>
      </c>
      <c r="U8" s="65">
        <v>9.9</v>
      </c>
      <c r="V8" s="65">
        <v>20.9</v>
      </c>
      <c r="W8" s="65">
        <v>16.100000000000001</v>
      </c>
      <c r="X8" s="65">
        <v>37.200000000000003</v>
      </c>
      <c r="Y8" s="65">
        <v>59.7</v>
      </c>
      <c r="Z8" s="65">
        <v>75.7</v>
      </c>
      <c r="AA8" s="65"/>
      <c r="AB8" s="65">
        <v>6.8</v>
      </c>
      <c r="AC8" s="65">
        <v>4.4000000000000004</v>
      </c>
      <c r="AD8" s="65">
        <v>10.3</v>
      </c>
      <c r="AE8" s="65">
        <v>3.1</v>
      </c>
      <c r="AF8" s="65">
        <v>6</v>
      </c>
      <c r="AG8" s="65">
        <v>6.7</v>
      </c>
      <c r="AH8" s="65">
        <v>6.9</v>
      </c>
      <c r="AI8" s="65">
        <v>8.3000000000000007</v>
      </c>
      <c r="AJ8" s="65"/>
      <c r="AK8" s="65">
        <v>10.5</v>
      </c>
      <c r="AL8" s="65">
        <v>13.8</v>
      </c>
      <c r="AM8" s="65">
        <v>3.5</v>
      </c>
      <c r="AN8" s="65">
        <v>18.5</v>
      </c>
      <c r="AO8" s="65"/>
      <c r="AP8" s="65"/>
      <c r="AQ8" s="65"/>
      <c r="AR8" s="65">
        <v>3.2</v>
      </c>
      <c r="AS8" s="65"/>
      <c r="AT8" s="65"/>
      <c r="AU8" s="65">
        <v>5.4</v>
      </c>
      <c r="AV8" s="65">
        <v>10.1</v>
      </c>
      <c r="AW8" s="65">
        <v>27.5</v>
      </c>
      <c r="AX8" s="65"/>
      <c r="AY8" s="65">
        <v>33.1</v>
      </c>
      <c r="AZ8" s="65"/>
      <c r="BA8" s="65">
        <v>0.6</v>
      </c>
      <c r="BB8" s="65"/>
      <c r="BC8" s="65">
        <v>13.6</v>
      </c>
      <c r="BD8" s="65">
        <v>32.6</v>
      </c>
      <c r="BE8" s="65">
        <v>11.7</v>
      </c>
      <c r="BF8" s="65">
        <v>3.8</v>
      </c>
      <c r="BG8" s="65">
        <v>2.2999999999999998</v>
      </c>
      <c r="BH8" s="65">
        <v>2.2000000000000002</v>
      </c>
      <c r="BI8" s="65">
        <v>1.1000000000000001</v>
      </c>
      <c r="BJ8" s="65"/>
      <c r="BK8" s="65">
        <v>0.5</v>
      </c>
      <c r="BL8" s="65"/>
      <c r="BM8" s="65">
        <v>18.3</v>
      </c>
      <c r="BN8" s="65">
        <v>9.6</v>
      </c>
      <c r="BO8" s="65"/>
      <c r="BP8" s="66">
        <v>599.5</v>
      </c>
    </row>
    <row r="9" spans="1:68" x14ac:dyDescent="0.3">
      <c r="A9" s="1"/>
      <c r="B9" s="54" t="s">
        <v>950</v>
      </c>
      <c r="C9" s="67"/>
      <c r="D9" s="67"/>
      <c r="E9" s="67">
        <v>8.1</v>
      </c>
      <c r="F9" s="67">
        <v>7</v>
      </c>
      <c r="G9" s="67">
        <v>1.5</v>
      </c>
      <c r="H9" s="67"/>
      <c r="I9" s="67">
        <v>9.3000000000000007</v>
      </c>
      <c r="J9" s="67"/>
      <c r="K9" s="67">
        <v>9.6</v>
      </c>
      <c r="L9" s="67"/>
      <c r="M9" s="67">
        <v>5</v>
      </c>
      <c r="N9" s="67">
        <v>6.2</v>
      </c>
      <c r="O9" s="67">
        <v>4.2</v>
      </c>
      <c r="P9" s="67">
        <v>2.2000000000000002</v>
      </c>
      <c r="Q9" s="67">
        <v>2.6</v>
      </c>
      <c r="R9" s="67">
        <v>13.7</v>
      </c>
      <c r="S9" s="67">
        <v>19.399999999999999</v>
      </c>
      <c r="T9" s="67">
        <v>15.4</v>
      </c>
      <c r="U9" s="67">
        <v>9.9</v>
      </c>
      <c r="V9" s="67">
        <v>17</v>
      </c>
      <c r="W9" s="67">
        <v>11.8</v>
      </c>
      <c r="X9" s="67">
        <v>44.9</v>
      </c>
      <c r="Y9" s="67">
        <v>51.9</v>
      </c>
      <c r="Z9" s="67">
        <v>64.599999999999994</v>
      </c>
      <c r="AA9" s="67"/>
      <c r="AB9" s="67">
        <v>7.1</v>
      </c>
      <c r="AC9" s="67">
        <v>4.7</v>
      </c>
      <c r="AD9" s="67">
        <v>10.4</v>
      </c>
      <c r="AE9" s="67">
        <v>3.4</v>
      </c>
      <c r="AF9" s="67">
        <v>6</v>
      </c>
      <c r="AG9" s="67">
        <v>6.7</v>
      </c>
      <c r="AH9" s="67">
        <v>6.9</v>
      </c>
      <c r="AI9" s="67">
        <v>8.5</v>
      </c>
      <c r="AJ9" s="67"/>
      <c r="AK9" s="67">
        <v>8.5</v>
      </c>
      <c r="AL9" s="67">
        <v>13.2</v>
      </c>
      <c r="AM9" s="67">
        <v>3.5</v>
      </c>
      <c r="AN9" s="67">
        <v>18.5</v>
      </c>
      <c r="AO9" s="67"/>
      <c r="AP9" s="67"/>
      <c r="AQ9" s="67"/>
      <c r="AR9" s="67">
        <v>3.2</v>
      </c>
      <c r="AS9" s="67"/>
      <c r="AT9" s="67"/>
      <c r="AU9" s="67">
        <v>1.7</v>
      </c>
      <c r="AV9" s="67">
        <v>9.9</v>
      </c>
      <c r="AW9" s="67">
        <v>26.7</v>
      </c>
      <c r="AX9" s="67"/>
      <c r="AY9" s="67">
        <v>32.9</v>
      </c>
      <c r="AZ9" s="67"/>
      <c r="BA9" s="67">
        <v>0.6</v>
      </c>
      <c r="BB9" s="67"/>
      <c r="BC9" s="67">
        <v>12</v>
      </c>
      <c r="BD9" s="67">
        <v>33.200000000000003</v>
      </c>
      <c r="BE9" s="67">
        <v>11.8</v>
      </c>
      <c r="BF9" s="67">
        <v>3.8</v>
      </c>
      <c r="BG9" s="67">
        <v>2.2999999999999998</v>
      </c>
      <c r="BH9" s="67">
        <v>2.2000000000000002</v>
      </c>
      <c r="BI9" s="67">
        <v>1.1000000000000001</v>
      </c>
      <c r="BJ9" s="67"/>
      <c r="BK9" s="67">
        <v>0.5</v>
      </c>
      <c r="BL9" s="67"/>
      <c r="BM9" s="67">
        <v>18.100000000000001</v>
      </c>
      <c r="BN9" s="67">
        <v>9.6</v>
      </c>
      <c r="BO9" s="67"/>
      <c r="BP9" s="68">
        <v>571.29999999999995</v>
      </c>
    </row>
    <row r="10" spans="1:68" x14ac:dyDescent="0.3">
      <c r="A10" s="1"/>
      <c r="B10" s="54" t="s">
        <v>951</v>
      </c>
      <c r="C10" s="67"/>
      <c r="D10" s="67"/>
      <c r="E10" s="67">
        <v>8.1999999999999993</v>
      </c>
      <c r="F10" s="67">
        <v>6.9</v>
      </c>
      <c r="G10" s="67">
        <v>1.4</v>
      </c>
      <c r="H10" s="67"/>
      <c r="I10" s="67">
        <v>9.1999999999999993</v>
      </c>
      <c r="J10" s="67"/>
      <c r="K10" s="67">
        <v>9.6</v>
      </c>
      <c r="L10" s="67"/>
      <c r="M10" s="67">
        <v>5.7</v>
      </c>
      <c r="N10" s="67">
        <v>6.9</v>
      </c>
      <c r="O10" s="67">
        <v>4.0999999999999996</v>
      </c>
      <c r="P10" s="67">
        <v>2.4</v>
      </c>
      <c r="Q10" s="67">
        <v>2.6</v>
      </c>
      <c r="R10" s="67">
        <v>14.1</v>
      </c>
      <c r="S10" s="67">
        <v>19.899999999999999</v>
      </c>
      <c r="T10" s="67">
        <v>15.4</v>
      </c>
      <c r="U10" s="67">
        <v>9.9</v>
      </c>
      <c r="V10" s="67">
        <v>24.7</v>
      </c>
      <c r="W10" s="67">
        <v>9.6999999999999993</v>
      </c>
      <c r="X10" s="67">
        <v>52.9</v>
      </c>
      <c r="Y10" s="67">
        <v>53.4</v>
      </c>
      <c r="Z10" s="67">
        <v>68.2</v>
      </c>
      <c r="AA10" s="67"/>
      <c r="AB10" s="67">
        <v>9</v>
      </c>
      <c r="AC10" s="67">
        <v>4.8</v>
      </c>
      <c r="AD10" s="67">
        <v>10.5</v>
      </c>
      <c r="AE10" s="67">
        <v>3.3</v>
      </c>
      <c r="AF10" s="67">
        <v>6</v>
      </c>
      <c r="AG10" s="67">
        <v>6.6</v>
      </c>
      <c r="AH10" s="67">
        <v>6.8</v>
      </c>
      <c r="AI10" s="67">
        <v>8.5</v>
      </c>
      <c r="AJ10" s="67"/>
      <c r="AK10" s="67">
        <v>9.6</v>
      </c>
      <c r="AL10" s="67">
        <v>13</v>
      </c>
      <c r="AM10" s="67">
        <v>3.5</v>
      </c>
      <c r="AN10" s="67">
        <v>18.5</v>
      </c>
      <c r="AO10" s="67"/>
      <c r="AP10" s="67"/>
      <c r="AQ10" s="67"/>
      <c r="AR10" s="67">
        <v>3.2</v>
      </c>
      <c r="AS10" s="67"/>
      <c r="AT10" s="67"/>
      <c r="AU10" s="67">
        <v>1.9</v>
      </c>
      <c r="AV10" s="67">
        <v>9.9</v>
      </c>
      <c r="AW10" s="67">
        <v>40.5</v>
      </c>
      <c r="AX10" s="67"/>
      <c r="AY10" s="67">
        <v>43.8</v>
      </c>
      <c r="AZ10" s="67"/>
      <c r="BA10" s="67">
        <v>0.6</v>
      </c>
      <c r="BB10" s="67"/>
      <c r="BC10" s="67">
        <v>14.5</v>
      </c>
      <c r="BD10" s="67">
        <v>33.799999999999997</v>
      </c>
      <c r="BE10" s="67">
        <v>11.9</v>
      </c>
      <c r="BF10" s="67">
        <v>3.8</v>
      </c>
      <c r="BG10" s="67">
        <v>2.2999999999999998</v>
      </c>
      <c r="BH10" s="67">
        <v>2.2000000000000002</v>
      </c>
      <c r="BI10" s="67">
        <v>1.1000000000000001</v>
      </c>
      <c r="BJ10" s="67"/>
      <c r="BK10" s="67">
        <v>0.5</v>
      </c>
      <c r="BL10" s="67"/>
      <c r="BM10" s="67">
        <v>18.100000000000001</v>
      </c>
      <c r="BN10" s="67">
        <v>9.6</v>
      </c>
      <c r="BO10" s="67"/>
      <c r="BP10" s="68">
        <v>623</v>
      </c>
    </row>
    <row r="11" spans="1:68" x14ac:dyDescent="0.3">
      <c r="A11" s="1"/>
      <c r="B11" s="54" t="s">
        <v>952</v>
      </c>
      <c r="C11" s="67"/>
      <c r="D11" s="67"/>
      <c r="E11" s="67">
        <v>8.3000000000000007</v>
      </c>
      <c r="F11" s="67">
        <v>7</v>
      </c>
      <c r="G11" s="67">
        <v>1.4</v>
      </c>
      <c r="H11" s="67"/>
      <c r="I11" s="67">
        <v>9.8000000000000007</v>
      </c>
      <c r="J11" s="67"/>
      <c r="K11" s="67">
        <v>9.6</v>
      </c>
      <c r="L11" s="67"/>
      <c r="M11" s="67">
        <v>5.7</v>
      </c>
      <c r="N11" s="67">
        <v>6.9</v>
      </c>
      <c r="O11" s="67">
        <v>4</v>
      </c>
      <c r="P11" s="67">
        <v>2.4</v>
      </c>
      <c r="Q11" s="67">
        <v>2.6</v>
      </c>
      <c r="R11" s="67">
        <v>14.9</v>
      </c>
      <c r="S11" s="67">
        <v>19.8</v>
      </c>
      <c r="T11" s="67">
        <v>15.2</v>
      </c>
      <c r="U11" s="67">
        <v>9.9</v>
      </c>
      <c r="V11" s="67">
        <v>27.5</v>
      </c>
      <c r="W11" s="67">
        <v>6.1</v>
      </c>
      <c r="X11" s="67">
        <v>51.8</v>
      </c>
      <c r="Y11" s="67">
        <v>37.6</v>
      </c>
      <c r="Z11" s="67">
        <v>56.7</v>
      </c>
      <c r="AA11" s="67"/>
      <c r="AB11" s="67">
        <v>5.7</v>
      </c>
      <c r="AC11" s="67">
        <v>2.9</v>
      </c>
      <c r="AD11" s="67">
        <v>10.5</v>
      </c>
      <c r="AE11" s="67">
        <v>3.3</v>
      </c>
      <c r="AF11" s="67">
        <v>6.2</v>
      </c>
      <c r="AG11" s="67">
        <v>6.6</v>
      </c>
      <c r="AH11" s="67">
        <v>6.8</v>
      </c>
      <c r="AI11" s="67">
        <v>8.5</v>
      </c>
      <c r="AJ11" s="67"/>
      <c r="AK11" s="67">
        <v>9.1999999999999993</v>
      </c>
      <c r="AL11" s="67">
        <v>12.2</v>
      </c>
      <c r="AM11" s="67">
        <v>3.5</v>
      </c>
      <c r="AN11" s="67">
        <v>18.5</v>
      </c>
      <c r="AO11" s="67"/>
      <c r="AP11" s="67"/>
      <c r="AQ11" s="67"/>
      <c r="AR11" s="67">
        <v>3.1</v>
      </c>
      <c r="AS11" s="67"/>
      <c r="AT11" s="67"/>
      <c r="AU11" s="67">
        <v>1.9</v>
      </c>
      <c r="AV11" s="67">
        <v>9.9</v>
      </c>
      <c r="AW11" s="67">
        <v>36.4</v>
      </c>
      <c r="AX11" s="67"/>
      <c r="AY11" s="67">
        <v>37.200000000000003</v>
      </c>
      <c r="AZ11" s="67"/>
      <c r="BA11" s="67">
        <v>0.6</v>
      </c>
      <c r="BB11" s="67"/>
      <c r="BC11" s="67">
        <v>11.9</v>
      </c>
      <c r="BD11" s="67">
        <v>31.2</v>
      </c>
      <c r="BE11" s="67">
        <v>11.9</v>
      </c>
      <c r="BF11" s="67">
        <v>3.8</v>
      </c>
      <c r="BG11" s="67">
        <v>2.2999999999999998</v>
      </c>
      <c r="BH11" s="67">
        <v>2.2000000000000002</v>
      </c>
      <c r="BI11" s="67">
        <v>1.1000000000000001</v>
      </c>
      <c r="BJ11" s="67"/>
      <c r="BK11" s="67">
        <v>0.5</v>
      </c>
      <c r="BL11" s="67"/>
      <c r="BM11" s="67">
        <v>18.399999999999999</v>
      </c>
      <c r="BN11" s="67">
        <v>9.6</v>
      </c>
      <c r="BO11" s="67"/>
      <c r="BP11" s="68">
        <v>573.1</v>
      </c>
    </row>
    <row r="12" spans="1:68" x14ac:dyDescent="0.3">
      <c r="A12" s="1"/>
      <c r="B12" s="54" t="s">
        <v>953</v>
      </c>
      <c r="C12" s="67"/>
      <c r="D12" s="67"/>
      <c r="E12" s="67">
        <v>8</v>
      </c>
      <c r="F12" s="67">
        <v>7</v>
      </c>
      <c r="G12" s="67">
        <v>1.4</v>
      </c>
      <c r="H12" s="67"/>
      <c r="I12" s="67">
        <v>9.4</v>
      </c>
      <c r="J12" s="67"/>
      <c r="K12" s="67">
        <v>9.6</v>
      </c>
      <c r="L12" s="67"/>
      <c r="M12" s="67">
        <v>5.8</v>
      </c>
      <c r="N12" s="67">
        <v>7.1</v>
      </c>
      <c r="O12" s="67">
        <v>4</v>
      </c>
      <c r="P12" s="67">
        <v>2.4</v>
      </c>
      <c r="Q12" s="67">
        <v>2.6</v>
      </c>
      <c r="R12" s="67">
        <v>14.8</v>
      </c>
      <c r="S12" s="67">
        <v>20.3</v>
      </c>
      <c r="T12" s="67">
        <v>15.2</v>
      </c>
      <c r="U12" s="67">
        <v>9.9</v>
      </c>
      <c r="V12" s="67">
        <v>28.1</v>
      </c>
      <c r="W12" s="67">
        <v>6.7</v>
      </c>
      <c r="X12" s="67">
        <v>50.9</v>
      </c>
      <c r="Y12" s="67">
        <v>34.299999999999997</v>
      </c>
      <c r="Z12" s="67">
        <v>52.1</v>
      </c>
      <c r="AA12" s="67"/>
      <c r="AB12" s="67">
        <v>3.9</v>
      </c>
      <c r="AC12" s="67">
        <v>2.9</v>
      </c>
      <c r="AD12" s="67">
        <v>10.5</v>
      </c>
      <c r="AE12" s="67">
        <v>2.9</v>
      </c>
      <c r="AF12" s="67">
        <v>6.2</v>
      </c>
      <c r="AG12" s="67">
        <v>6.6</v>
      </c>
      <c r="AH12" s="67">
        <v>6.6</v>
      </c>
      <c r="AI12" s="67">
        <v>8.5</v>
      </c>
      <c r="AJ12" s="67"/>
      <c r="AK12" s="67">
        <v>6.4</v>
      </c>
      <c r="AL12" s="67">
        <v>13.2</v>
      </c>
      <c r="AM12" s="67">
        <v>3.5</v>
      </c>
      <c r="AN12" s="67">
        <v>18.5</v>
      </c>
      <c r="AO12" s="67"/>
      <c r="AP12" s="67"/>
      <c r="AQ12" s="67"/>
      <c r="AR12" s="67">
        <v>3.1</v>
      </c>
      <c r="AS12" s="67"/>
      <c r="AT12" s="67"/>
      <c r="AU12" s="67">
        <v>1.9</v>
      </c>
      <c r="AV12" s="67">
        <v>9.9</v>
      </c>
      <c r="AW12" s="67">
        <v>21.9</v>
      </c>
      <c r="AX12" s="67"/>
      <c r="AY12" s="67">
        <v>27.6</v>
      </c>
      <c r="AZ12" s="67"/>
      <c r="BA12" s="67">
        <v>0.6</v>
      </c>
      <c r="BB12" s="67"/>
      <c r="BC12" s="67">
        <v>16.2</v>
      </c>
      <c r="BD12" s="67">
        <v>30.6</v>
      </c>
      <c r="BE12" s="67">
        <v>11.9</v>
      </c>
      <c r="BF12" s="67">
        <v>3.8</v>
      </c>
      <c r="BG12" s="67">
        <v>2.2999999999999998</v>
      </c>
      <c r="BH12" s="67">
        <v>2.2000000000000002</v>
      </c>
      <c r="BI12" s="67">
        <v>1.1000000000000001</v>
      </c>
      <c r="BJ12" s="67"/>
      <c r="BK12" s="67">
        <v>0.5</v>
      </c>
      <c r="BL12" s="67"/>
      <c r="BM12" s="67">
        <v>18.399999999999999</v>
      </c>
      <c r="BN12" s="67">
        <v>9.6</v>
      </c>
      <c r="BO12" s="67"/>
      <c r="BP12" s="68">
        <v>540.9</v>
      </c>
    </row>
    <row r="13" spans="1:68" x14ac:dyDescent="0.3">
      <c r="A13" s="1"/>
      <c r="B13" s="54" t="s">
        <v>954</v>
      </c>
      <c r="C13" s="67"/>
      <c r="D13" s="67"/>
      <c r="E13" s="67">
        <v>8</v>
      </c>
      <c r="F13" s="67">
        <v>7</v>
      </c>
      <c r="G13" s="67">
        <v>1.4</v>
      </c>
      <c r="H13" s="67"/>
      <c r="I13" s="67">
        <v>9.1999999999999993</v>
      </c>
      <c r="J13" s="67"/>
      <c r="K13" s="67">
        <v>9.6</v>
      </c>
      <c r="L13" s="67"/>
      <c r="M13" s="67">
        <v>5.8</v>
      </c>
      <c r="N13" s="67">
        <v>7</v>
      </c>
      <c r="O13" s="67">
        <v>4.0999999999999996</v>
      </c>
      <c r="P13" s="67">
        <v>2.4</v>
      </c>
      <c r="Q13" s="67">
        <v>2.6</v>
      </c>
      <c r="R13" s="67">
        <v>14.5</v>
      </c>
      <c r="S13" s="67">
        <v>20.2</v>
      </c>
      <c r="T13" s="67">
        <v>15.3</v>
      </c>
      <c r="U13" s="67">
        <v>9.9</v>
      </c>
      <c r="V13" s="67">
        <v>29.2</v>
      </c>
      <c r="W13" s="67">
        <v>5.6</v>
      </c>
      <c r="X13" s="67">
        <v>50</v>
      </c>
      <c r="Y13" s="67">
        <v>29.5</v>
      </c>
      <c r="Z13" s="67">
        <v>45.6</v>
      </c>
      <c r="AA13" s="67"/>
      <c r="AB13" s="67">
        <v>3.1</v>
      </c>
      <c r="AC13" s="67">
        <v>1.8</v>
      </c>
      <c r="AD13" s="67">
        <v>10.5</v>
      </c>
      <c r="AE13" s="67">
        <v>3.1</v>
      </c>
      <c r="AF13" s="67">
        <v>6.2</v>
      </c>
      <c r="AG13" s="67">
        <v>6.6</v>
      </c>
      <c r="AH13" s="67">
        <v>6.6</v>
      </c>
      <c r="AI13" s="67">
        <v>8.5</v>
      </c>
      <c r="AJ13" s="67"/>
      <c r="AK13" s="67">
        <v>8.8000000000000007</v>
      </c>
      <c r="AL13" s="67">
        <v>12.8</v>
      </c>
      <c r="AM13" s="67">
        <v>3.5</v>
      </c>
      <c r="AN13" s="67">
        <v>18.5</v>
      </c>
      <c r="AO13" s="67"/>
      <c r="AP13" s="67"/>
      <c r="AQ13" s="67"/>
      <c r="AR13" s="67">
        <v>3.1</v>
      </c>
      <c r="AS13" s="67"/>
      <c r="AT13" s="67"/>
      <c r="AU13" s="67">
        <v>1.9</v>
      </c>
      <c r="AV13" s="67">
        <v>10</v>
      </c>
      <c r="AW13" s="67">
        <v>7.9</v>
      </c>
      <c r="AX13" s="67"/>
      <c r="AY13" s="67">
        <v>13.2</v>
      </c>
      <c r="AZ13" s="67"/>
      <c r="BA13" s="67">
        <v>0.6</v>
      </c>
      <c r="BB13" s="67"/>
      <c r="BC13" s="67">
        <v>15.6</v>
      </c>
      <c r="BD13" s="67">
        <v>37.9</v>
      </c>
      <c r="BE13" s="67">
        <v>11.9</v>
      </c>
      <c r="BF13" s="67">
        <v>3.8</v>
      </c>
      <c r="BG13" s="67">
        <v>2.2999999999999998</v>
      </c>
      <c r="BH13" s="67">
        <v>2.2000000000000002</v>
      </c>
      <c r="BI13" s="67">
        <v>1.1000000000000001</v>
      </c>
      <c r="BJ13" s="67"/>
      <c r="BK13" s="67">
        <v>0.5</v>
      </c>
      <c r="BL13" s="67"/>
      <c r="BM13" s="67">
        <v>18.3</v>
      </c>
      <c r="BN13" s="67">
        <v>9.6</v>
      </c>
      <c r="BO13" s="67"/>
      <c r="BP13" s="68">
        <v>506.8</v>
      </c>
    </row>
    <row r="14" spans="1:68" x14ac:dyDescent="0.3">
      <c r="A14" s="1"/>
      <c r="B14" s="54" t="s">
        <v>955</v>
      </c>
      <c r="C14" s="67"/>
      <c r="D14" s="67"/>
      <c r="E14" s="67">
        <v>8.3000000000000007</v>
      </c>
      <c r="F14" s="67">
        <v>10.5</v>
      </c>
      <c r="G14" s="67">
        <v>1.4</v>
      </c>
      <c r="H14" s="67"/>
      <c r="I14" s="67">
        <v>9.6</v>
      </c>
      <c r="J14" s="67"/>
      <c r="K14" s="67">
        <v>9.5</v>
      </c>
      <c r="L14" s="67"/>
      <c r="M14" s="67">
        <v>5.4</v>
      </c>
      <c r="N14" s="67">
        <v>7.1</v>
      </c>
      <c r="O14" s="67">
        <v>4.0999999999999996</v>
      </c>
      <c r="P14" s="67">
        <v>2.4</v>
      </c>
      <c r="Q14" s="67">
        <v>2.6</v>
      </c>
      <c r="R14" s="67">
        <v>14.2</v>
      </c>
      <c r="S14" s="67">
        <v>19.7</v>
      </c>
      <c r="T14" s="67">
        <v>15.6</v>
      </c>
      <c r="U14" s="67">
        <v>9.9</v>
      </c>
      <c r="V14" s="67">
        <v>26.7</v>
      </c>
      <c r="W14" s="67">
        <v>3.1</v>
      </c>
      <c r="X14" s="67">
        <v>54.1</v>
      </c>
      <c r="Y14" s="67">
        <v>17.5</v>
      </c>
      <c r="Z14" s="67">
        <v>29.7</v>
      </c>
      <c r="AA14" s="67"/>
      <c r="AB14" s="67">
        <v>2</v>
      </c>
      <c r="AC14" s="67">
        <v>1.5</v>
      </c>
      <c r="AD14" s="67">
        <v>10.5</v>
      </c>
      <c r="AE14" s="67">
        <v>3.2</v>
      </c>
      <c r="AF14" s="67">
        <v>6</v>
      </c>
      <c r="AG14" s="67">
        <v>6.6</v>
      </c>
      <c r="AH14" s="67">
        <v>6.6</v>
      </c>
      <c r="AI14" s="67">
        <v>8.3000000000000007</v>
      </c>
      <c r="AJ14" s="67"/>
      <c r="AK14" s="67">
        <v>8.4</v>
      </c>
      <c r="AL14" s="67">
        <v>12.9</v>
      </c>
      <c r="AM14" s="67">
        <v>3.5</v>
      </c>
      <c r="AN14" s="67">
        <v>18.5</v>
      </c>
      <c r="AO14" s="67"/>
      <c r="AP14" s="67"/>
      <c r="AQ14" s="67"/>
      <c r="AR14" s="67">
        <v>3.2</v>
      </c>
      <c r="AS14" s="67"/>
      <c r="AT14" s="67"/>
      <c r="AU14" s="67">
        <v>1.9</v>
      </c>
      <c r="AV14" s="67">
        <v>10</v>
      </c>
      <c r="AW14" s="67">
        <v>7.9</v>
      </c>
      <c r="AX14" s="67"/>
      <c r="AY14" s="67">
        <v>10</v>
      </c>
      <c r="AZ14" s="67"/>
      <c r="BA14" s="67">
        <v>0.6</v>
      </c>
      <c r="BB14" s="67"/>
      <c r="BC14" s="67">
        <v>13</v>
      </c>
      <c r="BD14" s="67">
        <v>30.3</v>
      </c>
      <c r="BE14" s="67">
        <v>11.9</v>
      </c>
      <c r="BF14" s="67">
        <v>3.8</v>
      </c>
      <c r="BG14" s="67">
        <v>2.2999999999999998</v>
      </c>
      <c r="BH14" s="67">
        <v>2.2000000000000002</v>
      </c>
      <c r="BI14" s="67">
        <v>1.1000000000000001</v>
      </c>
      <c r="BJ14" s="67"/>
      <c r="BK14" s="67">
        <v>0.5</v>
      </c>
      <c r="BL14" s="67"/>
      <c r="BM14" s="67">
        <v>18.3</v>
      </c>
      <c r="BN14" s="67">
        <v>9.6</v>
      </c>
      <c r="BO14" s="67"/>
      <c r="BP14" s="68">
        <v>466</v>
      </c>
    </row>
    <row r="15" spans="1:68" x14ac:dyDescent="0.3">
      <c r="A15" s="1"/>
      <c r="B15" s="56" t="s">
        <v>956</v>
      </c>
      <c r="C15" s="69"/>
      <c r="D15" s="69"/>
      <c r="E15" s="69">
        <v>7.2</v>
      </c>
      <c r="F15" s="69">
        <v>11.1</v>
      </c>
      <c r="G15" s="69">
        <v>1.4</v>
      </c>
      <c r="H15" s="69"/>
      <c r="I15" s="69">
        <v>9.6</v>
      </c>
      <c r="J15" s="69"/>
      <c r="K15" s="69">
        <v>9.5</v>
      </c>
      <c r="L15" s="69"/>
      <c r="M15" s="69">
        <v>5.7</v>
      </c>
      <c r="N15" s="69">
        <v>7.8</v>
      </c>
      <c r="O15" s="69">
        <v>4.0999999999999996</v>
      </c>
      <c r="P15" s="69">
        <v>2.4</v>
      </c>
      <c r="Q15" s="69">
        <v>2.6</v>
      </c>
      <c r="R15" s="69">
        <v>14.3</v>
      </c>
      <c r="S15" s="69">
        <v>20</v>
      </c>
      <c r="T15" s="69">
        <v>16.3</v>
      </c>
      <c r="U15" s="69">
        <v>9.9</v>
      </c>
      <c r="V15" s="69">
        <v>19.5</v>
      </c>
      <c r="W15" s="69">
        <v>1.3</v>
      </c>
      <c r="X15" s="69">
        <v>51.2</v>
      </c>
      <c r="Y15" s="69">
        <v>12.7</v>
      </c>
      <c r="Z15" s="69">
        <v>31.4</v>
      </c>
      <c r="AA15" s="69"/>
      <c r="AB15" s="69">
        <v>1.4</v>
      </c>
      <c r="AC15" s="69">
        <v>0.9</v>
      </c>
      <c r="AD15" s="69">
        <v>10.5</v>
      </c>
      <c r="AE15" s="69">
        <v>3.2</v>
      </c>
      <c r="AF15" s="69">
        <v>6</v>
      </c>
      <c r="AG15" s="69">
        <v>6.6</v>
      </c>
      <c r="AH15" s="69">
        <v>6.6</v>
      </c>
      <c r="AI15" s="69">
        <v>8.3000000000000007</v>
      </c>
      <c r="AJ15" s="69"/>
      <c r="AK15" s="69">
        <v>8.9</v>
      </c>
      <c r="AL15" s="69">
        <v>12.1</v>
      </c>
      <c r="AM15" s="69">
        <v>3.5</v>
      </c>
      <c r="AN15" s="69">
        <v>18.5</v>
      </c>
      <c r="AO15" s="69"/>
      <c r="AP15" s="69"/>
      <c r="AQ15" s="69"/>
      <c r="AR15" s="69">
        <v>3.2</v>
      </c>
      <c r="AS15" s="69"/>
      <c r="AT15" s="69"/>
      <c r="AU15" s="69">
        <v>1.9</v>
      </c>
      <c r="AV15" s="69">
        <v>9.9</v>
      </c>
      <c r="AW15" s="69">
        <v>1.9</v>
      </c>
      <c r="AX15" s="69"/>
      <c r="AY15" s="69">
        <v>2.6</v>
      </c>
      <c r="AZ15" s="69"/>
      <c r="BA15" s="69">
        <v>0.6</v>
      </c>
      <c r="BB15" s="69"/>
      <c r="BC15" s="69">
        <v>18.3</v>
      </c>
      <c r="BD15" s="69">
        <v>38.200000000000003</v>
      </c>
      <c r="BE15" s="69">
        <v>11.8</v>
      </c>
      <c r="BF15" s="69">
        <v>3.8</v>
      </c>
      <c r="BG15" s="69">
        <v>2.2999999999999998</v>
      </c>
      <c r="BH15" s="69">
        <v>2.2000000000000002</v>
      </c>
      <c r="BI15" s="69">
        <v>1.1000000000000001</v>
      </c>
      <c r="BJ15" s="69"/>
      <c r="BK15" s="69">
        <v>0.5</v>
      </c>
      <c r="BL15" s="69"/>
      <c r="BM15" s="69">
        <v>18.3</v>
      </c>
      <c r="BN15" s="69">
        <v>9.6</v>
      </c>
      <c r="BO15" s="69"/>
      <c r="BP15" s="70">
        <v>450.7</v>
      </c>
    </row>
    <row r="16" spans="1:68" x14ac:dyDescent="0.3">
      <c r="A16" s="1"/>
      <c r="B16" s="50" t="s">
        <v>957</v>
      </c>
      <c r="C16" s="65"/>
      <c r="D16" s="65"/>
      <c r="E16" s="65">
        <v>7.4</v>
      </c>
      <c r="F16" s="65">
        <v>11</v>
      </c>
      <c r="G16" s="65">
        <v>1.4</v>
      </c>
      <c r="H16" s="65"/>
      <c r="I16" s="65">
        <v>9.6</v>
      </c>
      <c r="J16" s="65"/>
      <c r="K16" s="65">
        <v>9.5</v>
      </c>
      <c r="L16" s="65"/>
      <c r="M16" s="65">
        <v>5.7</v>
      </c>
      <c r="N16" s="65">
        <v>7.9</v>
      </c>
      <c r="O16" s="65">
        <v>4.0999999999999996</v>
      </c>
      <c r="P16" s="65">
        <v>1.4</v>
      </c>
      <c r="Q16" s="65">
        <v>2.6</v>
      </c>
      <c r="R16" s="65">
        <v>14.3</v>
      </c>
      <c r="S16" s="65">
        <v>19.8</v>
      </c>
      <c r="T16" s="65">
        <v>16.3</v>
      </c>
      <c r="U16" s="65">
        <v>9.9</v>
      </c>
      <c r="V16" s="65">
        <v>12.5</v>
      </c>
      <c r="W16" s="65">
        <v>4</v>
      </c>
      <c r="X16" s="65">
        <v>46.7</v>
      </c>
      <c r="Y16" s="65">
        <v>7.7</v>
      </c>
      <c r="Z16" s="65">
        <v>17.600000000000001</v>
      </c>
      <c r="AA16" s="65"/>
      <c r="AB16" s="65">
        <v>0.6</v>
      </c>
      <c r="AC16" s="65">
        <v>0.1</v>
      </c>
      <c r="AD16" s="65">
        <v>10.5</v>
      </c>
      <c r="AE16" s="65">
        <v>3.2</v>
      </c>
      <c r="AF16" s="65">
        <v>6</v>
      </c>
      <c r="AG16" s="65">
        <v>6.6</v>
      </c>
      <c r="AH16" s="65">
        <v>6.6</v>
      </c>
      <c r="AI16" s="65">
        <v>8.3000000000000007</v>
      </c>
      <c r="AJ16" s="65"/>
      <c r="AK16" s="65">
        <v>8.4</v>
      </c>
      <c r="AL16" s="65">
        <v>12.5</v>
      </c>
      <c r="AM16" s="65">
        <v>3.5</v>
      </c>
      <c r="AN16" s="65">
        <v>18.5</v>
      </c>
      <c r="AO16" s="65"/>
      <c r="AP16" s="65"/>
      <c r="AQ16" s="65"/>
      <c r="AR16" s="65">
        <v>3.1</v>
      </c>
      <c r="AS16" s="65"/>
      <c r="AT16" s="65"/>
      <c r="AU16" s="65">
        <v>1.8</v>
      </c>
      <c r="AV16" s="65">
        <v>9.9</v>
      </c>
      <c r="AW16" s="65">
        <v>2</v>
      </c>
      <c r="AX16" s="65"/>
      <c r="AY16" s="65">
        <v>3.6</v>
      </c>
      <c r="AZ16" s="65"/>
      <c r="BA16" s="65">
        <v>0.6</v>
      </c>
      <c r="BB16" s="65"/>
      <c r="BC16" s="65">
        <v>13</v>
      </c>
      <c r="BD16" s="65">
        <v>35.9</v>
      </c>
      <c r="BE16" s="65">
        <v>12.1</v>
      </c>
      <c r="BF16" s="65">
        <v>3.8</v>
      </c>
      <c r="BG16" s="65">
        <v>2.2999999999999998</v>
      </c>
      <c r="BH16" s="65">
        <v>2.2000000000000002</v>
      </c>
      <c r="BI16" s="65">
        <v>1.1000000000000001</v>
      </c>
      <c r="BJ16" s="65"/>
      <c r="BK16" s="65">
        <v>0.5</v>
      </c>
      <c r="BL16" s="65"/>
      <c r="BM16" s="65">
        <v>18.100000000000001</v>
      </c>
      <c r="BN16" s="65">
        <v>9.6</v>
      </c>
      <c r="BO16" s="65"/>
      <c r="BP16" s="66">
        <v>413.8</v>
      </c>
    </row>
    <row r="17" spans="1:68" x14ac:dyDescent="0.3">
      <c r="A17" s="1"/>
      <c r="B17" s="54" t="s">
        <v>958</v>
      </c>
      <c r="C17" s="67"/>
      <c r="D17" s="67"/>
      <c r="E17" s="67">
        <v>8.1999999999999993</v>
      </c>
      <c r="F17" s="67">
        <v>11.2</v>
      </c>
      <c r="G17" s="67">
        <v>1.4</v>
      </c>
      <c r="H17" s="67"/>
      <c r="I17" s="67">
        <v>9.6999999999999993</v>
      </c>
      <c r="J17" s="67"/>
      <c r="K17" s="67">
        <v>9.5</v>
      </c>
      <c r="L17" s="67"/>
      <c r="M17" s="67">
        <v>5.7</v>
      </c>
      <c r="N17" s="67">
        <v>8</v>
      </c>
      <c r="O17" s="67">
        <v>4.0999999999999996</v>
      </c>
      <c r="P17" s="67">
        <v>1.4</v>
      </c>
      <c r="Q17" s="67">
        <v>2.6</v>
      </c>
      <c r="R17" s="67">
        <v>14.9</v>
      </c>
      <c r="S17" s="67">
        <v>20.100000000000001</v>
      </c>
      <c r="T17" s="67">
        <v>16.3</v>
      </c>
      <c r="U17" s="67">
        <v>9.9</v>
      </c>
      <c r="V17" s="67">
        <v>11</v>
      </c>
      <c r="W17" s="67">
        <v>3.4</v>
      </c>
      <c r="X17" s="67">
        <v>54.8</v>
      </c>
      <c r="Y17" s="67">
        <v>7.4</v>
      </c>
      <c r="Z17" s="67">
        <v>18</v>
      </c>
      <c r="AA17" s="67"/>
      <c r="AB17" s="67">
        <v>0.7</v>
      </c>
      <c r="AC17" s="67"/>
      <c r="AD17" s="67">
        <v>10.5</v>
      </c>
      <c r="AE17" s="67">
        <v>3.2</v>
      </c>
      <c r="AF17" s="67">
        <v>6</v>
      </c>
      <c r="AG17" s="67">
        <v>6.6</v>
      </c>
      <c r="AH17" s="67">
        <v>6.6</v>
      </c>
      <c r="AI17" s="67">
        <v>8.3000000000000007</v>
      </c>
      <c r="AJ17" s="67"/>
      <c r="AK17" s="67">
        <v>10.8</v>
      </c>
      <c r="AL17" s="67">
        <v>14.1</v>
      </c>
      <c r="AM17" s="67">
        <v>3.5</v>
      </c>
      <c r="AN17" s="67">
        <v>18.5</v>
      </c>
      <c r="AO17" s="67"/>
      <c r="AP17" s="67"/>
      <c r="AQ17" s="67"/>
      <c r="AR17" s="67">
        <v>3.1</v>
      </c>
      <c r="AS17" s="67"/>
      <c r="AT17" s="67"/>
      <c r="AU17" s="67">
        <v>1.9</v>
      </c>
      <c r="AV17" s="67">
        <v>9.9</v>
      </c>
      <c r="AW17" s="67">
        <v>1.9</v>
      </c>
      <c r="AX17" s="67"/>
      <c r="AY17" s="67">
        <v>6.3</v>
      </c>
      <c r="AZ17" s="67"/>
      <c r="BA17" s="67">
        <v>0.6</v>
      </c>
      <c r="BB17" s="67"/>
      <c r="BC17" s="67">
        <v>11.9</v>
      </c>
      <c r="BD17" s="67">
        <v>38</v>
      </c>
      <c r="BE17" s="67">
        <v>12</v>
      </c>
      <c r="BF17" s="67">
        <v>3.8</v>
      </c>
      <c r="BG17" s="67">
        <v>2.2999999999999998</v>
      </c>
      <c r="BH17" s="67">
        <v>2.2000000000000002</v>
      </c>
      <c r="BI17" s="67">
        <v>1.1000000000000001</v>
      </c>
      <c r="BJ17" s="67"/>
      <c r="BK17" s="67">
        <v>0.5</v>
      </c>
      <c r="BL17" s="67"/>
      <c r="BM17" s="67">
        <v>18.5</v>
      </c>
      <c r="BN17" s="67">
        <v>9.6</v>
      </c>
      <c r="BO17" s="67"/>
      <c r="BP17" s="68">
        <v>430</v>
      </c>
    </row>
    <row r="18" spans="1:68" x14ac:dyDescent="0.3">
      <c r="A18" s="1"/>
      <c r="B18" s="54" t="s">
        <v>959</v>
      </c>
      <c r="C18" s="67"/>
      <c r="D18" s="67"/>
      <c r="E18" s="67">
        <v>8</v>
      </c>
      <c r="F18" s="67">
        <v>11.4</v>
      </c>
      <c r="G18" s="67">
        <v>1.4</v>
      </c>
      <c r="H18" s="67"/>
      <c r="I18" s="67">
        <v>9.4</v>
      </c>
      <c r="J18" s="67"/>
      <c r="K18" s="67">
        <v>9.5</v>
      </c>
      <c r="L18" s="67"/>
      <c r="M18" s="67">
        <v>5.7</v>
      </c>
      <c r="N18" s="67">
        <v>8.1</v>
      </c>
      <c r="O18" s="67">
        <v>4.0999999999999996</v>
      </c>
      <c r="P18" s="67">
        <v>1.7</v>
      </c>
      <c r="Q18" s="67">
        <v>2.6</v>
      </c>
      <c r="R18" s="67">
        <v>14.7</v>
      </c>
      <c r="S18" s="67">
        <v>20.3</v>
      </c>
      <c r="T18" s="67">
        <v>16.600000000000001</v>
      </c>
      <c r="U18" s="67">
        <v>9.9</v>
      </c>
      <c r="V18" s="67">
        <v>16.3</v>
      </c>
      <c r="W18" s="67">
        <v>1.6</v>
      </c>
      <c r="X18" s="67">
        <v>54.8</v>
      </c>
      <c r="Y18" s="67">
        <v>2.8</v>
      </c>
      <c r="Z18" s="67">
        <v>13.4</v>
      </c>
      <c r="AA18" s="67"/>
      <c r="AB18" s="67">
        <v>0.4</v>
      </c>
      <c r="AC18" s="67">
        <v>0.4</v>
      </c>
      <c r="AD18" s="67">
        <v>10.5</v>
      </c>
      <c r="AE18" s="67">
        <v>3.2</v>
      </c>
      <c r="AF18" s="67">
        <v>6</v>
      </c>
      <c r="AG18" s="67">
        <v>6.6</v>
      </c>
      <c r="AH18" s="67">
        <v>6.6</v>
      </c>
      <c r="AI18" s="67">
        <v>8.3000000000000007</v>
      </c>
      <c r="AJ18" s="67"/>
      <c r="AK18" s="67">
        <v>11.6</v>
      </c>
      <c r="AL18" s="67">
        <v>16.100000000000001</v>
      </c>
      <c r="AM18" s="67">
        <v>3.5</v>
      </c>
      <c r="AN18" s="67">
        <v>18.5</v>
      </c>
      <c r="AO18" s="67"/>
      <c r="AP18" s="67"/>
      <c r="AQ18" s="67"/>
      <c r="AR18" s="67">
        <v>3</v>
      </c>
      <c r="AS18" s="67"/>
      <c r="AT18" s="67"/>
      <c r="AU18" s="67">
        <v>1.9</v>
      </c>
      <c r="AV18" s="67">
        <v>10</v>
      </c>
      <c r="AW18" s="67">
        <v>6</v>
      </c>
      <c r="AX18" s="67"/>
      <c r="AY18" s="67">
        <v>6.2</v>
      </c>
      <c r="AZ18" s="67"/>
      <c r="BA18" s="67">
        <v>0.6</v>
      </c>
      <c r="BB18" s="67"/>
      <c r="BC18" s="67">
        <v>15.9</v>
      </c>
      <c r="BD18" s="67">
        <v>33.200000000000003</v>
      </c>
      <c r="BE18" s="67">
        <v>12</v>
      </c>
      <c r="BF18" s="67">
        <v>3.8</v>
      </c>
      <c r="BG18" s="67">
        <v>2.2999999999999998</v>
      </c>
      <c r="BH18" s="67">
        <v>2.2000000000000002</v>
      </c>
      <c r="BI18" s="67">
        <v>1.1000000000000001</v>
      </c>
      <c r="BJ18" s="67"/>
      <c r="BK18" s="67">
        <v>0.5</v>
      </c>
      <c r="BL18" s="67"/>
      <c r="BM18" s="67">
        <v>18.3</v>
      </c>
      <c r="BN18" s="67">
        <v>9.6</v>
      </c>
      <c r="BO18" s="67"/>
      <c r="BP18" s="68">
        <v>430.6</v>
      </c>
    </row>
    <row r="19" spans="1:68" x14ac:dyDescent="0.3">
      <c r="A19" s="1"/>
      <c r="B19" s="54" t="s">
        <v>960</v>
      </c>
      <c r="C19" s="67"/>
      <c r="D19" s="67"/>
      <c r="E19" s="67">
        <v>5.7</v>
      </c>
      <c r="F19" s="67">
        <v>12.8</v>
      </c>
      <c r="G19" s="67">
        <v>1.4</v>
      </c>
      <c r="H19" s="67"/>
      <c r="I19" s="67">
        <v>9.5</v>
      </c>
      <c r="J19" s="67"/>
      <c r="K19" s="67">
        <v>9.5</v>
      </c>
      <c r="L19" s="67"/>
      <c r="M19" s="67">
        <v>5.5</v>
      </c>
      <c r="N19" s="67">
        <v>8.5</v>
      </c>
      <c r="O19" s="67">
        <v>4.0999999999999996</v>
      </c>
      <c r="P19" s="67">
        <v>2.4</v>
      </c>
      <c r="Q19" s="67">
        <v>2.6</v>
      </c>
      <c r="R19" s="67">
        <v>14.6</v>
      </c>
      <c r="S19" s="67">
        <v>19.7</v>
      </c>
      <c r="T19" s="67">
        <v>16.399999999999999</v>
      </c>
      <c r="U19" s="67">
        <v>9.9</v>
      </c>
      <c r="V19" s="67">
        <v>17.399999999999999</v>
      </c>
      <c r="W19" s="67">
        <v>4.3</v>
      </c>
      <c r="X19" s="67">
        <v>51.7</v>
      </c>
      <c r="Y19" s="67">
        <v>3.2</v>
      </c>
      <c r="Z19" s="67">
        <v>14.9</v>
      </c>
      <c r="AA19" s="67"/>
      <c r="AB19" s="67"/>
      <c r="AC19" s="67"/>
      <c r="AD19" s="67">
        <v>10.5</v>
      </c>
      <c r="AE19" s="67">
        <v>3.2</v>
      </c>
      <c r="AF19" s="67">
        <v>6</v>
      </c>
      <c r="AG19" s="67">
        <v>6.6</v>
      </c>
      <c r="AH19" s="67">
        <v>6.6</v>
      </c>
      <c r="AI19" s="67">
        <v>8.3000000000000007</v>
      </c>
      <c r="AJ19" s="67"/>
      <c r="AK19" s="67">
        <v>10.8</v>
      </c>
      <c r="AL19" s="67">
        <v>14.8</v>
      </c>
      <c r="AM19" s="67">
        <v>3.5</v>
      </c>
      <c r="AN19" s="67">
        <v>18.5</v>
      </c>
      <c r="AO19" s="67"/>
      <c r="AP19" s="67"/>
      <c r="AQ19" s="67"/>
      <c r="AR19" s="67">
        <v>3.1</v>
      </c>
      <c r="AS19" s="67"/>
      <c r="AT19" s="67"/>
      <c r="AU19" s="67">
        <v>1.9</v>
      </c>
      <c r="AV19" s="67">
        <v>9.9</v>
      </c>
      <c r="AW19" s="67">
        <v>14.1</v>
      </c>
      <c r="AX19" s="67"/>
      <c r="AY19" s="67">
        <v>14.8</v>
      </c>
      <c r="AZ19" s="67"/>
      <c r="BA19" s="67">
        <v>0.6</v>
      </c>
      <c r="BB19" s="67"/>
      <c r="BC19" s="67">
        <v>13.5</v>
      </c>
      <c r="BD19" s="67">
        <v>30.3</v>
      </c>
      <c r="BE19" s="67">
        <v>12</v>
      </c>
      <c r="BF19" s="67">
        <v>3.8</v>
      </c>
      <c r="BG19" s="67">
        <v>2.2999999999999998</v>
      </c>
      <c r="BH19" s="67">
        <v>2.2000000000000002</v>
      </c>
      <c r="BI19" s="67">
        <v>1.1000000000000001</v>
      </c>
      <c r="BJ19" s="67"/>
      <c r="BK19" s="67">
        <v>0.5</v>
      </c>
      <c r="BL19" s="67"/>
      <c r="BM19" s="67">
        <v>18.3</v>
      </c>
      <c r="BN19" s="67">
        <v>9.6</v>
      </c>
      <c r="BO19" s="67"/>
      <c r="BP19" s="68">
        <v>440.9</v>
      </c>
    </row>
    <row r="20" spans="1:68" x14ac:dyDescent="0.3">
      <c r="A20" s="1"/>
      <c r="B20" s="54" t="s">
        <v>961</v>
      </c>
      <c r="C20" s="67"/>
      <c r="D20" s="67"/>
      <c r="E20" s="67">
        <v>8.1999999999999993</v>
      </c>
      <c r="F20" s="67">
        <v>12.9</v>
      </c>
      <c r="G20" s="67">
        <v>1.3</v>
      </c>
      <c r="H20" s="67"/>
      <c r="I20" s="67">
        <v>9.6</v>
      </c>
      <c r="J20" s="67"/>
      <c r="K20" s="67">
        <v>9.6</v>
      </c>
      <c r="L20" s="67"/>
      <c r="M20" s="67">
        <v>5.6</v>
      </c>
      <c r="N20" s="67">
        <v>8.6</v>
      </c>
      <c r="O20" s="67">
        <v>4.0999999999999996</v>
      </c>
      <c r="P20" s="67">
        <v>2.1</v>
      </c>
      <c r="Q20" s="67">
        <v>2.6</v>
      </c>
      <c r="R20" s="67">
        <v>14.5</v>
      </c>
      <c r="S20" s="67">
        <v>20.2</v>
      </c>
      <c r="T20" s="67">
        <v>16.3</v>
      </c>
      <c r="U20" s="67">
        <v>9.9</v>
      </c>
      <c r="V20" s="67">
        <v>18.899999999999999</v>
      </c>
      <c r="W20" s="67">
        <v>1.8</v>
      </c>
      <c r="X20" s="67">
        <v>41.1</v>
      </c>
      <c r="Y20" s="67">
        <v>1.6</v>
      </c>
      <c r="Z20" s="67">
        <v>7.7</v>
      </c>
      <c r="AA20" s="67"/>
      <c r="AB20" s="67"/>
      <c r="AC20" s="67"/>
      <c r="AD20" s="67">
        <v>10.5</v>
      </c>
      <c r="AE20" s="67">
        <v>3.1</v>
      </c>
      <c r="AF20" s="67">
        <v>6</v>
      </c>
      <c r="AG20" s="67">
        <v>6.6</v>
      </c>
      <c r="AH20" s="67">
        <v>6.6</v>
      </c>
      <c r="AI20" s="67">
        <v>8.1999999999999993</v>
      </c>
      <c r="AJ20" s="67"/>
      <c r="AK20" s="67">
        <v>10.4</v>
      </c>
      <c r="AL20" s="67">
        <v>14.5</v>
      </c>
      <c r="AM20" s="67">
        <v>3.5</v>
      </c>
      <c r="AN20" s="67">
        <v>18.5</v>
      </c>
      <c r="AO20" s="67"/>
      <c r="AP20" s="67">
        <v>0.4</v>
      </c>
      <c r="AQ20" s="67"/>
      <c r="AR20" s="67">
        <v>3.1</v>
      </c>
      <c r="AS20" s="67"/>
      <c r="AT20" s="67">
        <v>2.2999999999999998</v>
      </c>
      <c r="AU20" s="67">
        <v>1.9</v>
      </c>
      <c r="AV20" s="67">
        <v>9.9</v>
      </c>
      <c r="AW20" s="67">
        <v>21.6</v>
      </c>
      <c r="AX20" s="67">
        <v>1.2</v>
      </c>
      <c r="AY20" s="67">
        <v>16.100000000000001</v>
      </c>
      <c r="AZ20" s="67">
        <v>1</v>
      </c>
      <c r="BA20" s="67">
        <v>0.6</v>
      </c>
      <c r="BB20" s="67">
        <v>2.5</v>
      </c>
      <c r="BC20" s="67">
        <v>12.7</v>
      </c>
      <c r="BD20" s="67">
        <v>19.899999999999999</v>
      </c>
      <c r="BE20" s="67">
        <v>11.9</v>
      </c>
      <c r="BF20" s="67">
        <v>3.8</v>
      </c>
      <c r="BG20" s="67">
        <v>2.2999999999999998</v>
      </c>
      <c r="BH20" s="67">
        <v>2.2000000000000002</v>
      </c>
      <c r="BI20" s="67">
        <v>1.1000000000000001</v>
      </c>
      <c r="BJ20" s="67"/>
      <c r="BK20" s="67">
        <v>0.5</v>
      </c>
      <c r="BL20" s="67"/>
      <c r="BM20" s="67">
        <v>18.3</v>
      </c>
      <c r="BN20" s="67">
        <v>9.6</v>
      </c>
      <c r="BO20" s="67">
        <v>0.1</v>
      </c>
      <c r="BP20" s="68">
        <v>427.5</v>
      </c>
    </row>
    <row r="21" spans="1:68" x14ac:dyDescent="0.3">
      <c r="A21" s="1"/>
      <c r="B21" s="54" t="s">
        <v>962</v>
      </c>
      <c r="C21" s="67"/>
      <c r="D21" s="67"/>
      <c r="E21" s="67">
        <v>8.1</v>
      </c>
      <c r="F21" s="67">
        <v>14.7</v>
      </c>
      <c r="G21" s="67">
        <v>1.3</v>
      </c>
      <c r="H21" s="67"/>
      <c r="I21" s="67">
        <v>9.3000000000000007</v>
      </c>
      <c r="J21" s="67"/>
      <c r="K21" s="67">
        <v>9.6</v>
      </c>
      <c r="L21" s="67"/>
      <c r="M21" s="67">
        <v>5.2</v>
      </c>
      <c r="N21" s="67">
        <v>8.4</v>
      </c>
      <c r="O21" s="67">
        <v>4.0999999999999996</v>
      </c>
      <c r="P21" s="67">
        <v>1.9</v>
      </c>
      <c r="Q21" s="67">
        <v>2.6</v>
      </c>
      <c r="R21" s="67">
        <v>14.3</v>
      </c>
      <c r="S21" s="67">
        <v>19.399999999999999</v>
      </c>
      <c r="T21" s="67">
        <v>16.2</v>
      </c>
      <c r="U21" s="67">
        <v>9.8000000000000007</v>
      </c>
      <c r="V21" s="67">
        <v>14.3</v>
      </c>
      <c r="W21" s="67">
        <v>3.1</v>
      </c>
      <c r="X21" s="67">
        <v>39.1</v>
      </c>
      <c r="Y21" s="67">
        <v>0.1</v>
      </c>
      <c r="Z21" s="67">
        <v>0.8</v>
      </c>
      <c r="AA21" s="67">
        <v>4.5</v>
      </c>
      <c r="AB21" s="67"/>
      <c r="AC21" s="67"/>
      <c r="AD21" s="67">
        <v>10.5</v>
      </c>
      <c r="AE21" s="67">
        <v>3.1</v>
      </c>
      <c r="AF21" s="67">
        <v>6</v>
      </c>
      <c r="AG21" s="67">
        <v>6.6</v>
      </c>
      <c r="AH21" s="67">
        <v>6.6</v>
      </c>
      <c r="AI21" s="67">
        <v>8.1999999999999993</v>
      </c>
      <c r="AJ21" s="67">
        <v>8.6</v>
      </c>
      <c r="AK21" s="67">
        <v>10.4</v>
      </c>
      <c r="AL21" s="67">
        <v>14.6</v>
      </c>
      <c r="AM21" s="67">
        <v>3.5</v>
      </c>
      <c r="AN21" s="67">
        <v>18.5</v>
      </c>
      <c r="AO21" s="67"/>
      <c r="AP21" s="67">
        <v>43.7</v>
      </c>
      <c r="AQ21" s="67"/>
      <c r="AR21" s="67">
        <v>3</v>
      </c>
      <c r="AS21" s="67">
        <v>1.3</v>
      </c>
      <c r="AT21" s="67">
        <v>8.4</v>
      </c>
      <c r="AU21" s="67">
        <v>5.0999999999999996</v>
      </c>
      <c r="AV21" s="67">
        <v>10</v>
      </c>
      <c r="AW21" s="67">
        <v>7.6</v>
      </c>
      <c r="AX21" s="67">
        <v>27.3</v>
      </c>
      <c r="AY21" s="67">
        <v>7.5</v>
      </c>
      <c r="AZ21" s="67">
        <v>21.8</v>
      </c>
      <c r="BA21" s="67">
        <v>0.6</v>
      </c>
      <c r="BB21" s="67">
        <v>9.5</v>
      </c>
      <c r="BC21" s="67">
        <v>9.6</v>
      </c>
      <c r="BD21" s="67">
        <v>19</v>
      </c>
      <c r="BE21" s="67">
        <v>11.9</v>
      </c>
      <c r="BF21" s="67">
        <v>3.8</v>
      </c>
      <c r="BG21" s="67">
        <v>2.2999999999999998</v>
      </c>
      <c r="BH21" s="67">
        <v>2.2000000000000002</v>
      </c>
      <c r="BI21" s="67">
        <v>1.1000000000000001</v>
      </c>
      <c r="BJ21" s="67">
        <v>1.3</v>
      </c>
      <c r="BK21" s="67">
        <v>0.5</v>
      </c>
      <c r="BL21" s="67"/>
      <c r="BM21" s="67">
        <v>18.2</v>
      </c>
      <c r="BN21" s="67">
        <v>9.6</v>
      </c>
      <c r="BO21" s="67">
        <v>0.6</v>
      </c>
      <c r="BP21" s="68">
        <v>509.3</v>
      </c>
    </row>
    <row r="22" spans="1:68" x14ac:dyDescent="0.3">
      <c r="A22" s="1"/>
      <c r="B22" s="54" t="s">
        <v>963</v>
      </c>
      <c r="C22" s="67"/>
      <c r="D22" s="67"/>
      <c r="E22" s="67">
        <v>7.9</v>
      </c>
      <c r="F22" s="67">
        <v>16.899999999999999</v>
      </c>
      <c r="G22" s="67">
        <v>1.4</v>
      </c>
      <c r="H22" s="67"/>
      <c r="I22" s="67">
        <v>9.5</v>
      </c>
      <c r="J22" s="67">
        <v>0.1</v>
      </c>
      <c r="K22" s="67">
        <v>9.6</v>
      </c>
      <c r="L22" s="67"/>
      <c r="M22" s="67">
        <v>5.2</v>
      </c>
      <c r="N22" s="67">
        <v>8.5</v>
      </c>
      <c r="O22" s="67">
        <v>4</v>
      </c>
      <c r="P22" s="67">
        <v>2.4</v>
      </c>
      <c r="Q22" s="67">
        <v>2.6</v>
      </c>
      <c r="R22" s="67">
        <v>14.3</v>
      </c>
      <c r="S22" s="67">
        <v>20.100000000000001</v>
      </c>
      <c r="T22" s="67">
        <v>16</v>
      </c>
      <c r="U22" s="67">
        <v>9.9</v>
      </c>
      <c r="V22" s="67">
        <v>5.0999999999999996</v>
      </c>
      <c r="W22" s="67">
        <v>4.5</v>
      </c>
      <c r="X22" s="67">
        <v>34.700000000000003</v>
      </c>
      <c r="Y22" s="67"/>
      <c r="Z22" s="67">
        <v>0.5</v>
      </c>
      <c r="AA22" s="67">
        <v>13.8</v>
      </c>
      <c r="AB22" s="67"/>
      <c r="AC22" s="67"/>
      <c r="AD22" s="67">
        <v>10.5</v>
      </c>
      <c r="AE22" s="67">
        <v>3.1</v>
      </c>
      <c r="AF22" s="67">
        <v>6</v>
      </c>
      <c r="AG22" s="67">
        <v>6.5</v>
      </c>
      <c r="AH22" s="67">
        <v>6.6</v>
      </c>
      <c r="AI22" s="67">
        <v>8</v>
      </c>
      <c r="AJ22" s="67">
        <v>36.5</v>
      </c>
      <c r="AK22" s="67">
        <v>12</v>
      </c>
      <c r="AL22" s="67">
        <v>15.5</v>
      </c>
      <c r="AM22" s="67">
        <v>3.5</v>
      </c>
      <c r="AN22" s="67">
        <v>18.5</v>
      </c>
      <c r="AO22" s="67"/>
      <c r="AP22" s="67">
        <v>125.4</v>
      </c>
      <c r="AQ22" s="67"/>
      <c r="AR22" s="67">
        <v>3</v>
      </c>
      <c r="AS22" s="67">
        <v>4.3</v>
      </c>
      <c r="AT22" s="67">
        <v>11.5</v>
      </c>
      <c r="AU22" s="67">
        <v>4.8</v>
      </c>
      <c r="AV22" s="67">
        <v>10</v>
      </c>
      <c r="AW22" s="67">
        <v>9.1</v>
      </c>
      <c r="AX22" s="67">
        <v>70.400000000000006</v>
      </c>
      <c r="AY22" s="67">
        <v>9.1</v>
      </c>
      <c r="AZ22" s="67">
        <v>55.9</v>
      </c>
      <c r="BA22" s="67">
        <v>0.6</v>
      </c>
      <c r="BB22" s="67">
        <v>14.1</v>
      </c>
      <c r="BC22" s="67">
        <v>10.7</v>
      </c>
      <c r="BD22" s="67">
        <v>17.600000000000001</v>
      </c>
      <c r="BE22" s="67">
        <v>12</v>
      </c>
      <c r="BF22" s="67">
        <v>3.8</v>
      </c>
      <c r="BG22" s="67">
        <v>2.2999999999999998</v>
      </c>
      <c r="BH22" s="67">
        <v>2.2000000000000002</v>
      </c>
      <c r="BI22" s="67">
        <v>1.1000000000000001</v>
      </c>
      <c r="BJ22" s="67">
        <v>3.8</v>
      </c>
      <c r="BK22" s="67">
        <v>0.5</v>
      </c>
      <c r="BL22" s="67"/>
      <c r="BM22" s="67">
        <v>18.3</v>
      </c>
      <c r="BN22" s="67">
        <v>10</v>
      </c>
      <c r="BO22" s="67">
        <v>1.2</v>
      </c>
      <c r="BP22" s="68">
        <v>715.4</v>
      </c>
    </row>
    <row r="23" spans="1:68" x14ac:dyDescent="0.3">
      <c r="A23" s="1"/>
      <c r="B23" s="56" t="s">
        <v>964</v>
      </c>
      <c r="C23" s="69"/>
      <c r="D23" s="69"/>
      <c r="E23" s="69">
        <v>7.7</v>
      </c>
      <c r="F23" s="69">
        <v>17</v>
      </c>
      <c r="G23" s="69">
        <v>1.4</v>
      </c>
      <c r="H23" s="69"/>
      <c r="I23" s="69">
        <v>9.8000000000000007</v>
      </c>
      <c r="J23" s="69">
        <v>0.2</v>
      </c>
      <c r="K23" s="69">
        <v>9.6</v>
      </c>
      <c r="L23" s="69"/>
      <c r="M23" s="69">
        <v>5.2</v>
      </c>
      <c r="N23" s="69">
        <v>8.5</v>
      </c>
      <c r="O23" s="69">
        <v>3.8</v>
      </c>
      <c r="P23" s="69">
        <v>1.8</v>
      </c>
      <c r="Q23" s="69">
        <v>2.6</v>
      </c>
      <c r="R23" s="69">
        <v>14.4</v>
      </c>
      <c r="S23" s="69"/>
      <c r="T23" s="69">
        <v>16</v>
      </c>
      <c r="U23" s="69">
        <v>9.9</v>
      </c>
      <c r="V23" s="69">
        <v>4</v>
      </c>
      <c r="W23" s="69">
        <v>3.8</v>
      </c>
      <c r="X23" s="69">
        <v>44.3</v>
      </c>
      <c r="Y23" s="69">
        <v>0.7</v>
      </c>
      <c r="Z23" s="69">
        <v>6.4</v>
      </c>
      <c r="AA23" s="69">
        <v>22.4</v>
      </c>
      <c r="AB23" s="69"/>
      <c r="AC23" s="69"/>
      <c r="AD23" s="69">
        <v>10.5</v>
      </c>
      <c r="AE23" s="69">
        <v>3.2</v>
      </c>
      <c r="AF23" s="69">
        <v>6</v>
      </c>
      <c r="AG23" s="69">
        <v>6.5</v>
      </c>
      <c r="AH23" s="69">
        <v>6.6</v>
      </c>
      <c r="AI23" s="69">
        <v>8.6</v>
      </c>
      <c r="AJ23" s="69">
        <v>55.6</v>
      </c>
      <c r="AK23" s="69">
        <v>9.6</v>
      </c>
      <c r="AL23" s="69">
        <v>15.4</v>
      </c>
      <c r="AM23" s="69">
        <v>3.5</v>
      </c>
      <c r="AN23" s="69">
        <v>18.5</v>
      </c>
      <c r="AO23" s="69"/>
      <c r="AP23" s="69">
        <v>190.6</v>
      </c>
      <c r="AQ23" s="69">
        <v>0.1</v>
      </c>
      <c r="AR23" s="69">
        <v>3</v>
      </c>
      <c r="AS23" s="69">
        <v>6.8</v>
      </c>
      <c r="AT23" s="69">
        <v>11.9</v>
      </c>
      <c r="AU23" s="69">
        <v>4.9000000000000004</v>
      </c>
      <c r="AV23" s="69">
        <v>9.9</v>
      </c>
      <c r="AW23" s="69">
        <v>3.3</v>
      </c>
      <c r="AX23" s="69">
        <v>108.7</v>
      </c>
      <c r="AY23" s="69">
        <v>0.4</v>
      </c>
      <c r="AZ23" s="69">
        <v>79.5</v>
      </c>
      <c r="BA23" s="69">
        <v>0.6</v>
      </c>
      <c r="BB23" s="69">
        <v>14.9</v>
      </c>
      <c r="BC23" s="69">
        <v>5</v>
      </c>
      <c r="BD23" s="69">
        <v>8.1</v>
      </c>
      <c r="BE23" s="69">
        <v>12.1</v>
      </c>
      <c r="BF23" s="69">
        <v>3.8</v>
      </c>
      <c r="BG23" s="69">
        <v>2.2999999999999998</v>
      </c>
      <c r="BH23" s="69">
        <v>2.2000000000000002</v>
      </c>
      <c r="BI23" s="69">
        <v>1.1000000000000001</v>
      </c>
      <c r="BJ23" s="69">
        <v>6.4</v>
      </c>
      <c r="BK23" s="69">
        <v>0.5</v>
      </c>
      <c r="BL23" s="69"/>
      <c r="BM23" s="69">
        <v>18.3</v>
      </c>
      <c r="BN23" s="69">
        <v>10</v>
      </c>
      <c r="BO23" s="69">
        <v>2.1</v>
      </c>
      <c r="BP23" s="70">
        <v>840</v>
      </c>
    </row>
    <row r="24" spans="1:68" x14ac:dyDescent="0.3">
      <c r="A24" s="1"/>
      <c r="B24" s="50" t="s">
        <v>965</v>
      </c>
      <c r="C24" s="65"/>
      <c r="D24" s="65"/>
      <c r="E24" s="65">
        <v>8.1</v>
      </c>
      <c r="F24" s="65">
        <v>16.8</v>
      </c>
      <c r="G24" s="65">
        <v>1.4</v>
      </c>
      <c r="H24" s="65"/>
      <c r="I24" s="65">
        <v>9</v>
      </c>
      <c r="J24" s="65">
        <v>0.5</v>
      </c>
      <c r="K24" s="65">
        <v>9.6999999999999993</v>
      </c>
      <c r="L24" s="65"/>
      <c r="M24" s="65">
        <v>5.4</v>
      </c>
      <c r="N24" s="65">
        <v>8.6</v>
      </c>
      <c r="O24" s="65">
        <v>3.5</v>
      </c>
      <c r="P24" s="65">
        <v>2.2999999999999998</v>
      </c>
      <c r="Q24" s="65">
        <v>2.6</v>
      </c>
      <c r="R24" s="65">
        <v>14.6</v>
      </c>
      <c r="S24" s="65"/>
      <c r="T24" s="65">
        <v>16</v>
      </c>
      <c r="U24" s="65">
        <v>9.9</v>
      </c>
      <c r="V24" s="65">
        <v>1.8</v>
      </c>
      <c r="W24" s="65">
        <v>3.5</v>
      </c>
      <c r="X24" s="65">
        <v>56.7</v>
      </c>
      <c r="Y24" s="65">
        <v>1</v>
      </c>
      <c r="Z24" s="65">
        <v>7.3</v>
      </c>
      <c r="AA24" s="65">
        <v>27.1</v>
      </c>
      <c r="AB24" s="65"/>
      <c r="AC24" s="65"/>
      <c r="AD24" s="65">
        <v>10.5</v>
      </c>
      <c r="AE24" s="65">
        <v>3.2</v>
      </c>
      <c r="AF24" s="65">
        <v>5.9</v>
      </c>
      <c r="AG24" s="65">
        <v>6.4</v>
      </c>
      <c r="AH24" s="65">
        <v>6.5</v>
      </c>
      <c r="AI24" s="65">
        <v>8.5</v>
      </c>
      <c r="AJ24" s="65">
        <v>59.8</v>
      </c>
      <c r="AK24" s="65">
        <v>7</v>
      </c>
      <c r="AL24" s="65">
        <v>13.2</v>
      </c>
      <c r="AM24" s="65">
        <v>3.5</v>
      </c>
      <c r="AN24" s="65">
        <v>18.5</v>
      </c>
      <c r="AO24" s="65"/>
      <c r="AP24" s="65">
        <v>198.7</v>
      </c>
      <c r="AQ24" s="65">
        <v>0.2</v>
      </c>
      <c r="AR24" s="65">
        <v>2.9</v>
      </c>
      <c r="AS24" s="65">
        <v>8.9</v>
      </c>
      <c r="AT24" s="65">
        <v>12.2</v>
      </c>
      <c r="AU24" s="65">
        <v>4.8</v>
      </c>
      <c r="AV24" s="65">
        <v>9.9</v>
      </c>
      <c r="AW24" s="65">
        <v>0.3</v>
      </c>
      <c r="AX24" s="65">
        <v>114.5</v>
      </c>
      <c r="AY24" s="65"/>
      <c r="AZ24" s="65">
        <v>82.4</v>
      </c>
      <c r="BA24" s="65">
        <v>0.6</v>
      </c>
      <c r="BB24" s="65">
        <v>14.8</v>
      </c>
      <c r="BC24" s="65">
        <v>12.6</v>
      </c>
      <c r="BD24" s="65">
        <v>19.2</v>
      </c>
      <c r="BE24" s="65">
        <v>12.1</v>
      </c>
      <c r="BF24" s="65">
        <v>3.8</v>
      </c>
      <c r="BG24" s="65">
        <v>2.2999999999999998</v>
      </c>
      <c r="BH24" s="65">
        <v>2.2000000000000002</v>
      </c>
      <c r="BI24" s="65">
        <v>1.1000000000000001</v>
      </c>
      <c r="BJ24" s="65">
        <v>8.6</v>
      </c>
      <c r="BK24" s="65">
        <v>0.5</v>
      </c>
      <c r="BL24" s="65"/>
      <c r="BM24" s="65">
        <v>18.3</v>
      </c>
      <c r="BN24" s="65">
        <v>10</v>
      </c>
      <c r="BO24" s="65">
        <v>3.7</v>
      </c>
      <c r="BP24" s="66">
        <v>893.4</v>
      </c>
    </row>
    <row r="25" spans="1:68" x14ac:dyDescent="0.3">
      <c r="A25" s="1"/>
      <c r="B25" s="54" t="s">
        <v>966</v>
      </c>
      <c r="C25" s="67"/>
      <c r="D25" s="67"/>
      <c r="E25" s="67">
        <v>7.8</v>
      </c>
      <c r="F25" s="67">
        <v>16.8</v>
      </c>
      <c r="G25" s="67">
        <v>1.3</v>
      </c>
      <c r="H25" s="67"/>
      <c r="I25" s="67">
        <v>7.6</v>
      </c>
      <c r="J25" s="67">
        <v>0.8</v>
      </c>
      <c r="K25" s="67">
        <v>9.6999999999999993</v>
      </c>
      <c r="L25" s="67"/>
      <c r="M25" s="67">
        <v>5.3</v>
      </c>
      <c r="N25" s="67">
        <v>8.6</v>
      </c>
      <c r="O25" s="67">
        <v>3.5</v>
      </c>
      <c r="P25" s="67">
        <v>2.4</v>
      </c>
      <c r="Q25" s="67">
        <v>2.6</v>
      </c>
      <c r="R25" s="67">
        <v>14.6</v>
      </c>
      <c r="S25" s="67"/>
      <c r="T25" s="67">
        <v>16.100000000000001</v>
      </c>
      <c r="U25" s="67">
        <v>8.9</v>
      </c>
      <c r="V25" s="67">
        <v>3.1</v>
      </c>
      <c r="W25" s="67">
        <v>3.8</v>
      </c>
      <c r="X25" s="67">
        <v>51</v>
      </c>
      <c r="Y25" s="67">
        <v>7.4</v>
      </c>
      <c r="Z25" s="67">
        <v>18.100000000000001</v>
      </c>
      <c r="AA25" s="67">
        <v>27.2</v>
      </c>
      <c r="AB25" s="67">
        <v>0.7</v>
      </c>
      <c r="AC25" s="67"/>
      <c r="AD25" s="67">
        <v>10.5</v>
      </c>
      <c r="AE25" s="67">
        <v>3.2</v>
      </c>
      <c r="AF25" s="67">
        <v>5.9</v>
      </c>
      <c r="AG25" s="67">
        <v>6.4</v>
      </c>
      <c r="AH25" s="67">
        <v>6.5</v>
      </c>
      <c r="AI25" s="67">
        <v>8.3000000000000007</v>
      </c>
      <c r="AJ25" s="67">
        <v>61.9</v>
      </c>
      <c r="AK25" s="67">
        <v>9.1999999999999993</v>
      </c>
      <c r="AL25" s="67">
        <v>12.7</v>
      </c>
      <c r="AM25" s="67">
        <v>3.5</v>
      </c>
      <c r="AN25" s="67">
        <v>18.5</v>
      </c>
      <c r="AO25" s="67"/>
      <c r="AP25" s="67">
        <v>202.9</v>
      </c>
      <c r="AQ25" s="67">
        <v>0.2</v>
      </c>
      <c r="AR25" s="67">
        <v>2.4</v>
      </c>
      <c r="AS25" s="67">
        <v>10.7</v>
      </c>
      <c r="AT25" s="67">
        <v>12.3</v>
      </c>
      <c r="AU25" s="67">
        <v>4.9000000000000004</v>
      </c>
      <c r="AV25" s="67">
        <v>10</v>
      </c>
      <c r="AW25" s="67">
        <v>1.5</v>
      </c>
      <c r="AX25" s="67">
        <v>114.9</v>
      </c>
      <c r="AY25" s="67"/>
      <c r="AZ25" s="67">
        <v>83.3</v>
      </c>
      <c r="BA25" s="67">
        <v>0.6</v>
      </c>
      <c r="BB25" s="67">
        <v>15.1</v>
      </c>
      <c r="BC25" s="67">
        <v>11.5</v>
      </c>
      <c r="BD25" s="67">
        <v>22.5</v>
      </c>
      <c r="BE25" s="67">
        <v>12.1</v>
      </c>
      <c r="BF25" s="67">
        <v>3.8</v>
      </c>
      <c r="BG25" s="67">
        <v>2.2999999999999998</v>
      </c>
      <c r="BH25" s="67">
        <v>2.2000000000000002</v>
      </c>
      <c r="BI25" s="67">
        <v>1.1000000000000001</v>
      </c>
      <c r="BJ25" s="67">
        <v>10.5</v>
      </c>
      <c r="BK25" s="67">
        <v>0.5</v>
      </c>
      <c r="BL25" s="67"/>
      <c r="BM25" s="67">
        <v>18.399999999999999</v>
      </c>
      <c r="BN25" s="67">
        <v>10</v>
      </c>
      <c r="BO25" s="67">
        <v>4.4000000000000004</v>
      </c>
      <c r="BP25" s="68">
        <v>922</v>
      </c>
    </row>
    <row r="26" spans="1:68" x14ac:dyDescent="0.3">
      <c r="A26" s="1"/>
      <c r="B26" s="54" t="s">
        <v>967</v>
      </c>
      <c r="C26" s="67"/>
      <c r="D26" s="67"/>
      <c r="E26" s="67">
        <v>7.8</v>
      </c>
      <c r="F26" s="67">
        <v>16.8</v>
      </c>
      <c r="G26" s="67">
        <v>1.4</v>
      </c>
      <c r="H26" s="67"/>
      <c r="I26" s="67">
        <v>9</v>
      </c>
      <c r="J26" s="67">
        <v>1.1000000000000001</v>
      </c>
      <c r="K26" s="67">
        <v>9.6999999999999993</v>
      </c>
      <c r="L26" s="67"/>
      <c r="M26" s="67">
        <v>5</v>
      </c>
      <c r="N26" s="67">
        <v>8.6</v>
      </c>
      <c r="O26" s="67">
        <v>3.5</v>
      </c>
      <c r="P26" s="67">
        <v>2.1</v>
      </c>
      <c r="Q26" s="67">
        <v>2.6</v>
      </c>
      <c r="R26" s="67">
        <v>14.7</v>
      </c>
      <c r="S26" s="67"/>
      <c r="T26" s="67">
        <v>16.5</v>
      </c>
      <c r="U26" s="67">
        <v>8.9</v>
      </c>
      <c r="V26" s="67">
        <v>2.7</v>
      </c>
      <c r="W26" s="67">
        <v>3.5</v>
      </c>
      <c r="X26" s="67">
        <v>49.2</v>
      </c>
      <c r="Y26" s="67">
        <v>14</v>
      </c>
      <c r="Z26" s="67">
        <v>15.5</v>
      </c>
      <c r="AA26" s="67">
        <v>27.3</v>
      </c>
      <c r="AB26" s="67">
        <v>2.2000000000000002</v>
      </c>
      <c r="AC26" s="67">
        <v>1.4</v>
      </c>
      <c r="AD26" s="67">
        <v>10.5</v>
      </c>
      <c r="AE26" s="67">
        <v>3.3</v>
      </c>
      <c r="AF26" s="67">
        <v>5.9</v>
      </c>
      <c r="AG26" s="67">
        <v>6.4</v>
      </c>
      <c r="AH26" s="67">
        <v>6.5</v>
      </c>
      <c r="AI26" s="67">
        <v>8.1</v>
      </c>
      <c r="AJ26" s="67">
        <v>63.5</v>
      </c>
      <c r="AK26" s="67">
        <v>9</v>
      </c>
      <c r="AL26" s="67">
        <v>12.8</v>
      </c>
      <c r="AM26" s="67">
        <v>3.5</v>
      </c>
      <c r="AN26" s="67">
        <v>18.5</v>
      </c>
      <c r="AO26" s="67"/>
      <c r="AP26" s="67">
        <v>210.1</v>
      </c>
      <c r="AQ26" s="67">
        <v>0.4</v>
      </c>
      <c r="AR26" s="67">
        <v>2</v>
      </c>
      <c r="AS26" s="67">
        <v>12.3</v>
      </c>
      <c r="AT26" s="67">
        <v>12</v>
      </c>
      <c r="AU26" s="67">
        <v>4.7</v>
      </c>
      <c r="AV26" s="67">
        <v>10</v>
      </c>
      <c r="AW26" s="67">
        <v>1.1000000000000001</v>
      </c>
      <c r="AX26" s="67">
        <v>115.7</v>
      </c>
      <c r="AY26" s="67"/>
      <c r="AZ26" s="67">
        <v>84.4</v>
      </c>
      <c r="BA26" s="67">
        <v>0.6</v>
      </c>
      <c r="BB26" s="67">
        <v>15.2</v>
      </c>
      <c r="BC26" s="67">
        <v>9.4</v>
      </c>
      <c r="BD26" s="67">
        <v>17.5</v>
      </c>
      <c r="BE26" s="67">
        <v>12</v>
      </c>
      <c r="BF26" s="67">
        <v>3.8</v>
      </c>
      <c r="BG26" s="67">
        <v>2.2999999999999998</v>
      </c>
      <c r="BH26" s="67">
        <v>2.2000000000000002</v>
      </c>
      <c r="BI26" s="67">
        <v>1.1000000000000001</v>
      </c>
      <c r="BJ26" s="67">
        <v>12.2</v>
      </c>
      <c r="BK26" s="67">
        <v>0.5</v>
      </c>
      <c r="BL26" s="67"/>
      <c r="BM26" s="67">
        <v>18.399999999999999</v>
      </c>
      <c r="BN26" s="67">
        <v>10</v>
      </c>
      <c r="BO26" s="67">
        <v>4.9000000000000004</v>
      </c>
      <c r="BP26" s="68">
        <v>934.3</v>
      </c>
    </row>
    <row r="27" spans="1:68" x14ac:dyDescent="0.3">
      <c r="A27" s="1"/>
      <c r="B27" s="54" t="s">
        <v>715</v>
      </c>
      <c r="C27" s="67"/>
      <c r="D27" s="67"/>
      <c r="E27" s="67">
        <v>7</v>
      </c>
      <c r="F27" s="67">
        <v>16.399999999999999</v>
      </c>
      <c r="G27" s="67">
        <v>1.3</v>
      </c>
      <c r="H27" s="67"/>
      <c r="I27" s="67">
        <v>5.7</v>
      </c>
      <c r="J27" s="67">
        <v>0.5</v>
      </c>
      <c r="K27" s="67">
        <v>9.6999999999999993</v>
      </c>
      <c r="L27" s="67"/>
      <c r="M27" s="67">
        <v>5.5</v>
      </c>
      <c r="N27" s="67">
        <v>8.6</v>
      </c>
      <c r="O27" s="67">
        <v>3.5</v>
      </c>
      <c r="P27" s="67">
        <v>2.1</v>
      </c>
      <c r="Q27" s="67">
        <v>2.6</v>
      </c>
      <c r="R27" s="67">
        <v>14.7</v>
      </c>
      <c r="S27" s="67"/>
      <c r="T27" s="67">
        <v>16.5</v>
      </c>
      <c r="U27" s="67">
        <v>8.9</v>
      </c>
      <c r="V27" s="67">
        <v>6.4</v>
      </c>
      <c r="W27" s="67">
        <v>6.4</v>
      </c>
      <c r="X27" s="67">
        <v>72.599999999999994</v>
      </c>
      <c r="Y27" s="67">
        <v>22</v>
      </c>
      <c r="Z27" s="67">
        <v>23.9</v>
      </c>
      <c r="AA27" s="67">
        <v>27.9</v>
      </c>
      <c r="AB27" s="67">
        <v>2.4</v>
      </c>
      <c r="AC27" s="67">
        <v>1.7</v>
      </c>
      <c r="AD27" s="67">
        <v>7.4</v>
      </c>
      <c r="AE27" s="67">
        <v>3.3</v>
      </c>
      <c r="AF27" s="67">
        <v>5.9</v>
      </c>
      <c r="AG27" s="67">
        <v>6.4</v>
      </c>
      <c r="AH27" s="67">
        <v>6.5</v>
      </c>
      <c r="AI27" s="67">
        <v>8.1</v>
      </c>
      <c r="AJ27" s="67">
        <v>57</v>
      </c>
      <c r="AK27" s="67">
        <v>9.1</v>
      </c>
      <c r="AL27" s="67">
        <v>13.4</v>
      </c>
      <c r="AM27" s="67">
        <v>3.5</v>
      </c>
      <c r="AN27" s="67">
        <v>18.5</v>
      </c>
      <c r="AO27" s="67"/>
      <c r="AP27" s="67">
        <v>211</v>
      </c>
      <c r="AQ27" s="67">
        <v>0.3</v>
      </c>
      <c r="AR27" s="67">
        <v>2.1</v>
      </c>
      <c r="AS27" s="67">
        <v>13.1</v>
      </c>
      <c r="AT27" s="67">
        <v>12.4</v>
      </c>
      <c r="AU27" s="67">
        <v>4.8</v>
      </c>
      <c r="AV27" s="67">
        <v>10</v>
      </c>
      <c r="AW27" s="67">
        <v>2.4</v>
      </c>
      <c r="AX27" s="67">
        <v>105.4</v>
      </c>
      <c r="AY27" s="67"/>
      <c r="AZ27" s="67">
        <v>69.7</v>
      </c>
      <c r="BA27" s="67">
        <v>0.6</v>
      </c>
      <c r="BB27" s="67">
        <v>15.5</v>
      </c>
      <c r="BC27" s="67">
        <v>15.6</v>
      </c>
      <c r="BD27" s="67">
        <v>19.899999999999999</v>
      </c>
      <c r="BE27" s="67">
        <v>12</v>
      </c>
      <c r="BF27" s="67">
        <v>3.8</v>
      </c>
      <c r="BG27" s="67">
        <v>2.2999999999999998</v>
      </c>
      <c r="BH27" s="67">
        <v>2.2000000000000002</v>
      </c>
      <c r="BI27" s="67">
        <v>1.1000000000000001</v>
      </c>
      <c r="BJ27" s="67">
        <v>13.8</v>
      </c>
      <c r="BK27" s="67">
        <v>0.5</v>
      </c>
      <c r="BL27" s="67"/>
      <c r="BM27" s="67">
        <v>18.3</v>
      </c>
      <c r="BN27" s="67">
        <v>10</v>
      </c>
      <c r="BO27" s="67">
        <v>6.1</v>
      </c>
      <c r="BP27" s="68">
        <v>958.3</v>
      </c>
    </row>
    <row r="28" spans="1:68" x14ac:dyDescent="0.3">
      <c r="A28" s="1"/>
      <c r="B28" s="54" t="s">
        <v>716</v>
      </c>
      <c r="C28" s="67"/>
      <c r="D28" s="67"/>
      <c r="E28" s="67">
        <v>7.5</v>
      </c>
      <c r="F28" s="67">
        <v>16.600000000000001</v>
      </c>
      <c r="G28" s="67">
        <v>1.3</v>
      </c>
      <c r="H28" s="67"/>
      <c r="I28" s="67">
        <v>5.2</v>
      </c>
      <c r="J28" s="67">
        <v>0.6</v>
      </c>
      <c r="K28" s="67">
        <v>9.6999999999999993</v>
      </c>
      <c r="L28" s="67"/>
      <c r="M28" s="67">
        <v>4.9000000000000004</v>
      </c>
      <c r="N28" s="67">
        <v>8.3000000000000007</v>
      </c>
      <c r="O28" s="67">
        <v>3.5</v>
      </c>
      <c r="P28" s="67">
        <v>2.1</v>
      </c>
      <c r="Q28" s="67">
        <v>2.6</v>
      </c>
      <c r="R28" s="67">
        <v>14.8</v>
      </c>
      <c r="S28" s="67"/>
      <c r="T28" s="67">
        <v>16.5</v>
      </c>
      <c r="U28" s="67">
        <v>9.4</v>
      </c>
      <c r="V28" s="67">
        <v>9.3000000000000007</v>
      </c>
      <c r="W28" s="67">
        <v>15.3</v>
      </c>
      <c r="X28" s="67">
        <v>63.3</v>
      </c>
      <c r="Y28" s="67">
        <v>22.1</v>
      </c>
      <c r="Z28" s="67">
        <v>19.3</v>
      </c>
      <c r="AA28" s="67">
        <v>29.3</v>
      </c>
      <c r="AB28" s="67">
        <v>4.0999999999999996</v>
      </c>
      <c r="AC28" s="67">
        <v>2.1</v>
      </c>
      <c r="AD28" s="67">
        <v>1.1000000000000001</v>
      </c>
      <c r="AE28" s="67">
        <v>3.3</v>
      </c>
      <c r="AF28" s="67">
        <v>5.9</v>
      </c>
      <c r="AG28" s="67">
        <v>6.4</v>
      </c>
      <c r="AH28" s="67">
        <v>6.5</v>
      </c>
      <c r="AI28" s="67">
        <v>8.3000000000000007</v>
      </c>
      <c r="AJ28" s="67">
        <v>72</v>
      </c>
      <c r="AK28" s="67">
        <v>9.4</v>
      </c>
      <c r="AL28" s="67">
        <v>11.3</v>
      </c>
      <c r="AM28" s="67">
        <v>3.5</v>
      </c>
      <c r="AN28" s="67">
        <v>18.5</v>
      </c>
      <c r="AO28" s="67"/>
      <c r="AP28" s="67">
        <v>165.9</v>
      </c>
      <c r="AQ28" s="67">
        <v>0.3</v>
      </c>
      <c r="AR28" s="67">
        <v>2.4</v>
      </c>
      <c r="AS28" s="67">
        <v>16</v>
      </c>
      <c r="AT28" s="67">
        <v>12.8</v>
      </c>
      <c r="AU28" s="67">
        <v>4.8</v>
      </c>
      <c r="AV28" s="67">
        <v>9.9</v>
      </c>
      <c r="AW28" s="67">
        <v>1.4</v>
      </c>
      <c r="AX28" s="67">
        <v>109.5</v>
      </c>
      <c r="AY28" s="67"/>
      <c r="AZ28" s="67">
        <v>87.2</v>
      </c>
      <c r="BA28" s="67">
        <v>0.6</v>
      </c>
      <c r="BB28" s="67">
        <v>15.3</v>
      </c>
      <c r="BC28" s="67">
        <v>18.7</v>
      </c>
      <c r="BD28" s="67">
        <v>41.2</v>
      </c>
      <c r="BE28" s="67">
        <v>11.8</v>
      </c>
      <c r="BF28" s="67">
        <v>3.8</v>
      </c>
      <c r="BG28" s="67">
        <v>2.2999999999999998</v>
      </c>
      <c r="BH28" s="67">
        <v>2.2000000000000002</v>
      </c>
      <c r="BI28" s="67">
        <v>1.1000000000000001</v>
      </c>
      <c r="BJ28" s="67">
        <v>15.2</v>
      </c>
      <c r="BK28" s="67">
        <v>0.5</v>
      </c>
      <c r="BL28" s="67"/>
      <c r="BM28" s="67">
        <v>18.5</v>
      </c>
      <c r="BN28" s="67">
        <v>10</v>
      </c>
      <c r="BO28" s="67">
        <v>7.3</v>
      </c>
      <c r="BP28" s="68">
        <v>972.7</v>
      </c>
    </row>
    <row r="29" spans="1:68" x14ac:dyDescent="0.3">
      <c r="A29" s="1"/>
      <c r="B29" s="54" t="s">
        <v>717</v>
      </c>
      <c r="C29" s="67"/>
      <c r="D29" s="67"/>
      <c r="E29" s="67">
        <v>7.7</v>
      </c>
      <c r="F29" s="67">
        <v>16.399999999999999</v>
      </c>
      <c r="G29" s="67">
        <v>1.4</v>
      </c>
      <c r="H29" s="67"/>
      <c r="I29" s="67">
        <v>5</v>
      </c>
      <c r="J29" s="67">
        <v>0.7</v>
      </c>
      <c r="K29" s="67">
        <v>9.6999999999999993</v>
      </c>
      <c r="L29" s="67"/>
      <c r="M29" s="67">
        <v>5.4</v>
      </c>
      <c r="N29" s="67">
        <v>8.6</v>
      </c>
      <c r="O29" s="67">
        <v>3.6</v>
      </c>
      <c r="P29" s="67">
        <v>2.1</v>
      </c>
      <c r="Q29" s="67">
        <v>2.6</v>
      </c>
      <c r="R29" s="67">
        <v>14.6</v>
      </c>
      <c r="S29" s="67"/>
      <c r="T29" s="67">
        <v>16.5</v>
      </c>
      <c r="U29" s="67">
        <v>9.5</v>
      </c>
      <c r="V29" s="67">
        <v>11.6</v>
      </c>
      <c r="W29" s="67">
        <v>23.1</v>
      </c>
      <c r="X29" s="67">
        <v>59.5</v>
      </c>
      <c r="Y29" s="67">
        <v>27.2</v>
      </c>
      <c r="Z29" s="67">
        <v>18.7</v>
      </c>
      <c r="AA29" s="67">
        <v>28.7</v>
      </c>
      <c r="AB29" s="67">
        <v>3.7</v>
      </c>
      <c r="AC29" s="67">
        <v>2.6</v>
      </c>
      <c r="AD29" s="67">
        <v>10.4</v>
      </c>
      <c r="AE29" s="67">
        <v>3.3</v>
      </c>
      <c r="AF29" s="67">
        <v>5.9</v>
      </c>
      <c r="AG29" s="67">
        <v>6.4</v>
      </c>
      <c r="AH29" s="67">
        <v>6.5</v>
      </c>
      <c r="AI29" s="67">
        <v>8.5</v>
      </c>
      <c r="AJ29" s="67">
        <v>54.5</v>
      </c>
      <c r="AK29" s="67">
        <v>10</v>
      </c>
      <c r="AL29" s="67">
        <v>12.2</v>
      </c>
      <c r="AM29" s="67">
        <v>3.5</v>
      </c>
      <c r="AN29" s="67">
        <v>18.5</v>
      </c>
      <c r="AO29" s="67"/>
      <c r="AP29" s="67">
        <v>155.80000000000001</v>
      </c>
      <c r="AQ29" s="67">
        <v>0.4</v>
      </c>
      <c r="AR29" s="67">
        <v>2.6</v>
      </c>
      <c r="AS29" s="67">
        <v>15.8</v>
      </c>
      <c r="AT29" s="67">
        <v>12.8</v>
      </c>
      <c r="AU29" s="67">
        <v>4.8</v>
      </c>
      <c r="AV29" s="67">
        <v>9.9</v>
      </c>
      <c r="AW29" s="67"/>
      <c r="AX29" s="67">
        <v>93.8</v>
      </c>
      <c r="AY29" s="67">
        <v>0.3</v>
      </c>
      <c r="AZ29" s="67">
        <v>72.3</v>
      </c>
      <c r="BA29" s="67">
        <v>0.6</v>
      </c>
      <c r="BB29" s="67">
        <v>15.4</v>
      </c>
      <c r="BC29" s="67">
        <v>16.899999999999999</v>
      </c>
      <c r="BD29" s="67">
        <v>50.4</v>
      </c>
      <c r="BE29" s="67">
        <v>12</v>
      </c>
      <c r="BF29" s="67">
        <v>3.8</v>
      </c>
      <c r="BG29" s="67">
        <v>2.2999999999999998</v>
      </c>
      <c r="BH29" s="67">
        <v>2.2000000000000002</v>
      </c>
      <c r="BI29" s="67">
        <v>1.1000000000000001</v>
      </c>
      <c r="BJ29" s="67">
        <v>16.3</v>
      </c>
      <c r="BK29" s="67">
        <v>0.5</v>
      </c>
      <c r="BL29" s="67"/>
      <c r="BM29" s="67">
        <v>18.3</v>
      </c>
      <c r="BN29" s="67">
        <v>10</v>
      </c>
      <c r="BO29" s="67">
        <v>12.5</v>
      </c>
      <c r="BP29" s="68">
        <v>949.4</v>
      </c>
    </row>
    <row r="30" spans="1:68" x14ac:dyDescent="0.3">
      <c r="A30" s="1"/>
      <c r="B30" s="54" t="s">
        <v>718</v>
      </c>
      <c r="C30" s="67"/>
      <c r="D30" s="67"/>
      <c r="E30" s="67">
        <v>7.8</v>
      </c>
      <c r="F30" s="67">
        <v>16.600000000000001</v>
      </c>
      <c r="G30" s="67">
        <v>1.3</v>
      </c>
      <c r="H30" s="67"/>
      <c r="I30" s="67">
        <v>2.4</v>
      </c>
      <c r="J30" s="67">
        <v>0.7</v>
      </c>
      <c r="K30" s="67">
        <v>9.5</v>
      </c>
      <c r="L30" s="67"/>
      <c r="M30" s="67">
        <v>5.6</v>
      </c>
      <c r="N30" s="67">
        <v>8.6999999999999993</v>
      </c>
      <c r="O30" s="67">
        <v>3.9</v>
      </c>
      <c r="P30" s="67">
        <v>2.2999999999999998</v>
      </c>
      <c r="Q30" s="67">
        <v>2.6</v>
      </c>
      <c r="R30" s="67">
        <v>14.3</v>
      </c>
      <c r="S30" s="67"/>
      <c r="T30" s="67">
        <v>16.2</v>
      </c>
      <c r="U30" s="67">
        <v>9.9</v>
      </c>
      <c r="V30" s="67">
        <v>13.2</v>
      </c>
      <c r="W30" s="67">
        <v>35</v>
      </c>
      <c r="X30" s="67">
        <v>63.6</v>
      </c>
      <c r="Y30" s="67">
        <v>27.3</v>
      </c>
      <c r="Z30" s="67">
        <v>25.1</v>
      </c>
      <c r="AA30" s="67">
        <v>17.600000000000001</v>
      </c>
      <c r="AB30" s="67">
        <v>3.6</v>
      </c>
      <c r="AC30" s="67">
        <v>2.2999999999999998</v>
      </c>
      <c r="AD30" s="67">
        <v>10.5</v>
      </c>
      <c r="AE30" s="67">
        <v>3.4</v>
      </c>
      <c r="AF30" s="67">
        <v>5.9</v>
      </c>
      <c r="AG30" s="67">
        <v>6.4</v>
      </c>
      <c r="AH30" s="67">
        <v>6.5</v>
      </c>
      <c r="AI30" s="67">
        <v>8.8000000000000007</v>
      </c>
      <c r="AJ30" s="67">
        <v>63.7</v>
      </c>
      <c r="AK30" s="67">
        <v>10.1</v>
      </c>
      <c r="AL30" s="67">
        <v>12.8</v>
      </c>
      <c r="AM30" s="67">
        <v>3.5</v>
      </c>
      <c r="AN30" s="67">
        <v>18.5</v>
      </c>
      <c r="AO30" s="67"/>
      <c r="AP30" s="67">
        <v>211.1</v>
      </c>
      <c r="AQ30" s="67">
        <v>0.5</v>
      </c>
      <c r="AR30" s="67">
        <v>2.4</v>
      </c>
      <c r="AS30" s="67">
        <v>16.2</v>
      </c>
      <c r="AT30" s="67">
        <v>12.9</v>
      </c>
      <c r="AU30" s="67">
        <v>4.7</v>
      </c>
      <c r="AV30" s="67">
        <v>9.9</v>
      </c>
      <c r="AW30" s="67"/>
      <c r="AX30" s="67">
        <v>51.7</v>
      </c>
      <c r="AY30" s="67"/>
      <c r="AZ30" s="67">
        <v>36</v>
      </c>
      <c r="BA30" s="67">
        <v>0.6</v>
      </c>
      <c r="BB30" s="67">
        <v>15.8</v>
      </c>
      <c r="BC30" s="67">
        <v>13.1</v>
      </c>
      <c r="BD30" s="67">
        <v>35.6</v>
      </c>
      <c r="BE30" s="67">
        <v>12</v>
      </c>
      <c r="BF30" s="67">
        <v>3.8</v>
      </c>
      <c r="BG30" s="67">
        <v>2.2999999999999998</v>
      </c>
      <c r="BH30" s="67">
        <v>2.2000000000000002</v>
      </c>
      <c r="BI30" s="67">
        <v>1.1000000000000001</v>
      </c>
      <c r="BJ30" s="67">
        <v>15.8</v>
      </c>
      <c r="BK30" s="67">
        <v>0.5</v>
      </c>
      <c r="BL30" s="67"/>
      <c r="BM30" s="67">
        <v>18.2</v>
      </c>
      <c r="BN30" s="67">
        <v>10</v>
      </c>
      <c r="BO30" s="67">
        <v>14.2</v>
      </c>
      <c r="BP30" s="68">
        <v>930.2</v>
      </c>
    </row>
    <row r="31" spans="1:68" x14ac:dyDescent="0.3">
      <c r="A31" s="1"/>
      <c r="B31" s="56" t="s">
        <v>719</v>
      </c>
      <c r="C31" s="69"/>
      <c r="D31" s="69"/>
      <c r="E31" s="69">
        <v>8.5</v>
      </c>
      <c r="F31" s="69">
        <v>16.600000000000001</v>
      </c>
      <c r="G31" s="69">
        <v>1.3</v>
      </c>
      <c r="H31" s="69"/>
      <c r="I31" s="69">
        <v>4.7</v>
      </c>
      <c r="J31" s="69">
        <v>0.8</v>
      </c>
      <c r="K31" s="69">
        <v>9.5</v>
      </c>
      <c r="L31" s="69"/>
      <c r="M31" s="69">
        <v>5.2</v>
      </c>
      <c r="N31" s="69">
        <v>8.5</v>
      </c>
      <c r="O31" s="69">
        <v>3.9</v>
      </c>
      <c r="P31" s="69">
        <v>2.2999999999999998</v>
      </c>
      <c r="Q31" s="69">
        <v>2.6</v>
      </c>
      <c r="R31" s="69">
        <v>14.4</v>
      </c>
      <c r="S31" s="69"/>
      <c r="T31" s="69">
        <v>16</v>
      </c>
      <c r="U31" s="69">
        <v>9.9</v>
      </c>
      <c r="V31" s="69">
        <v>22.6</v>
      </c>
      <c r="W31" s="69">
        <v>36</v>
      </c>
      <c r="X31" s="69">
        <v>83.7</v>
      </c>
      <c r="Y31" s="69">
        <v>35.299999999999997</v>
      </c>
      <c r="Z31" s="69">
        <v>35.799999999999997</v>
      </c>
      <c r="AA31" s="69">
        <v>24.1</v>
      </c>
      <c r="AB31" s="69">
        <v>4.0999999999999996</v>
      </c>
      <c r="AC31" s="69">
        <v>3.9</v>
      </c>
      <c r="AD31" s="69">
        <v>10.5</v>
      </c>
      <c r="AE31" s="69">
        <v>3.5</v>
      </c>
      <c r="AF31" s="69">
        <v>5.9</v>
      </c>
      <c r="AG31" s="69">
        <v>6.4</v>
      </c>
      <c r="AH31" s="69">
        <v>6.5</v>
      </c>
      <c r="AI31" s="69">
        <v>8.9</v>
      </c>
      <c r="AJ31" s="69">
        <v>64.3</v>
      </c>
      <c r="AK31" s="69">
        <v>11.7</v>
      </c>
      <c r="AL31" s="69">
        <v>11.8</v>
      </c>
      <c r="AM31" s="69">
        <v>3.5</v>
      </c>
      <c r="AN31" s="69">
        <v>18.5</v>
      </c>
      <c r="AO31" s="69"/>
      <c r="AP31" s="69">
        <v>209.4</v>
      </c>
      <c r="AQ31" s="69">
        <v>0.4</v>
      </c>
      <c r="AR31" s="69">
        <v>2.5</v>
      </c>
      <c r="AS31" s="69">
        <v>15.3</v>
      </c>
      <c r="AT31" s="69">
        <v>12</v>
      </c>
      <c r="AU31" s="69">
        <v>4.9000000000000004</v>
      </c>
      <c r="AV31" s="69">
        <v>9.9</v>
      </c>
      <c r="AW31" s="69"/>
      <c r="AX31" s="69">
        <v>91</v>
      </c>
      <c r="AY31" s="69"/>
      <c r="AZ31" s="69">
        <v>73.2</v>
      </c>
      <c r="BA31" s="69">
        <v>0.6</v>
      </c>
      <c r="BB31" s="69">
        <v>15.3</v>
      </c>
      <c r="BC31" s="69">
        <v>18</v>
      </c>
      <c r="BD31" s="69">
        <v>38.299999999999997</v>
      </c>
      <c r="BE31" s="69">
        <v>11.8</v>
      </c>
      <c r="BF31" s="69">
        <v>3.8</v>
      </c>
      <c r="BG31" s="69">
        <v>2.2999999999999998</v>
      </c>
      <c r="BH31" s="69">
        <v>2.2000000000000002</v>
      </c>
      <c r="BI31" s="69">
        <v>1.1000000000000001</v>
      </c>
      <c r="BJ31" s="69">
        <v>16.3</v>
      </c>
      <c r="BK31" s="69">
        <v>0.5</v>
      </c>
      <c r="BL31" s="69"/>
      <c r="BM31" s="69">
        <v>18.3</v>
      </c>
      <c r="BN31" s="69">
        <v>10</v>
      </c>
      <c r="BO31" s="69">
        <v>13.9</v>
      </c>
      <c r="BP31" s="70">
        <v>1072.2</v>
      </c>
    </row>
    <row r="32" spans="1:68" x14ac:dyDescent="0.3">
      <c r="A32" s="1"/>
      <c r="B32" s="50" t="s">
        <v>720</v>
      </c>
      <c r="C32" s="65"/>
      <c r="D32" s="65"/>
      <c r="E32" s="65">
        <v>7.5</v>
      </c>
      <c r="F32" s="65">
        <v>16.5</v>
      </c>
      <c r="G32" s="65">
        <v>1.4</v>
      </c>
      <c r="H32" s="65"/>
      <c r="I32" s="65">
        <v>4.7</v>
      </c>
      <c r="J32" s="65">
        <v>0.7</v>
      </c>
      <c r="K32" s="65">
        <v>9.5</v>
      </c>
      <c r="L32" s="65"/>
      <c r="M32" s="65">
        <v>5.0999999999999996</v>
      </c>
      <c r="N32" s="65">
        <v>8.4</v>
      </c>
      <c r="O32" s="65">
        <v>3.9</v>
      </c>
      <c r="P32" s="65">
        <v>2.4</v>
      </c>
      <c r="Q32" s="65">
        <v>2.6</v>
      </c>
      <c r="R32" s="65">
        <v>14.3</v>
      </c>
      <c r="S32" s="65"/>
      <c r="T32" s="65">
        <v>15.6</v>
      </c>
      <c r="U32" s="65">
        <v>9.9</v>
      </c>
      <c r="V32" s="65">
        <v>24.6</v>
      </c>
      <c r="W32" s="65">
        <v>41.9</v>
      </c>
      <c r="X32" s="65">
        <v>88.2</v>
      </c>
      <c r="Y32" s="65">
        <v>46.6</v>
      </c>
      <c r="Z32" s="65">
        <v>37.200000000000003</v>
      </c>
      <c r="AA32" s="65">
        <v>32</v>
      </c>
      <c r="AB32" s="65">
        <v>7</v>
      </c>
      <c r="AC32" s="65">
        <v>5.2</v>
      </c>
      <c r="AD32" s="65">
        <v>10.5</v>
      </c>
      <c r="AE32" s="65">
        <v>3.6</v>
      </c>
      <c r="AF32" s="65">
        <v>5.9</v>
      </c>
      <c r="AG32" s="65">
        <v>6.4</v>
      </c>
      <c r="AH32" s="65">
        <v>6.5</v>
      </c>
      <c r="AI32" s="65">
        <v>8.9</v>
      </c>
      <c r="AJ32" s="65">
        <v>71.5</v>
      </c>
      <c r="AK32" s="65">
        <v>10.8</v>
      </c>
      <c r="AL32" s="65">
        <v>12.4</v>
      </c>
      <c r="AM32" s="65">
        <v>3.4</v>
      </c>
      <c r="AN32" s="65">
        <v>18.5</v>
      </c>
      <c r="AO32" s="65"/>
      <c r="AP32" s="65">
        <v>204.6</v>
      </c>
      <c r="AQ32" s="65">
        <v>0.4</v>
      </c>
      <c r="AR32" s="65">
        <v>2.4</v>
      </c>
      <c r="AS32" s="65">
        <v>16.8</v>
      </c>
      <c r="AT32" s="65">
        <v>12.8</v>
      </c>
      <c r="AU32" s="65">
        <v>4.9000000000000004</v>
      </c>
      <c r="AV32" s="65">
        <v>9.9</v>
      </c>
      <c r="AW32" s="65"/>
      <c r="AX32" s="65">
        <v>117.8</v>
      </c>
      <c r="AY32" s="65"/>
      <c r="AZ32" s="65">
        <v>86.7</v>
      </c>
      <c r="BA32" s="65">
        <v>0.6</v>
      </c>
      <c r="BB32" s="65">
        <v>15.2</v>
      </c>
      <c r="BC32" s="65">
        <v>19.2</v>
      </c>
      <c r="BD32" s="65">
        <v>47.2</v>
      </c>
      <c r="BE32" s="65">
        <v>11.9</v>
      </c>
      <c r="BF32" s="65">
        <v>3.8</v>
      </c>
      <c r="BG32" s="65">
        <v>2.2999999999999998</v>
      </c>
      <c r="BH32" s="65">
        <v>2.2000000000000002</v>
      </c>
      <c r="BI32" s="65">
        <v>1.1000000000000001</v>
      </c>
      <c r="BJ32" s="65">
        <v>16</v>
      </c>
      <c r="BK32" s="65">
        <v>0.5</v>
      </c>
      <c r="BL32" s="65"/>
      <c r="BM32" s="65">
        <v>18.2</v>
      </c>
      <c r="BN32" s="65">
        <v>10</v>
      </c>
      <c r="BO32" s="65">
        <v>13.5</v>
      </c>
      <c r="BP32" s="66">
        <v>1161.5999999999999</v>
      </c>
    </row>
    <row r="33" spans="1:68" x14ac:dyDescent="0.3">
      <c r="A33" s="1"/>
      <c r="B33" s="54" t="s">
        <v>721</v>
      </c>
      <c r="C33" s="67"/>
      <c r="D33" s="67"/>
      <c r="E33" s="67">
        <v>8.1</v>
      </c>
      <c r="F33" s="67">
        <v>10.4</v>
      </c>
      <c r="G33" s="67">
        <v>1.4</v>
      </c>
      <c r="H33" s="67"/>
      <c r="I33" s="67">
        <v>4.5</v>
      </c>
      <c r="J33" s="67">
        <v>1</v>
      </c>
      <c r="K33" s="67">
        <v>9.4</v>
      </c>
      <c r="L33" s="67"/>
      <c r="M33" s="67">
        <v>5</v>
      </c>
      <c r="N33" s="67">
        <v>7.6</v>
      </c>
      <c r="O33" s="67">
        <v>3.9</v>
      </c>
      <c r="P33" s="67">
        <v>2.4</v>
      </c>
      <c r="Q33" s="67">
        <v>2.6</v>
      </c>
      <c r="R33" s="67">
        <v>14.4</v>
      </c>
      <c r="S33" s="67"/>
      <c r="T33" s="67">
        <v>15.3</v>
      </c>
      <c r="U33" s="67">
        <v>9.9</v>
      </c>
      <c r="V33" s="67">
        <v>22.9</v>
      </c>
      <c r="W33" s="67">
        <v>50.4</v>
      </c>
      <c r="X33" s="67">
        <v>83.4</v>
      </c>
      <c r="Y33" s="67">
        <v>35.799999999999997</v>
      </c>
      <c r="Z33" s="67">
        <v>31.4</v>
      </c>
      <c r="AA33" s="67">
        <v>27.9</v>
      </c>
      <c r="AB33" s="67">
        <v>5.5</v>
      </c>
      <c r="AC33" s="67">
        <v>5.0999999999999996</v>
      </c>
      <c r="AD33" s="67">
        <v>10.5</v>
      </c>
      <c r="AE33" s="67">
        <v>3.7</v>
      </c>
      <c r="AF33" s="67">
        <v>6.1</v>
      </c>
      <c r="AG33" s="67">
        <v>6.4</v>
      </c>
      <c r="AH33" s="67">
        <v>6.5</v>
      </c>
      <c r="AI33" s="67">
        <v>8.9</v>
      </c>
      <c r="AJ33" s="67">
        <v>43.7</v>
      </c>
      <c r="AK33" s="67">
        <v>12.1</v>
      </c>
      <c r="AL33" s="67">
        <v>14.2</v>
      </c>
      <c r="AM33" s="67">
        <v>3.5</v>
      </c>
      <c r="AN33" s="67">
        <v>18.5</v>
      </c>
      <c r="AO33" s="67"/>
      <c r="AP33" s="67">
        <v>225.8</v>
      </c>
      <c r="AQ33" s="67">
        <v>0.4</v>
      </c>
      <c r="AR33" s="67">
        <v>2.9</v>
      </c>
      <c r="AS33" s="67">
        <v>14.8</v>
      </c>
      <c r="AT33" s="67">
        <v>9</v>
      </c>
      <c r="AU33" s="67">
        <v>4.8</v>
      </c>
      <c r="AV33" s="67">
        <v>10</v>
      </c>
      <c r="AW33" s="67">
        <v>0.4</v>
      </c>
      <c r="AX33" s="67">
        <v>116.5</v>
      </c>
      <c r="AY33" s="67"/>
      <c r="AZ33" s="67">
        <v>88.2</v>
      </c>
      <c r="BA33" s="67">
        <v>0.6</v>
      </c>
      <c r="BB33" s="67">
        <v>10.6</v>
      </c>
      <c r="BC33" s="67">
        <v>17.899999999999999</v>
      </c>
      <c r="BD33" s="67">
        <v>57.5</v>
      </c>
      <c r="BE33" s="67">
        <v>11.8</v>
      </c>
      <c r="BF33" s="67">
        <v>3.8</v>
      </c>
      <c r="BG33" s="67">
        <v>2.2999999999999998</v>
      </c>
      <c r="BH33" s="67">
        <v>2.2000000000000002</v>
      </c>
      <c r="BI33" s="67">
        <v>1.1000000000000001</v>
      </c>
      <c r="BJ33" s="67">
        <v>15.9</v>
      </c>
      <c r="BK33" s="67">
        <v>0.5</v>
      </c>
      <c r="BL33" s="67"/>
      <c r="BM33" s="67">
        <v>18.399999999999999</v>
      </c>
      <c r="BN33" s="67">
        <v>10</v>
      </c>
      <c r="BO33" s="67">
        <v>11.8</v>
      </c>
      <c r="BP33" s="68">
        <v>1129.5999999999999</v>
      </c>
    </row>
    <row r="34" spans="1:68" x14ac:dyDescent="0.3">
      <c r="A34" s="1"/>
      <c r="B34" s="54" t="s">
        <v>722</v>
      </c>
      <c r="C34" s="67"/>
      <c r="D34" s="67"/>
      <c r="E34" s="67">
        <v>7.9</v>
      </c>
      <c r="F34" s="67">
        <v>7.3</v>
      </c>
      <c r="G34" s="67">
        <v>1.3</v>
      </c>
      <c r="H34" s="67"/>
      <c r="I34" s="67">
        <v>4.8</v>
      </c>
      <c r="J34" s="67">
        <v>0.8</v>
      </c>
      <c r="K34" s="67">
        <v>9.4</v>
      </c>
      <c r="L34" s="67"/>
      <c r="M34" s="67">
        <v>5.4</v>
      </c>
      <c r="N34" s="67">
        <v>7.2</v>
      </c>
      <c r="O34" s="67">
        <v>3.9</v>
      </c>
      <c r="P34" s="67">
        <v>2.4</v>
      </c>
      <c r="Q34" s="67">
        <v>2.6</v>
      </c>
      <c r="R34" s="67">
        <v>14.4</v>
      </c>
      <c r="S34" s="67"/>
      <c r="T34" s="67">
        <v>15.3</v>
      </c>
      <c r="U34" s="67">
        <v>9.9</v>
      </c>
      <c r="V34" s="67">
        <v>24.1</v>
      </c>
      <c r="W34" s="67">
        <v>54.9</v>
      </c>
      <c r="X34" s="67">
        <v>88.3</v>
      </c>
      <c r="Y34" s="67">
        <v>34.700000000000003</v>
      </c>
      <c r="Z34" s="67">
        <v>36.4</v>
      </c>
      <c r="AA34" s="67">
        <v>28.4</v>
      </c>
      <c r="AB34" s="67">
        <v>6.8</v>
      </c>
      <c r="AC34" s="67">
        <v>5.2</v>
      </c>
      <c r="AD34" s="67">
        <v>10.5</v>
      </c>
      <c r="AE34" s="67">
        <v>3.7</v>
      </c>
      <c r="AF34" s="67">
        <v>6.1</v>
      </c>
      <c r="AG34" s="67">
        <v>6.4</v>
      </c>
      <c r="AH34" s="67">
        <v>6.5</v>
      </c>
      <c r="AI34" s="67">
        <v>8</v>
      </c>
      <c r="AJ34" s="67">
        <v>68.3</v>
      </c>
      <c r="AK34" s="67">
        <v>12.5</v>
      </c>
      <c r="AL34" s="67">
        <v>13.9</v>
      </c>
      <c r="AM34" s="67">
        <v>3.5</v>
      </c>
      <c r="AN34" s="67">
        <v>18.5</v>
      </c>
      <c r="AO34" s="67"/>
      <c r="AP34" s="67">
        <v>156.19999999999999</v>
      </c>
      <c r="AQ34" s="67">
        <v>0.4</v>
      </c>
      <c r="AR34" s="67">
        <v>3</v>
      </c>
      <c r="AS34" s="67">
        <v>15.8</v>
      </c>
      <c r="AT34" s="67">
        <v>11.4</v>
      </c>
      <c r="AU34" s="67">
        <v>4.8</v>
      </c>
      <c r="AV34" s="67">
        <v>9.9</v>
      </c>
      <c r="AW34" s="67">
        <v>9.9</v>
      </c>
      <c r="AX34" s="67">
        <v>53.2</v>
      </c>
      <c r="AY34" s="67">
        <v>2</v>
      </c>
      <c r="AZ34" s="67">
        <v>41.5</v>
      </c>
      <c r="BA34" s="67">
        <v>0.6</v>
      </c>
      <c r="BB34" s="67">
        <v>13.3</v>
      </c>
      <c r="BC34" s="67">
        <v>17.899999999999999</v>
      </c>
      <c r="BD34" s="67">
        <v>54.4</v>
      </c>
      <c r="BE34" s="67">
        <v>11.8</v>
      </c>
      <c r="BF34" s="67">
        <v>3.8</v>
      </c>
      <c r="BG34" s="67">
        <v>2.2999999999999998</v>
      </c>
      <c r="BH34" s="67">
        <v>2.2000000000000002</v>
      </c>
      <c r="BI34" s="67">
        <v>1.1000000000000001</v>
      </c>
      <c r="BJ34" s="67">
        <v>11.1</v>
      </c>
      <c r="BK34" s="67">
        <v>0.5</v>
      </c>
      <c r="BL34" s="67"/>
      <c r="BM34" s="67">
        <v>18.3</v>
      </c>
      <c r="BN34" s="67">
        <v>10</v>
      </c>
      <c r="BO34" s="67">
        <v>12.8</v>
      </c>
      <c r="BP34" s="68">
        <v>997.5</v>
      </c>
    </row>
    <row r="35" spans="1:68" x14ac:dyDescent="0.3">
      <c r="A35" s="1"/>
      <c r="B35" s="54" t="s">
        <v>723</v>
      </c>
      <c r="C35" s="67"/>
      <c r="D35" s="67"/>
      <c r="E35" s="67">
        <v>7.8</v>
      </c>
      <c r="F35" s="67">
        <v>7.2</v>
      </c>
      <c r="G35" s="67">
        <v>1.3</v>
      </c>
      <c r="H35" s="67"/>
      <c r="I35" s="67">
        <v>4.9000000000000004</v>
      </c>
      <c r="J35" s="67">
        <v>0.9</v>
      </c>
      <c r="K35" s="67">
        <v>9.4</v>
      </c>
      <c r="L35" s="67"/>
      <c r="M35" s="67">
        <v>5.5</v>
      </c>
      <c r="N35" s="67">
        <v>7.2</v>
      </c>
      <c r="O35" s="67">
        <v>3.9</v>
      </c>
      <c r="P35" s="67">
        <v>2.4</v>
      </c>
      <c r="Q35" s="67">
        <v>2.6</v>
      </c>
      <c r="R35" s="67">
        <v>14.3</v>
      </c>
      <c r="S35" s="67"/>
      <c r="T35" s="67">
        <v>15.4</v>
      </c>
      <c r="U35" s="67">
        <v>9.9</v>
      </c>
      <c r="V35" s="67">
        <v>24.7</v>
      </c>
      <c r="W35" s="67">
        <v>57.5</v>
      </c>
      <c r="X35" s="67">
        <v>90.8</v>
      </c>
      <c r="Y35" s="67">
        <v>40.200000000000003</v>
      </c>
      <c r="Z35" s="67">
        <v>41.5</v>
      </c>
      <c r="AA35" s="67">
        <v>25.1</v>
      </c>
      <c r="AB35" s="67">
        <v>9.6</v>
      </c>
      <c r="AC35" s="67">
        <v>5.9</v>
      </c>
      <c r="AD35" s="67">
        <v>10.5</v>
      </c>
      <c r="AE35" s="67">
        <v>3.7</v>
      </c>
      <c r="AF35" s="67">
        <v>6.1</v>
      </c>
      <c r="AG35" s="67">
        <v>6.4</v>
      </c>
      <c r="AH35" s="67">
        <v>6.5</v>
      </c>
      <c r="AI35" s="67">
        <v>7.9</v>
      </c>
      <c r="AJ35" s="67">
        <v>59.7</v>
      </c>
      <c r="AK35" s="67">
        <v>13.3</v>
      </c>
      <c r="AL35" s="67">
        <v>14.7</v>
      </c>
      <c r="AM35" s="67">
        <v>3.5</v>
      </c>
      <c r="AN35" s="67">
        <v>18.5</v>
      </c>
      <c r="AO35" s="67"/>
      <c r="AP35" s="67">
        <v>185.7</v>
      </c>
      <c r="AQ35" s="67">
        <v>0.4</v>
      </c>
      <c r="AR35" s="67">
        <v>2.9</v>
      </c>
      <c r="AS35" s="67">
        <v>10.8</v>
      </c>
      <c r="AT35" s="67">
        <v>9.1999999999999993</v>
      </c>
      <c r="AU35" s="67">
        <v>4.8</v>
      </c>
      <c r="AV35" s="67">
        <v>10</v>
      </c>
      <c r="AW35" s="67">
        <v>14.6</v>
      </c>
      <c r="AX35" s="67">
        <v>84.8</v>
      </c>
      <c r="AY35" s="67">
        <v>6.2</v>
      </c>
      <c r="AZ35" s="67">
        <v>65.8</v>
      </c>
      <c r="BA35" s="67">
        <v>0.6</v>
      </c>
      <c r="BB35" s="67">
        <v>11.2</v>
      </c>
      <c r="BC35" s="67">
        <v>20.6</v>
      </c>
      <c r="BD35" s="67">
        <v>64.2</v>
      </c>
      <c r="BE35" s="67">
        <v>12</v>
      </c>
      <c r="BF35" s="67">
        <v>3.8</v>
      </c>
      <c r="BG35" s="67">
        <v>2.2999999999999998</v>
      </c>
      <c r="BH35" s="67">
        <v>2.2000000000000002</v>
      </c>
      <c r="BI35" s="67">
        <v>1.1000000000000001</v>
      </c>
      <c r="BJ35" s="67">
        <v>14.7</v>
      </c>
      <c r="BK35" s="67">
        <v>0.5</v>
      </c>
      <c r="BL35" s="67"/>
      <c r="BM35" s="67">
        <v>18.2</v>
      </c>
      <c r="BN35" s="67">
        <v>10</v>
      </c>
      <c r="BO35" s="67">
        <v>11.1</v>
      </c>
      <c r="BP35" s="68">
        <v>1106.5</v>
      </c>
    </row>
    <row r="36" spans="1:68" x14ac:dyDescent="0.3">
      <c r="A36" s="1"/>
      <c r="B36" s="54" t="s">
        <v>724</v>
      </c>
      <c r="C36" s="67"/>
      <c r="D36" s="67"/>
      <c r="E36" s="67">
        <v>8.1999999999999993</v>
      </c>
      <c r="F36" s="67">
        <v>7.6</v>
      </c>
      <c r="G36" s="67">
        <v>1.3</v>
      </c>
      <c r="H36" s="67"/>
      <c r="I36" s="67">
        <v>5.3</v>
      </c>
      <c r="J36" s="67">
        <v>1.1000000000000001</v>
      </c>
      <c r="K36" s="67">
        <v>9.4</v>
      </c>
      <c r="L36" s="67"/>
      <c r="M36" s="67">
        <v>5</v>
      </c>
      <c r="N36" s="67">
        <v>6.8</v>
      </c>
      <c r="O36" s="67">
        <v>3.9</v>
      </c>
      <c r="P36" s="67">
        <v>2.4</v>
      </c>
      <c r="Q36" s="67">
        <v>2.6</v>
      </c>
      <c r="R36" s="67">
        <v>14.5</v>
      </c>
      <c r="S36" s="67"/>
      <c r="T36" s="67">
        <v>15.3</v>
      </c>
      <c r="U36" s="67">
        <v>9.9</v>
      </c>
      <c r="V36" s="67">
        <v>24.5</v>
      </c>
      <c r="W36" s="67">
        <v>53.7</v>
      </c>
      <c r="X36" s="67">
        <v>77.900000000000006</v>
      </c>
      <c r="Y36" s="67">
        <v>49.8</v>
      </c>
      <c r="Z36" s="67">
        <v>44.9</v>
      </c>
      <c r="AA36" s="67">
        <v>16.3</v>
      </c>
      <c r="AB36" s="67">
        <v>9.4</v>
      </c>
      <c r="AC36" s="67">
        <v>5.7</v>
      </c>
      <c r="AD36" s="67">
        <v>10.5</v>
      </c>
      <c r="AE36" s="67">
        <v>3.9</v>
      </c>
      <c r="AF36" s="67">
        <v>6.1</v>
      </c>
      <c r="AG36" s="67">
        <v>6.4</v>
      </c>
      <c r="AH36" s="67">
        <v>6.4</v>
      </c>
      <c r="AI36" s="67">
        <v>8</v>
      </c>
      <c r="AJ36" s="67">
        <v>39.1</v>
      </c>
      <c r="AK36" s="67">
        <v>12.3</v>
      </c>
      <c r="AL36" s="67">
        <v>15.7</v>
      </c>
      <c r="AM36" s="67">
        <v>3.4</v>
      </c>
      <c r="AN36" s="67">
        <v>18.5</v>
      </c>
      <c r="AO36" s="67"/>
      <c r="AP36" s="67">
        <v>139.80000000000001</v>
      </c>
      <c r="AQ36" s="67">
        <v>0.4</v>
      </c>
      <c r="AR36" s="67">
        <v>2.6</v>
      </c>
      <c r="AS36" s="67">
        <v>5.7</v>
      </c>
      <c r="AT36" s="67">
        <v>10.7</v>
      </c>
      <c r="AU36" s="67">
        <v>4.8</v>
      </c>
      <c r="AV36" s="67">
        <v>9.9</v>
      </c>
      <c r="AW36" s="67">
        <v>32.200000000000003</v>
      </c>
      <c r="AX36" s="67">
        <v>69.599999999999994</v>
      </c>
      <c r="AY36" s="67">
        <v>9</v>
      </c>
      <c r="AZ36" s="67">
        <v>49.9</v>
      </c>
      <c r="BA36" s="67">
        <v>0.6</v>
      </c>
      <c r="BB36" s="67">
        <v>12.6</v>
      </c>
      <c r="BC36" s="67">
        <v>18.2</v>
      </c>
      <c r="BD36" s="67">
        <v>58.7</v>
      </c>
      <c r="BE36" s="67">
        <v>11.8</v>
      </c>
      <c r="BF36" s="67">
        <v>3.8</v>
      </c>
      <c r="BG36" s="67">
        <v>2.2999999999999998</v>
      </c>
      <c r="BH36" s="67">
        <v>2.2000000000000002</v>
      </c>
      <c r="BI36" s="67">
        <v>1.1000000000000001</v>
      </c>
      <c r="BJ36" s="67">
        <v>8.6999999999999993</v>
      </c>
      <c r="BK36" s="67">
        <v>0.5</v>
      </c>
      <c r="BL36" s="67"/>
      <c r="BM36" s="67">
        <v>18.399999999999999</v>
      </c>
      <c r="BN36" s="67">
        <v>9.9</v>
      </c>
      <c r="BO36" s="67">
        <v>9.9</v>
      </c>
      <c r="BP36" s="68">
        <v>999.1</v>
      </c>
    </row>
    <row r="37" spans="1:68" x14ac:dyDescent="0.3">
      <c r="A37" s="1"/>
      <c r="B37" s="54" t="s">
        <v>725</v>
      </c>
      <c r="C37" s="67"/>
      <c r="D37" s="67"/>
      <c r="E37" s="67">
        <v>7</v>
      </c>
      <c r="F37" s="67">
        <v>7.2</v>
      </c>
      <c r="G37" s="67">
        <v>1.3</v>
      </c>
      <c r="H37" s="67"/>
      <c r="I37" s="67">
        <v>9.6</v>
      </c>
      <c r="J37" s="67">
        <v>0.9</v>
      </c>
      <c r="K37" s="67">
        <v>9.4</v>
      </c>
      <c r="L37" s="67"/>
      <c r="M37" s="67">
        <v>5.5</v>
      </c>
      <c r="N37" s="67">
        <v>7.5</v>
      </c>
      <c r="O37" s="67">
        <v>3.9</v>
      </c>
      <c r="P37" s="67">
        <v>2.4</v>
      </c>
      <c r="Q37" s="67">
        <v>2.6</v>
      </c>
      <c r="R37" s="67">
        <v>14.4</v>
      </c>
      <c r="S37" s="67"/>
      <c r="T37" s="67">
        <v>15.4</v>
      </c>
      <c r="U37" s="67">
        <v>9.9</v>
      </c>
      <c r="V37" s="67">
        <v>24.2</v>
      </c>
      <c r="W37" s="67">
        <v>50.8</v>
      </c>
      <c r="X37" s="67">
        <v>73.8</v>
      </c>
      <c r="Y37" s="67">
        <v>46.9</v>
      </c>
      <c r="Z37" s="67">
        <v>32.6</v>
      </c>
      <c r="AA37" s="67">
        <v>19.8</v>
      </c>
      <c r="AB37" s="67">
        <v>9.3000000000000007</v>
      </c>
      <c r="AC37" s="67">
        <v>6.9</v>
      </c>
      <c r="AD37" s="67">
        <v>10.5</v>
      </c>
      <c r="AE37" s="67">
        <v>4.0999999999999996</v>
      </c>
      <c r="AF37" s="67">
        <v>6.1</v>
      </c>
      <c r="AG37" s="67">
        <v>6.4</v>
      </c>
      <c r="AH37" s="67">
        <v>6.4</v>
      </c>
      <c r="AI37" s="67">
        <v>7.7</v>
      </c>
      <c r="AJ37" s="67">
        <v>33.9</v>
      </c>
      <c r="AK37" s="67">
        <v>12.6</v>
      </c>
      <c r="AL37" s="67">
        <v>13.7</v>
      </c>
      <c r="AM37" s="67">
        <v>3.5</v>
      </c>
      <c r="AN37" s="67">
        <v>18.5</v>
      </c>
      <c r="AO37" s="67"/>
      <c r="AP37" s="67">
        <v>99</v>
      </c>
      <c r="AQ37" s="67">
        <v>0.3</v>
      </c>
      <c r="AR37" s="67">
        <v>2.6</v>
      </c>
      <c r="AS37" s="67">
        <v>7.5</v>
      </c>
      <c r="AT37" s="67">
        <v>10.6</v>
      </c>
      <c r="AU37" s="67">
        <v>4.9000000000000004</v>
      </c>
      <c r="AV37" s="67">
        <v>9.9</v>
      </c>
      <c r="AW37" s="67">
        <v>52.6</v>
      </c>
      <c r="AX37" s="67">
        <v>54.8</v>
      </c>
      <c r="AY37" s="67">
        <v>31.5</v>
      </c>
      <c r="AZ37" s="67">
        <v>44.3</v>
      </c>
      <c r="BA37" s="67">
        <v>0.6</v>
      </c>
      <c r="BB37" s="67">
        <v>12.8</v>
      </c>
      <c r="BC37" s="67">
        <v>18.3</v>
      </c>
      <c r="BD37" s="67">
        <v>60.6</v>
      </c>
      <c r="BE37" s="67">
        <v>11.6</v>
      </c>
      <c r="BF37" s="67">
        <v>3.8</v>
      </c>
      <c r="BG37" s="67">
        <v>2.2999999999999998</v>
      </c>
      <c r="BH37" s="67">
        <v>2.2000000000000002</v>
      </c>
      <c r="BI37" s="67">
        <v>1.1000000000000001</v>
      </c>
      <c r="BJ37" s="67">
        <v>4.5999999999999996</v>
      </c>
      <c r="BK37" s="67">
        <v>0.5</v>
      </c>
      <c r="BL37" s="67"/>
      <c r="BM37" s="67">
        <v>18.3</v>
      </c>
      <c r="BN37" s="67">
        <v>10</v>
      </c>
      <c r="BO37" s="67">
        <v>12.6</v>
      </c>
      <c r="BP37" s="68">
        <v>962</v>
      </c>
    </row>
    <row r="38" spans="1:68" x14ac:dyDescent="0.3">
      <c r="A38" s="1"/>
      <c r="B38" s="54" t="s">
        <v>726</v>
      </c>
      <c r="C38" s="67"/>
      <c r="D38" s="67"/>
      <c r="E38" s="67">
        <v>7.6</v>
      </c>
      <c r="F38" s="67">
        <v>7.4</v>
      </c>
      <c r="G38" s="67">
        <v>1.3</v>
      </c>
      <c r="H38" s="67"/>
      <c r="I38" s="67">
        <v>8.5</v>
      </c>
      <c r="J38" s="67">
        <v>0.8</v>
      </c>
      <c r="K38" s="67">
        <v>9.4</v>
      </c>
      <c r="L38" s="67"/>
      <c r="M38" s="67">
        <v>5</v>
      </c>
      <c r="N38" s="67">
        <v>6.7</v>
      </c>
      <c r="O38" s="67">
        <v>3.9</v>
      </c>
      <c r="P38" s="67">
        <v>2.4</v>
      </c>
      <c r="Q38" s="67">
        <v>2.6</v>
      </c>
      <c r="R38" s="67">
        <v>14.4</v>
      </c>
      <c r="S38" s="67"/>
      <c r="T38" s="67">
        <v>15.3</v>
      </c>
      <c r="U38" s="67">
        <v>9.9</v>
      </c>
      <c r="V38" s="67">
        <v>24.3</v>
      </c>
      <c r="W38" s="67">
        <v>52.7</v>
      </c>
      <c r="X38" s="67">
        <v>72.5</v>
      </c>
      <c r="Y38" s="67">
        <v>44</v>
      </c>
      <c r="Z38" s="67">
        <v>30.9</v>
      </c>
      <c r="AA38" s="67">
        <v>10.7</v>
      </c>
      <c r="AB38" s="67">
        <v>8.3000000000000007</v>
      </c>
      <c r="AC38" s="67">
        <v>5.5</v>
      </c>
      <c r="AD38" s="67">
        <v>10.5</v>
      </c>
      <c r="AE38" s="67">
        <v>4.3</v>
      </c>
      <c r="AF38" s="67">
        <v>6.1</v>
      </c>
      <c r="AG38" s="67">
        <v>6.4</v>
      </c>
      <c r="AH38" s="67">
        <v>6.4</v>
      </c>
      <c r="AI38" s="67">
        <v>8</v>
      </c>
      <c r="AJ38" s="67">
        <v>19.8</v>
      </c>
      <c r="AK38" s="67">
        <v>16.2</v>
      </c>
      <c r="AL38" s="67">
        <v>18</v>
      </c>
      <c r="AM38" s="67">
        <v>3.4</v>
      </c>
      <c r="AN38" s="67">
        <v>18.5</v>
      </c>
      <c r="AO38" s="67"/>
      <c r="AP38" s="67">
        <v>72.8</v>
      </c>
      <c r="AQ38" s="67">
        <v>0.3</v>
      </c>
      <c r="AR38" s="67">
        <v>2.9</v>
      </c>
      <c r="AS38" s="67">
        <v>5.9</v>
      </c>
      <c r="AT38" s="67">
        <v>8.1999999999999993</v>
      </c>
      <c r="AU38" s="67">
        <v>4.9000000000000004</v>
      </c>
      <c r="AV38" s="67">
        <v>9.9</v>
      </c>
      <c r="AW38" s="67">
        <v>72.3</v>
      </c>
      <c r="AX38" s="67">
        <v>85.9</v>
      </c>
      <c r="AY38" s="67">
        <v>42.7</v>
      </c>
      <c r="AZ38" s="67">
        <v>56.2</v>
      </c>
      <c r="BA38" s="67">
        <v>0.6</v>
      </c>
      <c r="BB38" s="67">
        <v>9.6999999999999993</v>
      </c>
      <c r="BC38" s="67">
        <v>18.5</v>
      </c>
      <c r="BD38" s="67">
        <v>59.1</v>
      </c>
      <c r="BE38" s="67">
        <v>11.6</v>
      </c>
      <c r="BF38" s="67">
        <v>3.8</v>
      </c>
      <c r="BG38" s="67">
        <v>2.2999999999999998</v>
      </c>
      <c r="BH38" s="67">
        <v>2.2000000000000002</v>
      </c>
      <c r="BI38" s="67">
        <v>1.1000000000000001</v>
      </c>
      <c r="BJ38" s="67">
        <v>5.7</v>
      </c>
      <c r="BK38" s="67">
        <v>0.5</v>
      </c>
      <c r="BL38" s="67"/>
      <c r="BM38" s="67">
        <v>18.3</v>
      </c>
      <c r="BN38" s="67">
        <v>10</v>
      </c>
      <c r="BO38" s="67">
        <v>12.4</v>
      </c>
      <c r="BP38" s="68">
        <v>979.5</v>
      </c>
    </row>
    <row r="39" spans="1:68" x14ac:dyDescent="0.3">
      <c r="A39" s="1"/>
      <c r="B39" s="56" t="s">
        <v>727</v>
      </c>
      <c r="C39" s="69"/>
      <c r="D39" s="69"/>
      <c r="E39" s="69">
        <v>7</v>
      </c>
      <c r="F39" s="69">
        <v>7.3</v>
      </c>
      <c r="G39" s="69">
        <v>1.3</v>
      </c>
      <c r="H39" s="69"/>
      <c r="I39" s="69">
        <v>8.5</v>
      </c>
      <c r="J39" s="69">
        <v>0.6</v>
      </c>
      <c r="K39" s="69">
        <v>9.4</v>
      </c>
      <c r="L39" s="69"/>
      <c r="M39" s="69">
        <v>5.0999999999999996</v>
      </c>
      <c r="N39" s="69">
        <v>6.8</v>
      </c>
      <c r="O39" s="69">
        <v>3.9</v>
      </c>
      <c r="P39" s="69">
        <v>2.4</v>
      </c>
      <c r="Q39" s="69">
        <v>2.6</v>
      </c>
      <c r="R39" s="69">
        <v>14.4</v>
      </c>
      <c r="S39" s="69"/>
      <c r="T39" s="69">
        <v>15.1</v>
      </c>
      <c r="U39" s="69">
        <v>9.9</v>
      </c>
      <c r="V39" s="69">
        <v>23.9</v>
      </c>
      <c r="W39" s="69">
        <v>44.4</v>
      </c>
      <c r="X39" s="69">
        <v>71.5</v>
      </c>
      <c r="Y39" s="69">
        <v>36.299999999999997</v>
      </c>
      <c r="Z39" s="69">
        <v>29.3</v>
      </c>
      <c r="AA39" s="69">
        <v>16.100000000000001</v>
      </c>
      <c r="AB39" s="69">
        <v>6.1</v>
      </c>
      <c r="AC39" s="69">
        <v>3.9</v>
      </c>
      <c r="AD39" s="69">
        <v>10.5</v>
      </c>
      <c r="AE39" s="69">
        <v>4.3</v>
      </c>
      <c r="AF39" s="69">
        <v>5.9</v>
      </c>
      <c r="AG39" s="69">
        <v>6.6</v>
      </c>
      <c r="AH39" s="69">
        <v>6.4</v>
      </c>
      <c r="AI39" s="69">
        <v>8.1999999999999993</v>
      </c>
      <c r="AJ39" s="69">
        <v>23.9</v>
      </c>
      <c r="AK39" s="69">
        <v>15</v>
      </c>
      <c r="AL39" s="69">
        <v>17.600000000000001</v>
      </c>
      <c r="AM39" s="69">
        <v>3.5</v>
      </c>
      <c r="AN39" s="69">
        <v>18.5</v>
      </c>
      <c r="AO39" s="69"/>
      <c r="AP39" s="69">
        <v>58.9</v>
      </c>
      <c r="AQ39" s="69">
        <v>0.3</v>
      </c>
      <c r="AR39" s="69">
        <v>2.9</v>
      </c>
      <c r="AS39" s="69">
        <v>8.1</v>
      </c>
      <c r="AT39" s="69">
        <v>7.6</v>
      </c>
      <c r="AU39" s="69">
        <v>4.8</v>
      </c>
      <c r="AV39" s="69">
        <v>9.9</v>
      </c>
      <c r="AW39" s="69">
        <v>86.3</v>
      </c>
      <c r="AX39" s="69">
        <v>44</v>
      </c>
      <c r="AY39" s="69">
        <v>58.9</v>
      </c>
      <c r="AZ39" s="69">
        <v>38.200000000000003</v>
      </c>
      <c r="BA39" s="69">
        <v>0.6</v>
      </c>
      <c r="BB39" s="69">
        <v>9</v>
      </c>
      <c r="BC39" s="69">
        <v>17.5</v>
      </c>
      <c r="BD39" s="69">
        <v>61.1</v>
      </c>
      <c r="BE39" s="69">
        <v>11.6</v>
      </c>
      <c r="BF39" s="69">
        <v>3.8</v>
      </c>
      <c r="BG39" s="69">
        <v>2.2999999999999998</v>
      </c>
      <c r="BH39" s="69">
        <v>2.2000000000000002</v>
      </c>
      <c r="BI39" s="69">
        <v>1.1000000000000001</v>
      </c>
      <c r="BJ39" s="69">
        <v>4.0999999999999996</v>
      </c>
      <c r="BK39" s="69">
        <v>0.5</v>
      </c>
      <c r="BL39" s="69"/>
      <c r="BM39" s="69">
        <v>18.3</v>
      </c>
      <c r="BN39" s="69">
        <v>10</v>
      </c>
      <c r="BO39" s="69"/>
      <c r="BP39" s="70">
        <v>908.2</v>
      </c>
    </row>
    <row r="40" spans="1:68" x14ac:dyDescent="0.3">
      <c r="A40" s="1"/>
      <c r="B40" s="50" t="s">
        <v>728</v>
      </c>
      <c r="C40" s="65"/>
      <c r="D40" s="65"/>
      <c r="E40" s="65">
        <v>7.1</v>
      </c>
      <c r="F40" s="65">
        <v>7.1</v>
      </c>
      <c r="G40" s="65">
        <v>1.4</v>
      </c>
      <c r="H40" s="65"/>
      <c r="I40" s="65">
        <v>8.1999999999999993</v>
      </c>
      <c r="J40" s="65">
        <v>0.2</v>
      </c>
      <c r="K40" s="65">
        <v>9.5</v>
      </c>
      <c r="L40" s="65"/>
      <c r="M40" s="65">
        <v>5.5</v>
      </c>
      <c r="N40" s="65">
        <v>7.1</v>
      </c>
      <c r="O40" s="65">
        <v>3.9</v>
      </c>
      <c r="P40" s="65">
        <v>1.8</v>
      </c>
      <c r="Q40" s="65">
        <v>2.6</v>
      </c>
      <c r="R40" s="65">
        <v>14.4</v>
      </c>
      <c r="S40" s="65"/>
      <c r="T40" s="65">
        <v>14.5</v>
      </c>
      <c r="U40" s="65">
        <v>9.9</v>
      </c>
      <c r="V40" s="65">
        <v>19.2</v>
      </c>
      <c r="W40" s="65">
        <v>47.2</v>
      </c>
      <c r="X40" s="65">
        <v>68.099999999999994</v>
      </c>
      <c r="Y40" s="65">
        <v>36.1</v>
      </c>
      <c r="Z40" s="65">
        <v>30.9</v>
      </c>
      <c r="AA40" s="65">
        <v>5.8</v>
      </c>
      <c r="AB40" s="65">
        <v>7</v>
      </c>
      <c r="AC40" s="65">
        <v>4.7</v>
      </c>
      <c r="AD40" s="65">
        <v>10.5</v>
      </c>
      <c r="AE40" s="65">
        <v>5</v>
      </c>
      <c r="AF40" s="65">
        <v>5.9</v>
      </c>
      <c r="AG40" s="65">
        <v>6.6</v>
      </c>
      <c r="AH40" s="65">
        <v>6.4</v>
      </c>
      <c r="AI40" s="65">
        <v>8.3000000000000007</v>
      </c>
      <c r="AJ40" s="65">
        <v>24.1</v>
      </c>
      <c r="AK40" s="65">
        <v>15.3</v>
      </c>
      <c r="AL40" s="65">
        <v>17.600000000000001</v>
      </c>
      <c r="AM40" s="65">
        <v>3.5</v>
      </c>
      <c r="AN40" s="65">
        <v>18.5</v>
      </c>
      <c r="AO40" s="65"/>
      <c r="AP40" s="65">
        <v>115.8</v>
      </c>
      <c r="AQ40" s="65">
        <v>0.2</v>
      </c>
      <c r="AR40" s="65">
        <v>2.9</v>
      </c>
      <c r="AS40" s="65">
        <v>1.4</v>
      </c>
      <c r="AT40" s="65">
        <v>3.6</v>
      </c>
      <c r="AU40" s="65">
        <v>4.8</v>
      </c>
      <c r="AV40" s="65">
        <v>9.9</v>
      </c>
      <c r="AW40" s="65">
        <v>91.2</v>
      </c>
      <c r="AX40" s="65">
        <v>7.7</v>
      </c>
      <c r="AY40" s="65">
        <v>70</v>
      </c>
      <c r="AZ40" s="65">
        <v>6.8</v>
      </c>
      <c r="BA40" s="65">
        <v>0.6</v>
      </c>
      <c r="BB40" s="65">
        <v>4.2</v>
      </c>
      <c r="BC40" s="65">
        <v>18.100000000000001</v>
      </c>
      <c r="BD40" s="65">
        <v>58.7</v>
      </c>
      <c r="BE40" s="65">
        <v>12</v>
      </c>
      <c r="BF40" s="65">
        <v>3.8</v>
      </c>
      <c r="BG40" s="65">
        <v>2.2999999999999998</v>
      </c>
      <c r="BH40" s="65">
        <v>2.2000000000000002</v>
      </c>
      <c r="BI40" s="65">
        <v>1.1000000000000001</v>
      </c>
      <c r="BJ40" s="65">
        <v>4.5999999999999996</v>
      </c>
      <c r="BK40" s="65">
        <v>0.5</v>
      </c>
      <c r="BL40" s="65"/>
      <c r="BM40" s="65">
        <v>18.399999999999999</v>
      </c>
      <c r="BN40" s="65">
        <v>10</v>
      </c>
      <c r="BO40" s="65"/>
      <c r="BP40" s="66">
        <v>884.7</v>
      </c>
    </row>
    <row r="41" spans="1:68" x14ac:dyDescent="0.3">
      <c r="A41" s="1"/>
      <c r="B41" s="54" t="s">
        <v>729</v>
      </c>
      <c r="C41" s="67"/>
      <c r="D41" s="67"/>
      <c r="E41" s="67">
        <v>7.7</v>
      </c>
      <c r="F41" s="67">
        <v>7.5</v>
      </c>
      <c r="G41" s="67">
        <v>1.4</v>
      </c>
      <c r="H41" s="67"/>
      <c r="I41" s="67">
        <v>9.6</v>
      </c>
      <c r="J41" s="67">
        <v>0.1</v>
      </c>
      <c r="K41" s="67">
        <v>9.4</v>
      </c>
      <c r="L41" s="67"/>
      <c r="M41" s="67">
        <v>5.4</v>
      </c>
      <c r="N41" s="67">
        <v>7</v>
      </c>
      <c r="O41" s="67">
        <v>3.9</v>
      </c>
      <c r="P41" s="67">
        <v>1.9</v>
      </c>
      <c r="Q41" s="67">
        <v>2.6</v>
      </c>
      <c r="R41" s="67">
        <v>14.4</v>
      </c>
      <c r="S41" s="67"/>
      <c r="T41" s="67">
        <v>14.1</v>
      </c>
      <c r="U41" s="67">
        <v>9.9</v>
      </c>
      <c r="V41" s="67">
        <v>18.399999999999999</v>
      </c>
      <c r="W41" s="67">
        <v>55.9</v>
      </c>
      <c r="X41" s="67">
        <v>67.2</v>
      </c>
      <c r="Y41" s="67">
        <v>37.9</v>
      </c>
      <c r="Z41" s="67">
        <v>34.299999999999997</v>
      </c>
      <c r="AA41" s="67">
        <v>1.8</v>
      </c>
      <c r="AB41" s="67">
        <v>5.4</v>
      </c>
      <c r="AC41" s="67">
        <v>4.0999999999999996</v>
      </c>
      <c r="AD41" s="67">
        <v>10.5</v>
      </c>
      <c r="AE41" s="67">
        <v>5.9</v>
      </c>
      <c r="AF41" s="67">
        <v>5.9</v>
      </c>
      <c r="AG41" s="67">
        <v>6.6</v>
      </c>
      <c r="AH41" s="67">
        <v>6.4</v>
      </c>
      <c r="AI41" s="67">
        <v>8.4</v>
      </c>
      <c r="AJ41" s="67">
        <v>2.7</v>
      </c>
      <c r="AK41" s="67">
        <v>15.3</v>
      </c>
      <c r="AL41" s="67">
        <v>18</v>
      </c>
      <c r="AM41" s="67">
        <v>3.5</v>
      </c>
      <c r="AN41" s="67">
        <v>18.5</v>
      </c>
      <c r="AO41" s="67"/>
      <c r="AP41" s="67">
        <v>11</v>
      </c>
      <c r="AQ41" s="67">
        <v>0.1</v>
      </c>
      <c r="AR41" s="67">
        <v>3.2</v>
      </c>
      <c r="AS41" s="67">
        <v>1.3</v>
      </c>
      <c r="AT41" s="67">
        <v>0.5</v>
      </c>
      <c r="AU41" s="67">
        <v>4.9000000000000004</v>
      </c>
      <c r="AV41" s="67">
        <v>9.9</v>
      </c>
      <c r="AW41" s="67">
        <v>86.5</v>
      </c>
      <c r="AX41" s="67">
        <v>9.8000000000000007</v>
      </c>
      <c r="AY41" s="67">
        <v>75.099999999999994</v>
      </c>
      <c r="AZ41" s="67">
        <v>10.3</v>
      </c>
      <c r="BA41" s="67">
        <v>0.6</v>
      </c>
      <c r="BB41" s="67">
        <v>0.4</v>
      </c>
      <c r="BC41" s="67">
        <v>14.9</v>
      </c>
      <c r="BD41" s="67">
        <v>48.9</v>
      </c>
      <c r="BE41" s="67">
        <v>11.8</v>
      </c>
      <c r="BF41" s="67">
        <v>3.8</v>
      </c>
      <c r="BG41" s="67">
        <v>2.2999999999999998</v>
      </c>
      <c r="BH41" s="67">
        <v>2.2000000000000002</v>
      </c>
      <c r="BI41" s="67">
        <v>1.1000000000000001</v>
      </c>
      <c r="BJ41" s="67"/>
      <c r="BK41" s="67">
        <v>0.5</v>
      </c>
      <c r="BL41" s="67"/>
      <c r="BM41" s="67">
        <v>18.3</v>
      </c>
      <c r="BN41" s="67">
        <v>10</v>
      </c>
      <c r="BO41" s="67"/>
      <c r="BP41" s="68">
        <v>749</v>
      </c>
    </row>
    <row r="42" spans="1:68" x14ac:dyDescent="0.3">
      <c r="A42" s="1"/>
      <c r="B42" s="54" t="s">
        <v>730</v>
      </c>
      <c r="C42" s="67"/>
      <c r="D42" s="67"/>
      <c r="E42" s="67">
        <v>7.2</v>
      </c>
      <c r="F42" s="67">
        <v>8.1</v>
      </c>
      <c r="G42" s="67">
        <v>1.4</v>
      </c>
      <c r="H42" s="67"/>
      <c r="I42" s="67">
        <v>9.5</v>
      </c>
      <c r="J42" s="67"/>
      <c r="K42" s="67">
        <v>9.4</v>
      </c>
      <c r="L42" s="67"/>
      <c r="M42" s="67">
        <v>5.3</v>
      </c>
      <c r="N42" s="67">
        <v>6.9</v>
      </c>
      <c r="O42" s="67">
        <v>3.9</v>
      </c>
      <c r="P42" s="67">
        <v>2</v>
      </c>
      <c r="Q42" s="67">
        <v>2.6</v>
      </c>
      <c r="R42" s="67">
        <v>14.3</v>
      </c>
      <c r="S42" s="67"/>
      <c r="T42" s="67">
        <v>14.3</v>
      </c>
      <c r="U42" s="67">
        <v>9.9</v>
      </c>
      <c r="V42" s="67">
        <v>13.8</v>
      </c>
      <c r="W42" s="67">
        <v>53.5</v>
      </c>
      <c r="X42" s="67">
        <v>73.400000000000006</v>
      </c>
      <c r="Y42" s="67">
        <v>33.200000000000003</v>
      </c>
      <c r="Z42" s="67">
        <v>46.6</v>
      </c>
      <c r="AA42" s="67"/>
      <c r="AB42" s="67">
        <v>5.3</v>
      </c>
      <c r="AC42" s="67">
        <v>3.9</v>
      </c>
      <c r="AD42" s="67">
        <v>10.5</v>
      </c>
      <c r="AE42" s="67">
        <v>6.4</v>
      </c>
      <c r="AF42" s="67">
        <v>5.7</v>
      </c>
      <c r="AG42" s="67">
        <v>6.5</v>
      </c>
      <c r="AH42" s="67">
        <v>6.6</v>
      </c>
      <c r="AI42" s="67">
        <v>8.9</v>
      </c>
      <c r="AJ42" s="67"/>
      <c r="AK42" s="67">
        <v>11.7</v>
      </c>
      <c r="AL42" s="67">
        <v>14.7</v>
      </c>
      <c r="AM42" s="67">
        <v>3.5</v>
      </c>
      <c r="AN42" s="67">
        <v>18.5</v>
      </c>
      <c r="AO42" s="67"/>
      <c r="AP42" s="67"/>
      <c r="AQ42" s="67"/>
      <c r="AR42" s="67">
        <v>3.2</v>
      </c>
      <c r="AS42" s="67"/>
      <c r="AT42" s="67"/>
      <c r="AU42" s="67">
        <v>4.9000000000000004</v>
      </c>
      <c r="AV42" s="67">
        <v>9.9</v>
      </c>
      <c r="AW42" s="67">
        <v>80.5</v>
      </c>
      <c r="AX42" s="67"/>
      <c r="AY42" s="67">
        <v>87.1</v>
      </c>
      <c r="AZ42" s="67"/>
      <c r="BA42" s="67">
        <v>0.6</v>
      </c>
      <c r="BB42" s="67"/>
      <c r="BC42" s="67">
        <v>19.8</v>
      </c>
      <c r="BD42" s="67">
        <v>52.6</v>
      </c>
      <c r="BE42" s="67">
        <v>11.8</v>
      </c>
      <c r="BF42" s="67">
        <v>3.8</v>
      </c>
      <c r="BG42" s="67">
        <v>2.2999999999999998</v>
      </c>
      <c r="BH42" s="67">
        <v>2.2000000000000002</v>
      </c>
      <c r="BI42" s="67">
        <v>1.1000000000000001</v>
      </c>
      <c r="BJ42" s="67"/>
      <c r="BK42" s="67">
        <v>0.5</v>
      </c>
      <c r="BL42" s="67"/>
      <c r="BM42" s="67">
        <v>18.3</v>
      </c>
      <c r="BN42" s="67">
        <v>10</v>
      </c>
      <c r="BO42" s="67"/>
      <c r="BP42" s="68">
        <v>726.1</v>
      </c>
    </row>
    <row r="43" spans="1:68" x14ac:dyDescent="0.3">
      <c r="A43" s="1"/>
      <c r="B43" s="54" t="s">
        <v>731</v>
      </c>
      <c r="C43" s="67"/>
      <c r="D43" s="67"/>
      <c r="E43" s="67">
        <v>7.4</v>
      </c>
      <c r="F43" s="67">
        <v>14.4</v>
      </c>
      <c r="G43" s="67">
        <v>1.4</v>
      </c>
      <c r="H43" s="67"/>
      <c r="I43" s="67">
        <v>9.6</v>
      </c>
      <c r="J43" s="67"/>
      <c r="K43" s="67">
        <v>9.4</v>
      </c>
      <c r="L43" s="67"/>
      <c r="M43" s="67">
        <v>5.0999999999999996</v>
      </c>
      <c r="N43" s="67">
        <v>6.8</v>
      </c>
      <c r="O43" s="67">
        <v>3.9</v>
      </c>
      <c r="P43" s="67">
        <v>2</v>
      </c>
      <c r="Q43" s="67">
        <v>2.6</v>
      </c>
      <c r="R43" s="67">
        <v>14.2</v>
      </c>
      <c r="S43" s="67">
        <v>19.7</v>
      </c>
      <c r="T43" s="67">
        <v>14.4</v>
      </c>
      <c r="U43" s="67">
        <v>9.9</v>
      </c>
      <c r="V43" s="67">
        <v>18.8</v>
      </c>
      <c r="W43" s="67">
        <v>56.8</v>
      </c>
      <c r="X43" s="67">
        <v>74.2</v>
      </c>
      <c r="Y43" s="67">
        <v>44.4</v>
      </c>
      <c r="Z43" s="67">
        <v>51.3</v>
      </c>
      <c r="AA43" s="67"/>
      <c r="AB43" s="67">
        <v>5.4</v>
      </c>
      <c r="AC43" s="67">
        <v>5</v>
      </c>
      <c r="AD43" s="67">
        <v>10.5</v>
      </c>
      <c r="AE43" s="67">
        <v>6.7</v>
      </c>
      <c r="AF43" s="67">
        <v>5.7</v>
      </c>
      <c r="AG43" s="67">
        <v>6.5</v>
      </c>
      <c r="AH43" s="67">
        <v>6.6</v>
      </c>
      <c r="AI43" s="67">
        <v>8.9</v>
      </c>
      <c r="AJ43" s="67"/>
      <c r="AK43" s="67">
        <v>10.8</v>
      </c>
      <c r="AL43" s="67">
        <v>13.4</v>
      </c>
      <c r="AM43" s="67">
        <v>3.5</v>
      </c>
      <c r="AN43" s="67">
        <v>18.5</v>
      </c>
      <c r="AO43" s="67"/>
      <c r="AP43" s="67"/>
      <c r="AQ43" s="67"/>
      <c r="AR43" s="67">
        <v>3.2</v>
      </c>
      <c r="AS43" s="67"/>
      <c r="AT43" s="67"/>
      <c r="AU43" s="67">
        <v>4.9000000000000004</v>
      </c>
      <c r="AV43" s="67">
        <v>9.9</v>
      </c>
      <c r="AW43" s="67">
        <v>78.7</v>
      </c>
      <c r="AX43" s="67"/>
      <c r="AY43" s="67">
        <v>99.2</v>
      </c>
      <c r="AZ43" s="67"/>
      <c r="BA43" s="67">
        <v>0.6</v>
      </c>
      <c r="BB43" s="67"/>
      <c r="BC43" s="67">
        <v>19.7</v>
      </c>
      <c r="BD43" s="67">
        <v>56.7</v>
      </c>
      <c r="BE43" s="67">
        <v>12</v>
      </c>
      <c r="BF43" s="67">
        <v>3.8</v>
      </c>
      <c r="BG43" s="67">
        <v>2.2999999999999998</v>
      </c>
      <c r="BH43" s="67">
        <v>2.2000000000000002</v>
      </c>
      <c r="BI43" s="67">
        <v>1.1000000000000001</v>
      </c>
      <c r="BJ43" s="67"/>
      <c r="BK43" s="67">
        <v>0.5</v>
      </c>
      <c r="BL43" s="67"/>
      <c r="BM43" s="67">
        <v>18.2</v>
      </c>
      <c r="BN43" s="67">
        <v>10</v>
      </c>
      <c r="BO43" s="67"/>
      <c r="BP43" s="68">
        <v>790.8</v>
      </c>
    </row>
    <row r="44" spans="1:68" x14ac:dyDescent="0.3">
      <c r="A44" s="1"/>
      <c r="B44" s="54" t="s">
        <v>732</v>
      </c>
      <c r="C44" s="67"/>
      <c r="D44" s="67"/>
      <c r="E44" s="67">
        <v>7.2</v>
      </c>
      <c r="F44" s="67">
        <v>16.899999999999999</v>
      </c>
      <c r="G44" s="67">
        <v>1.4</v>
      </c>
      <c r="H44" s="67"/>
      <c r="I44" s="67">
        <v>9.3000000000000007</v>
      </c>
      <c r="J44" s="67"/>
      <c r="K44" s="67">
        <v>9.4</v>
      </c>
      <c r="L44" s="67"/>
      <c r="M44" s="67">
        <v>5.2</v>
      </c>
      <c r="N44" s="67">
        <v>6.9</v>
      </c>
      <c r="O44" s="67">
        <v>3.9</v>
      </c>
      <c r="P44" s="67">
        <v>2.2000000000000002</v>
      </c>
      <c r="Q44" s="67">
        <v>2.6</v>
      </c>
      <c r="R44" s="67">
        <v>14.4</v>
      </c>
      <c r="S44" s="67">
        <v>19.899999999999999</v>
      </c>
      <c r="T44" s="67">
        <v>14.4</v>
      </c>
      <c r="U44" s="67">
        <v>9.9</v>
      </c>
      <c r="V44" s="67">
        <v>16.899999999999999</v>
      </c>
      <c r="W44" s="67">
        <v>48.9</v>
      </c>
      <c r="X44" s="67">
        <v>75.099999999999994</v>
      </c>
      <c r="Y44" s="67">
        <v>38.799999999999997</v>
      </c>
      <c r="Z44" s="67">
        <v>56</v>
      </c>
      <c r="AA44" s="67"/>
      <c r="AB44" s="67">
        <v>4.2</v>
      </c>
      <c r="AC44" s="67">
        <v>4.3</v>
      </c>
      <c r="AD44" s="67">
        <v>10.5</v>
      </c>
      <c r="AE44" s="67">
        <v>7</v>
      </c>
      <c r="AF44" s="67">
        <v>5.7</v>
      </c>
      <c r="AG44" s="67">
        <v>6.5</v>
      </c>
      <c r="AH44" s="67">
        <v>6.6</v>
      </c>
      <c r="AI44" s="67">
        <v>8.9</v>
      </c>
      <c r="AJ44" s="67"/>
      <c r="AK44" s="67">
        <v>6.8</v>
      </c>
      <c r="AL44" s="67">
        <v>11.7</v>
      </c>
      <c r="AM44" s="67">
        <v>3.5</v>
      </c>
      <c r="AN44" s="67">
        <v>18.5</v>
      </c>
      <c r="AO44" s="67"/>
      <c r="AP44" s="67"/>
      <c r="AQ44" s="67"/>
      <c r="AR44" s="67">
        <v>3.2</v>
      </c>
      <c r="AS44" s="67"/>
      <c r="AT44" s="67"/>
      <c r="AU44" s="67">
        <v>4.9000000000000004</v>
      </c>
      <c r="AV44" s="67">
        <v>10</v>
      </c>
      <c r="AW44" s="67">
        <v>88.8</v>
      </c>
      <c r="AX44" s="67"/>
      <c r="AY44" s="67">
        <v>101.2</v>
      </c>
      <c r="AZ44" s="67"/>
      <c r="BA44" s="67">
        <v>0.6</v>
      </c>
      <c r="BB44" s="67"/>
      <c r="BC44" s="67">
        <v>13.6</v>
      </c>
      <c r="BD44" s="67">
        <v>50.4</v>
      </c>
      <c r="BE44" s="67">
        <v>12</v>
      </c>
      <c r="BF44" s="67">
        <v>3.8</v>
      </c>
      <c r="BG44" s="67">
        <v>2.2999999999999998</v>
      </c>
      <c r="BH44" s="67">
        <v>2.2000000000000002</v>
      </c>
      <c r="BI44" s="67">
        <v>1.1000000000000001</v>
      </c>
      <c r="BJ44" s="67"/>
      <c r="BK44" s="67">
        <v>0.5</v>
      </c>
      <c r="BL44" s="67"/>
      <c r="BM44" s="67">
        <v>18.3</v>
      </c>
      <c r="BN44" s="67">
        <v>10</v>
      </c>
      <c r="BO44" s="67"/>
      <c r="BP44" s="68">
        <v>776.4</v>
      </c>
    </row>
    <row r="45" spans="1:68" x14ac:dyDescent="0.3">
      <c r="A45" s="1"/>
      <c r="B45" s="54" t="s">
        <v>733</v>
      </c>
      <c r="C45" s="67"/>
      <c r="D45" s="67"/>
      <c r="E45" s="67">
        <v>8.3000000000000007</v>
      </c>
      <c r="F45" s="67">
        <v>20</v>
      </c>
      <c r="G45" s="67">
        <v>1.5</v>
      </c>
      <c r="H45" s="67"/>
      <c r="I45" s="67">
        <v>9.8000000000000007</v>
      </c>
      <c r="J45" s="67"/>
      <c r="K45" s="67">
        <v>9.4</v>
      </c>
      <c r="L45" s="67"/>
      <c r="M45" s="67">
        <v>5.3</v>
      </c>
      <c r="N45" s="67">
        <v>6.9</v>
      </c>
      <c r="O45" s="67">
        <v>3.9</v>
      </c>
      <c r="P45" s="67">
        <v>2.2999999999999998</v>
      </c>
      <c r="Q45" s="67">
        <v>2.6</v>
      </c>
      <c r="R45" s="67">
        <v>14.5</v>
      </c>
      <c r="S45" s="67">
        <v>20.100000000000001</v>
      </c>
      <c r="T45" s="67">
        <v>14.4</v>
      </c>
      <c r="U45" s="67">
        <v>9.9</v>
      </c>
      <c r="V45" s="67">
        <v>7.9</v>
      </c>
      <c r="W45" s="67">
        <v>43.2</v>
      </c>
      <c r="X45" s="67">
        <v>66.900000000000006</v>
      </c>
      <c r="Y45" s="67">
        <v>46.5</v>
      </c>
      <c r="Z45" s="67">
        <v>67.900000000000006</v>
      </c>
      <c r="AA45" s="67"/>
      <c r="AB45" s="67">
        <v>5.4</v>
      </c>
      <c r="AC45" s="67">
        <v>4.0999999999999996</v>
      </c>
      <c r="AD45" s="67">
        <v>10.5</v>
      </c>
      <c r="AE45" s="67">
        <v>7.3</v>
      </c>
      <c r="AF45" s="67">
        <v>5.7</v>
      </c>
      <c r="AG45" s="67">
        <v>6.5</v>
      </c>
      <c r="AH45" s="67">
        <v>6.6</v>
      </c>
      <c r="AI45" s="67">
        <v>8.3000000000000007</v>
      </c>
      <c r="AJ45" s="67"/>
      <c r="AK45" s="67">
        <v>9.3000000000000007</v>
      </c>
      <c r="AL45" s="67">
        <v>11.9</v>
      </c>
      <c r="AM45" s="67">
        <v>3.5</v>
      </c>
      <c r="AN45" s="67">
        <v>18.5</v>
      </c>
      <c r="AO45" s="67"/>
      <c r="AP45" s="67"/>
      <c r="AQ45" s="67"/>
      <c r="AR45" s="67">
        <v>3.2</v>
      </c>
      <c r="AS45" s="67"/>
      <c r="AT45" s="67"/>
      <c r="AU45" s="67">
        <v>4.7</v>
      </c>
      <c r="AV45" s="67">
        <v>9.9</v>
      </c>
      <c r="AW45" s="67">
        <v>113.7</v>
      </c>
      <c r="AX45" s="67"/>
      <c r="AY45" s="67">
        <v>111.6</v>
      </c>
      <c r="AZ45" s="67"/>
      <c r="BA45" s="67">
        <v>0.6</v>
      </c>
      <c r="BB45" s="67"/>
      <c r="BC45" s="67">
        <v>15.2</v>
      </c>
      <c r="BD45" s="67">
        <v>52.4</v>
      </c>
      <c r="BE45" s="67">
        <v>11.7</v>
      </c>
      <c r="BF45" s="67">
        <v>3.8</v>
      </c>
      <c r="BG45" s="67">
        <v>2.2999999999999998</v>
      </c>
      <c r="BH45" s="67">
        <v>2.2000000000000002</v>
      </c>
      <c r="BI45" s="67">
        <v>1.1000000000000001</v>
      </c>
      <c r="BJ45" s="67"/>
      <c r="BK45" s="67">
        <v>0.5</v>
      </c>
      <c r="BL45" s="67"/>
      <c r="BM45" s="67">
        <v>18.3</v>
      </c>
      <c r="BN45" s="67">
        <v>10</v>
      </c>
      <c r="BO45" s="67"/>
      <c r="BP45" s="68">
        <v>820.1</v>
      </c>
    </row>
    <row r="46" spans="1:68" x14ac:dyDescent="0.3">
      <c r="A46" s="1"/>
      <c r="B46" s="54" t="s">
        <v>734</v>
      </c>
      <c r="C46" s="67"/>
      <c r="D46" s="67"/>
      <c r="E46" s="67">
        <v>8</v>
      </c>
      <c r="F46" s="67">
        <v>20.2</v>
      </c>
      <c r="G46" s="67">
        <v>1.4</v>
      </c>
      <c r="H46" s="67"/>
      <c r="I46" s="67">
        <v>10.3</v>
      </c>
      <c r="J46" s="67"/>
      <c r="K46" s="67">
        <v>9.4</v>
      </c>
      <c r="L46" s="67"/>
      <c r="M46" s="67">
        <v>5.6</v>
      </c>
      <c r="N46" s="67">
        <v>6.9</v>
      </c>
      <c r="O46" s="67">
        <v>3.9</v>
      </c>
      <c r="P46" s="67">
        <v>2.2999999999999998</v>
      </c>
      <c r="Q46" s="67">
        <v>2.6</v>
      </c>
      <c r="R46" s="67">
        <v>14.5</v>
      </c>
      <c r="S46" s="67">
        <v>20</v>
      </c>
      <c r="T46" s="67">
        <v>14.1</v>
      </c>
      <c r="U46" s="67">
        <v>9.9</v>
      </c>
      <c r="V46" s="67">
        <v>7.5</v>
      </c>
      <c r="W46" s="67">
        <v>32.9</v>
      </c>
      <c r="X46" s="67">
        <v>62.1</v>
      </c>
      <c r="Y46" s="67">
        <v>44.8</v>
      </c>
      <c r="Z46" s="67">
        <v>63.6</v>
      </c>
      <c r="AA46" s="67"/>
      <c r="AB46" s="67">
        <v>6</v>
      </c>
      <c r="AC46" s="67">
        <v>4.7</v>
      </c>
      <c r="AD46" s="67">
        <v>10.5</v>
      </c>
      <c r="AE46" s="67">
        <v>7.6</v>
      </c>
      <c r="AF46" s="67">
        <v>5.7</v>
      </c>
      <c r="AG46" s="67">
        <v>6.2</v>
      </c>
      <c r="AH46" s="67">
        <v>6.4</v>
      </c>
      <c r="AI46" s="67">
        <v>8.3000000000000007</v>
      </c>
      <c r="AJ46" s="67"/>
      <c r="AK46" s="67">
        <v>10.1</v>
      </c>
      <c r="AL46" s="67">
        <v>14.9</v>
      </c>
      <c r="AM46" s="67">
        <v>3.5</v>
      </c>
      <c r="AN46" s="67">
        <v>18.5</v>
      </c>
      <c r="AO46" s="67"/>
      <c r="AP46" s="67"/>
      <c r="AQ46" s="67"/>
      <c r="AR46" s="67">
        <v>3.2</v>
      </c>
      <c r="AS46" s="67"/>
      <c r="AT46" s="67"/>
      <c r="AU46" s="67">
        <v>4.9000000000000004</v>
      </c>
      <c r="AV46" s="67">
        <v>9.9</v>
      </c>
      <c r="AW46" s="67">
        <v>92.6</v>
      </c>
      <c r="AX46" s="67"/>
      <c r="AY46" s="67">
        <v>105.8</v>
      </c>
      <c r="AZ46" s="67"/>
      <c r="BA46" s="67">
        <v>0.6</v>
      </c>
      <c r="BB46" s="67"/>
      <c r="BC46" s="67">
        <v>18.7</v>
      </c>
      <c r="BD46" s="67">
        <v>54.1</v>
      </c>
      <c r="BE46" s="67">
        <v>11.9</v>
      </c>
      <c r="BF46" s="67">
        <v>3.8</v>
      </c>
      <c r="BG46" s="67">
        <v>2.2999999999999998</v>
      </c>
      <c r="BH46" s="67">
        <v>2.2000000000000002</v>
      </c>
      <c r="BI46" s="67">
        <v>1.1000000000000001</v>
      </c>
      <c r="BJ46" s="67"/>
      <c r="BK46" s="67">
        <v>0.5</v>
      </c>
      <c r="BL46" s="67"/>
      <c r="BM46" s="67">
        <v>18.3</v>
      </c>
      <c r="BN46" s="67">
        <v>10</v>
      </c>
      <c r="BO46" s="67"/>
      <c r="BP46" s="68">
        <v>782.3</v>
      </c>
    </row>
    <row r="47" spans="1:68" x14ac:dyDescent="0.3">
      <c r="A47" s="1"/>
      <c r="B47" s="56" t="s">
        <v>735</v>
      </c>
      <c r="C47" s="69"/>
      <c r="D47" s="69"/>
      <c r="E47" s="69">
        <v>7.8</v>
      </c>
      <c r="F47" s="69">
        <v>20.2</v>
      </c>
      <c r="G47" s="69">
        <v>1.5</v>
      </c>
      <c r="H47" s="69"/>
      <c r="I47" s="69">
        <v>10.199999999999999</v>
      </c>
      <c r="J47" s="69"/>
      <c r="K47" s="69">
        <v>9.4</v>
      </c>
      <c r="L47" s="69"/>
      <c r="M47" s="69">
        <v>5.8</v>
      </c>
      <c r="N47" s="69">
        <v>6.9</v>
      </c>
      <c r="O47" s="69">
        <v>3.9</v>
      </c>
      <c r="P47" s="69">
        <v>2.2000000000000002</v>
      </c>
      <c r="Q47" s="69">
        <v>2.6</v>
      </c>
      <c r="R47" s="69">
        <v>14.4</v>
      </c>
      <c r="S47" s="69">
        <v>20</v>
      </c>
      <c r="T47" s="69">
        <v>14.1</v>
      </c>
      <c r="U47" s="69">
        <v>9.9</v>
      </c>
      <c r="V47" s="69">
        <v>6.4</v>
      </c>
      <c r="W47" s="69">
        <v>36.700000000000003</v>
      </c>
      <c r="X47" s="69">
        <v>60.8</v>
      </c>
      <c r="Y47" s="69">
        <v>41.8</v>
      </c>
      <c r="Z47" s="69">
        <v>63.4</v>
      </c>
      <c r="AA47" s="69"/>
      <c r="AB47" s="69">
        <v>5.5</v>
      </c>
      <c r="AC47" s="69">
        <v>3.1</v>
      </c>
      <c r="AD47" s="69">
        <v>10.5</v>
      </c>
      <c r="AE47" s="69">
        <v>7.8</v>
      </c>
      <c r="AF47" s="69">
        <v>5.7</v>
      </c>
      <c r="AG47" s="69">
        <v>6.2</v>
      </c>
      <c r="AH47" s="69">
        <v>6.4</v>
      </c>
      <c r="AI47" s="69">
        <v>8.3000000000000007</v>
      </c>
      <c r="AJ47" s="69"/>
      <c r="AK47" s="69">
        <v>9.4</v>
      </c>
      <c r="AL47" s="69">
        <v>13</v>
      </c>
      <c r="AM47" s="69">
        <v>3.5</v>
      </c>
      <c r="AN47" s="69">
        <v>18.5</v>
      </c>
      <c r="AO47" s="69"/>
      <c r="AP47" s="69"/>
      <c r="AQ47" s="69"/>
      <c r="AR47" s="69">
        <v>3.2</v>
      </c>
      <c r="AS47" s="69">
        <v>0.1</v>
      </c>
      <c r="AT47" s="69"/>
      <c r="AU47" s="69">
        <v>4.9000000000000004</v>
      </c>
      <c r="AV47" s="69">
        <v>9.9</v>
      </c>
      <c r="AW47" s="69">
        <v>69.900000000000006</v>
      </c>
      <c r="AX47" s="69"/>
      <c r="AY47" s="69">
        <v>82.4</v>
      </c>
      <c r="AZ47" s="69"/>
      <c r="BA47" s="69">
        <v>0.6</v>
      </c>
      <c r="BB47" s="69"/>
      <c r="BC47" s="69">
        <v>17.600000000000001</v>
      </c>
      <c r="BD47" s="69">
        <v>46.5</v>
      </c>
      <c r="BE47" s="69">
        <v>12.1</v>
      </c>
      <c r="BF47" s="69">
        <v>3.8</v>
      </c>
      <c r="BG47" s="69">
        <v>2.2999999999999998</v>
      </c>
      <c r="BH47" s="69">
        <v>2.2000000000000002</v>
      </c>
      <c r="BI47" s="69">
        <v>1.1000000000000001</v>
      </c>
      <c r="BJ47" s="69"/>
      <c r="BK47" s="69">
        <v>0.5</v>
      </c>
      <c r="BL47" s="69"/>
      <c r="BM47" s="69">
        <v>18.3</v>
      </c>
      <c r="BN47" s="69">
        <v>10</v>
      </c>
      <c r="BO47" s="69"/>
      <c r="BP47" s="70">
        <v>721.3</v>
      </c>
    </row>
    <row r="48" spans="1:68" x14ac:dyDescent="0.3">
      <c r="A48" s="1"/>
      <c r="B48" s="50" t="s">
        <v>736</v>
      </c>
      <c r="C48" s="65"/>
      <c r="D48" s="65"/>
      <c r="E48" s="65">
        <v>8.1</v>
      </c>
      <c r="F48" s="65">
        <v>20.2</v>
      </c>
      <c r="G48" s="65">
        <v>1.4</v>
      </c>
      <c r="H48" s="65"/>
      <c r="I48" s="65">
        <v>10.3</v>
      </c>
      <c r="J48" s="65"/>
      <c r="K48" s="65">
        <v>9.4</v>
      </c>
      <c r="L48" s="65"/>
      <c r="M48" s="65">
        <v>6.2</v>
      </c>
      <c r="N48" s="65">
        <v>6.9</v>
      </c>
      <c r="O48" s="65">
        <v>3.9</v>
      </c>
      <c r="P48" s="65">
        <v>2.4</v>
      </c>
      <c r="Q48" s="65">
        <v>2.6</v>
      </c>
      <c r="R48" s="65">
        <v>14.4</v>
      </c>
      <c r="S48" s="65">
        <v>19.8</v>
      </c>
      <c r="T48" s="65">
        <v>14.1</v>
      </c>
      <c r="U48" s="65">
        <v>9.9</v>
      </c>
      <c r="V48" s="65">
        <v>8.1</v>
      </c>
      <c r="W48" s="65">
        <v>40.6</v>
      </c>
      <c r="X48" s="65">
        <v>46.6</v>
      </c>
      <c r="Y48" s="65">
        <v>44.9</v>
      </c>
      <c r="Z48" s="65">
        <v>67.5</v>
      </c>
      <c r="AA48" s="65"/>
      <c r="AB48" s="65">
        <v>7.5</v>
      </c>
      <c r="AC48" s="65">
        <v>4.2</v>
      </c>
      <c r="AD48" s="65">
        <v>10.5</v>
      </c>
      <c r="AE48" s="65">
        <v>8.1999999999999993</v>
      </c>
      <c r="AF48" s="65">
        <v>5.7</v>
      </c>
      <c r="AG48" s="65">
        <v>6.2</v>
      </c>
      <c r="AH48" s="65">
        <v>6.4</v>
      </c>
      <c r="AI48" s="65">
        <v>8.1999999999999993</v>
      </c>
      <c r="AJ48" s="65"/>
      <c r="AK48" s="65">
        <v>9.3000000000000007</v>
      </c>
      <c r="AL48" s="65">
        <v>12.4</v>
      </c>
      <c r="AM48" s="65">
        <v>3.5</v>
      </c>
      <c r="AN48" s="65">
        <v>18.5</v>
      </c>
      <c r="AO48" s="65"/>
      <c r="AP48" s="65"/>
      <c r="AQ48" s="65"/>
      <c r="AR48" s="65">
        <v>3.2</v>
      </c>
      <c r="AS48" s="65">
        <v>0.1</v>
      </c>
      <c r="AT48" s="65"/>
      <c r="AU48" s="65">
        <v>4.7</v>
      </c>
      <c r="AV48" s="65">
        <v>9.9</v>
      </c>
      <c r="AW48" s="65">
        <v>45.2</v>
      </c>
      <c r="AX48" s="65"/>
      <c r="AY48" s="65">
        <v>63.5</v>
      </c>
      <c r="AZ48" s="65"/>
      <c r="BA48" s="65">
        <v>0.6</v>
      </c>
      <c r="BB48" s="65"/>
      <c r="BC48" s="65">
        <v>14.7</v>
      </c>
      <c r="BD48" s="65">
        <v>39.9</v>
      </c>
      <c r="BE48" s="65">
        <v>12.1</v>
      </c>
      <c r="BF48" s="65">
        <v>3.8</v>
      </c>
      <c r="BG48" s="65">
        <v>2.2999999999999998</v>
      </c>
      <c r="BH48" s="65">
        <v>2.2000000000000002</v>
      </c>
      <c r="BI48" s="65">
        <v>1.1000000000000001</v>
      </c>
      <c r="BJ48" s="65"/>
      <c r="BK48" s="65">
        <v>0.5</v>
      </c>
      <c r="BL48" s="65"/>
      <c r="BM48" s="65">
        <v>18.3</v>
      </c>
      <c r="BN48" s="65">
        <v>9.9</v>
      </c>
      <c r="BO48" s="65"/>
      <c r="BP48" s="66">
        <v>669.9</v>
      </c>
    </row>
    <row r="49" spans="1:68" x14ac:dyDescent="0.3">
      <c r="A49" s="1"/>
      <c r="B49" s="54" t="s">
        <v>737</v>
      </c>
      <c r="C49" s="67"/>
      <c r="D49" s="67"/>
      <c r="E49" s="67">
        <v>7.1</v>
      </c>
      <c r="F49" s="67">
        <v>20.2</v>
      </c>
      <c r="G49" s="67">
        <v>1.4</v>
      </c>
      <c r="H49" s="67"/>
      <c r="I49" s="67">
        <v>10.3</v>
      </c>
      <c r="J49" s="67"/>
      <c r="K49" s="67">
        <v>9.5</v>
      </c>
      <c r="L49" s="67"/>
      <c r="M49" s="67">
        <v>6.2</v>
      </c>
      <c r="N49" s="67">
        <v>7</v>
      </c>
      <c r="O49" s="67">
        <v>3.9</v>
      </c>
      <c r="P49" s="67">
        <v>2.2999999999999998</v>
      </c>
      <c r="Q49" s="67">
        <v>2.6</v>
      </c>
      <c r="R49" s="67">
        <v>14.5</v>
      </c>
      <c r="S49" s="67">
        <v>20.3</v>
      </c>
      <c r="T49" s="67">
        <v>14.1</v>
      </c>
      <c r="U49" s="67">
        <v>9.9</v>
      </c>
      <c r="V49" s="67">
        <v>7.6</v>
      </c>
      <c r="W49" s="67">
        <v>40.200000000000003</v>
      </c>
      <c r="X49" s="67">
        <v>39.5</v>
      </c>
      <c r="Y49" s="67">
        <v>50.1</v>
      </c>
      <c r="Z49" s="67">
        <v>67.2</v>
      </c>
      <c r="AA49" s="67"/>
      <c r="AB49" s="67">
        <v>4.9000000000000004</v>
      </c>
      <c r="AC49" s="67">
        <v>3</v>
      </c>
      <c r="AD49" s="67">
        <v>10.5</v>
      </c>
      <c r="AE49" s="67">
        <v>8.3000000000000007</v>
      </c>
      <c r="AF49" s="67">
        <v>5.7</v>
      </c>
      <c r="AG49" s="67">
        <v>6.2</v>
      </c>
      <c r="AH49" s="67">
        <v>6.4</v>
      </c>
      <c r="AI49" s="67">
        <v>8.1999999999999993</v>
      </c>
      <c r="AJ49" s="67"/>
      <c r="AK49" s="67">
        <v>9</v>
      </c>
      <c r="AL49" s="67">
        <v>12.2</v>
      </c>
      <c r="AM49" s="67">
        <v>3.5</v>
      </c>
      <c r="AN49" s="67">
        <v>18.5</v>
      </c>
      <c r="AO49" s="67"/>
      <c r="AP49" s="67"/>
      <c r="AQ49" s="67"/>
      <c r="AR49" s="67">
        <v>3.1</v>
      </c>
      <c r="AS49" s="67">
        <v>0.1</v>
      </c>
      <c r="AT49" s="67"/>
      <c r="AU49" s="67">
        <v>4.8</v>
      </c>
      <c r="AV49" s="67">
        <v>9.9</v>
      </c>
      <c r="AW49" s="67">
        <v>52.8</v>
      </c>
      <c r="AX49" s="67"/>
      <c r="AY49" s="67">
        <v>67.7</v>
      </c>
      <c r="AZ49" s="67"/>
      <c r="BA49" s="67">
        <v>0.6</v>
      </c>
      <c r="BB49" s="67"/>
      <c r="BC49" s="67">
        <v>10.1</v>
      </c>
      <c r="BD49" s="67">
        <v>33.700000000000003</v>
      </c>
      <c r="BE49" s="67">
        <v>12</v>
      </c>
      <c r="BF49" s="67">
        <v>3.8</v>
      </c>
      <c r="BG49" s="67">
        <v>2.2999999999999998</v>
      </c>
      <c r="BH49" s="67">
        <v>2.2000000000000002</v>
      </c>
      <c r="BI49" s="67">
        <v>1.1000000000000001</v>
      </c>
      <c r="BJ49" s="67"/>
      <c r="BK49" s="67">
        <v>0.5</v>
      </c>
      <c r="BL49" s="67"/>
      <c r="BM49" s="67">
        <v>18.3</v>
      </c>
      <c r="BN49" s="67">
        <v>10</v>
      </c>
      <c r="BO49" s="67"/>
      <c r="BP49" s="68">
        <v>663.3</v>
      </c>
    </row>
    <row r="50" spans="1:68" x14ac:dyDescent="0.3">
      <c r="A50" s="1"/>
      <c r="B50" s="54" t="s">
        <v>738</v>
      </c>
      <c r="C50" s="67"/>
      <c r="D50" s="67"/>
      <c r="E50" s="67">
        <v>6.6</v>
      </c>
      <c r="F50" s="67">
        <v>20.2</v>
      </c>
      <c r="G50" s="67">
        <v>1.4</v>
      </c>
      <c r="H50" s="67"/>
      <c r="I50" s="67">
        <v>9.3000000000000007</v>
      </c>
      <c r="J50" s="67"/>
      <c r="K50" s="67">
        <v>9.4</v>
      </c>
      <c r="L50" s="67"/>
      <c r="M50" s="67">
        <v>6.3</v>
      </c>
      <c r="N50" s="67">
        <v>7.1</v>
      </c>
      <c r="O50" s="67">
        <v>4</v>
      </c>
      <c r="P50" s="67">
        <v>2.4</v>
      </c>
      <c r="Q50" s="67">
        <v>2.6</v>
      </c>
      <c r="R50" s="67">
        <v>14.4</v>
      </c>
      <c r="S50" s="67">
        <v>20.3</v>
      </c>
      <c r="T50" s="67">
        <v>14.1</v>
      </c>
      <c r="U50" s="67">
        <v>9.8000000000000007</v>
      </c>
      <c r="V50" s="67">
        <v>5.7</v>
      </c>
      <c r="W50" s="67">
        <v>33.799999999999997</v>
      </c>
      <c r="X50" s="67">
        <v>40.1</v>
      </c>
      <c r="Y50" s="67">
        <v>47.3</v>
      </c>
      <c r="Z50" s="67">
        <v>68.2</v>
      </c>
      <c r="AA50" s="67"/>
      <c r="AB50" s="67">
        <v>5.9</v>
      </c>
      <c r="AC50" s="67">
        <v>3.5</v>
      </c>
      <c r="AD50" s="67">
        <v>10.5</v>
      </c>
      <c r="AE50" s="67">
        <v>8.3000000000000007</v>
      </c>
      <c r="AF50" s="67">
        <v>5.7</v>
      </c>
      <c r="AG50" s="67">
        <v>6.2</v>
      </c>
      <c r="AH50" s="67">
        <v>6.4</v>
      </c>
      <c r="AI50" s="67">
        <v>8.6</v>
      </c>
      <c r="AJ50" s="67"/>
      <c r="AK50" s="67">
        <v>5.5</v>
      </c>
      <c r="AL50" s="67">
        <v>8.6</v>
      </c>
      <c r="AM50" s="67">
        <v>3.5</v>
      </c>
      <c r="AN50" s="67">
        <v>18.5</v>
      </c>
      <c r="AO50" s="67"/>
      <c r="AP50" s="67"/>
      <c r="AQ50" s="67"/>
      <c r="AR50" s="67">
        <v>3.1</v>
      </c>
      <c r="AS50" s="67">
        <v>0.1</v>
      </c>
      <c r="AT50" s="67"/>
      <c r="AU50" s="67">
        <v>4.9000000000000004</v>
      </c>
      <c r="AV50" s="67">
        <v>10</v>
      </c>
      <c r="AW50" s="67">
        <v>77.099999999999994</v>
      </c>
      <c r="AX50" s="67"/>
      <c r="AY50" s="67">
        <v>68.7</v>
      </c>
      <c r="AZ50" s="67"/>
      <c r="BA50" s="67">
        <v>0.6</v>
      </c>
      <c r="BB50" s="67"/>
      <c r="BC50" s="67">
        <v>12.8</v>
      </c>
      <c r="BD50" s="67">
        <v>37</v>
      </c>
      <c r="BE50" s="67">
        <v>12.1</v>
      </c>
      <c r="BF50" s="67">
        <v>3.8</v>
      </c>
      <c r="BG50" s="67">
        <v>2.2999999999999998</v>
      </c>
      <c r="BH50" s="67">
        <v>2.2000000000000002</v>
      </c>
      <c r="BI50" s="67">
        <v>1.1000000000000001</v>
      </c>
      <c r="BJ50" s="67"/>
      <c r="BK50" s="67">
        <v>0.5</v>
      </c>
      <c r="BL50" s="67"/>
      <c r="BM50" s="67">
        <v>18.3</v>
      </c>
      <c r="BN50" s="67">
        <v>10</v>
      </c>
      <c r="BO50" s="67"/>
      <c r="BP50" s="68">
        <v>678.8</v>
      </c>
    </row>
    <row r="51" spans="1:68" x14ac:dyDescent="0.3">
      <c r="A51" s="1"/>
      <c r="B51" s="54" t="s">
        <v>739</v>
      </c>
      <c r="C51" s="67"/>
      <c r="D51" s="67"/>
      <c r="E51" s="67">
        <v>6.4</v>
      </c>
      <c r="F51" s="67">
        <v>20.2</v>
      </c>
      <c r="G51" s="67">
        <v>1.4</v>
      </c>
      <c r="H51" s="67"/>
      <c r="I51" s="67">
        <v>9.6</v>
      </c>
      <c r="J51" s="67"/>
      <c r="K51" s="67">
        <v>9.4</v>
      </c>
      <c r="L51" s="67"/>
      <c r="M51" s="67">
        <v>6</v>
      </c>
      <c r="N51" s="67">
        <v>9</v>
      </c>
      <c r="O51" s="67">
        <v>4.0999999999999996</v>
      </c>
      <c r="P51" s="67">
        <v>2.4</v>
      </c>
      <c r="Q51" s="67">
        <v>2.6</v>
      </c>
      <c r="R51" s="67">
        <v>14.5</v>
      </c>
      <c r="S51" s="67">
        <v>20</v>
      </c>
      <c r="T51" s="67">
        <v>14.4</v>
      </c>
      <c r="U51" s="67">
        <v>9.9</v>
      </c>
      <c r="V51" s="67">
        <v>3.8</v>
      </c>
      <c r="W51" s="67">
        <v>29.3</v>
      </c>
      <c r="X51" s="67">
        <v>34.9</v>
      </c>
      <c r="Y51" s="67">
        <v>55.8</v>
      </c>
      <c r="Z51" s="67">
        <v>75.5</v>
      </c>
      <c r="AA51" s="67"/>
      <c r="AB51" s="67">
        <v>6</v>
      </c>
      <c r="AC51" s="67">
        <v>4.0999999999999996</v>
      </c>
      <c r="AD51" s="67">
        <v>10.5</v>
      </c>
      <c r="AE51" s="67">
        <v>8.3000000000000007</v>
      </c>
      <c r="AF51" s="67">
        <v>5.7</v>
      </c>
      <c r="AG51" s="67">
        <v>6.2</v>
      </c>
      <c r="AH51" s="67">
        <v>6.4</v>
      </c>
      <c r="AI51" s="67">
        <v>8.6</v>
      </c>
      <c r="AJ51" s="67"/>
      <c r="AK51" s="67">
        <v>8.1</v>
      </c>
      <c r="AL51" s="67">
        <v>11.7</v>
      </c>
      <c r="AM51" s="67">
        <v>3.5</v>
      </c>
      <c r="AN51" s="67">
        <v>18.5</v>
      </c>
      <c r="AO51" s="67"/>
      <c r="AP51" s="67"/>
      <c r="AQ51" s="67"/>
      <c r="AR51" s="67">
        <v>3.1</v>
      </c>
      <c r="AS51" s="67">
        <v>0.1</v>
      </c>
      <c r="AT51" s="67"/>
      <c r="AU51" s="67">
        <v>4.8</v>
      </c>
      <c r="AV51" s="67">
        <v>9.9</v>
      </c>
      <c r="AW51" s="67">
        <v>65.8</v>
      </c>
      <c r="AX51" s="67"/>
      <c r="AY51" s="67">
        <v>58.7</v>
      </c>
      <c r="AZ51" s="67"/>
      <c r="BA51" s="67">
        <v>0.6</v>
      </c>
      <c r="BB51" s="67"/>
      <c r="BC51" s="67">
        <v>9.4</v>
      </c>
      <c r="BD51" s="67">
        <v>28.7</v>
      </c>
      <c r="BE51" s="67">
        <v>12</v>
      </c>
      <c r="BF51" s="67">
        <v>3.8</v>
      </c>
      <c r="BG51" s="67">
        <v>2.2999999999999998</v>
      </c>
      <c r="BH51" s="67">
        <v>2.2000000000000002</v>
      </c>
      <c r="BI51" s="67">
        <v>1.1000000000000001</v>
      </c>
      <c r="BJ51" s="67"/>
      <c r="BK51" s="67">
        <v>0.5</v>
      </c>
      <c r="BL51" s="67"/>
      <c r="BM51" s="67">
        <v>18.3</v>
      </c>
      <c r="BN51" s="67">
        <v>10.1</v>
      </c>
      <c r="BO51" s="67"/>
      <c r="BP51" s="68">
        <v>658.2</v>
      </c>
    </row>
    <row r="52" spans="1:68" x14ac:dyDescent="0.3">
      <c r="A52" s="1"/>
      <c r="B52" s="54" t="s">
        <v>740</v>
      </c>
      <c r="C52" s="67"/>
      <c r="D52" s="67"/>
      <c r="E52" s="67">
        <v>6.6</v>
      </c>
      <c r="F52" s="67">
        <v>20.2</v>
      </c>
      <c r="G52" s="67">
        <v>1.4</v>
      </c>
      <c r="H52" s="67"/>
      <c r="I52" s="67">
        <v>8.4</v>
      </c>
      <c r="J52" s="67"/>
      <c r="K52" s="67">
        <v>9.6</v>
      </c>
      <c r="L52" s="67"/>
      <c r="M52" s="67">
        <v>5.9</v>
      </c>
      <c r="N52" s="67">
        <v>9.1</v>
      </c>
      <c r="O52" s="67">
        <v>4.3</v>
      </c>
      <c r="P52" s="67">
        <v>2.4</v>
      </c>
      <c r="Q52" s="67">
        <v>2.6</v>
      </c>
      <c r="R52" s="67">
        <v>14.5</v>
      </c>
      <c r="S52" s="67">
        <v>19.8</v>
      </c>
      <c r="T52" s="67">
        <v>14.3</v>
      </c>
      <c r="U52" s="67">
        <v>9.8000000000000007</v>
      </c>
      <c r="V52" s="67">
        <v>4.3</v>
      </c>
      <c r="W52" s="67">
        <v>32.799999999999997</v>
      </c>
      <c r="X52" s="67">
        <v>40.9</v>
      </c>
      <c r="Y52" s="67">
        <v>46.4</v>
      </c>
      <c r="Z52" s="67">
        <v>77.599999999999994</v>
      </c>
      <c r="AA52" s="67"/>
      <c r="AB52" s="67">
        <v>4.0999999999999996</v>
      </c>
      <c r="AC52" s="67">
        <v>3.4</v>
      </c>
      <c r="AD52" s="67">
        <v>10.5</v>
      </c>
      <c r="AE52" s="67">
        <v>8.1</v>
      </c>
      <c r="AF52" s="67">
        <v>5.8</v>
      </c>
      <c r="AG52" s="67">
        <v>6.2</v>
      </c>
      <c r="AH52" s="67">
        <v>6.4</v>
      </c>
      <c r="AI52" s="67">
        <v>8.6</v>
      </c>
      <c r="AJ52" s="67"/>
      <c r="AK52" s="67">
        <v>10.5</v>
      </c>
      <c r="AL52" s="67">
        <v>13.9</v>
      </c>
      <c r="AM52" s="67">
        <v>3.4</v>
      </c>
      <c r="AN52" s="67">
        <v>18.5</v>
      </c>
      <c r="AO52" s="67"/>
      <c r="AP52" s="67"/>
      <c r="AQ52" s="67"/>
      <c r="AR52" s="67">
        <v>3.1</v>
      </c>
      <c r="AS52" s="67">
        <v>0.1</v>
      </c>
      <c r="AT52" s="67"/>
      <c r="AU52" s="67">
        <v>4.9000000000000004</v>
      </c>
      <c r="AV52" s="67">
        <v>9.9</v>
      </c>
      <c r="AW52" s="67">
        <v>57.2</v>
      </c>
      <c r="AX52" s="67"/>
      <c r="AY52" s="67">
        <v>69.900000000000006</v>
      </c>
      <c r="AZ52" s="67"/>
      <c r="BA52" s="67">
        <v>0.6</v>
      </c>
      <c r="BB52" s="67"/>
      <c r="BC52" s="67">
        <v>15.4</v>
      </c>
      <c r="BD52" s="67">
        <v>31.5</v>
      </c>
      <c r="BE52" s="67">
        <v>12.2</v>
      </c>
      <c r="BF52" s="67">
        <v>3.8</v>
      </c>
      <c r="BG52" s="67">
        <v>2.2999999999999998</v>
      </c>
      <c r="BH52" s="67">
        <v>2.2000000000000002</v>
      </c>
      <c r="BI52" s="67">
        <v>1.1000000000000001</v>
      </c>
      <c r="BJ52" s="67"/>
      <c r="BK52" s="67">
        <v>0.5</v>
      </c>
      <c r="BL52" s="67"/>
      <c r="BM52" s="67">
        <v>18.3</v>
      </c>
      <c r="BN52" s="67">
        <v>10</v>
      </c>
      <c r="BO52" s="67"/>
      <c r="BP52" s="68">
        <v>673.3</v>
      </c>
    </row>
    <row r="53" spans="1:68" x14ac:dyDescent="0.3">
      <c r="A53" s="1"/>
      <c r="B53" s="54" t="s">
        <v>741</v>
      </c>
      <c r="C53" s="67"/>
      <c r="D53" s="67"/>
      <c r="E53" s="67">
        <v>6.7</v>
      </c>
      <c r="F53" s="67">
        <v>17.5</v>
      </c>
      <c r="G53" s="67">
        <v>1.5</v>
      </c>
      <c r="H53" s="67"/>
      <c r="I53" s="67">
        <v>9.4</v>
      </c>
      <c r="J53" s="67"/>
      <c r="K53" s="67">
        <v>9.5</v>
      </c>
      <c r="L53" s="67"/>
      <c r="M53" s="67">
        <v>5.9</v>
      </c>
      <c r="N53" s="67">
        <v>9.1</v>
      </c>
      <c r="O53" s="67">
        <v>4.3</v>
      </c>
      <c r="P53" s="67">
        <v>2</v>
      </c>
      <c r="Q53" s="67">
        <v>2.6</v>
      </c>
      <c r="R53" s="67">
        <v>14.6</v>
      </c>
      <c r="S53" s="67">
        <v>19.600000000000001</v>
      </c>
      <c r="T53" s="67">
        <v>14.3</v>
      </c>
      <c r="U53" s="67">
        <v>9.8000000000000007</v>
      </c>
      <c r="V53" s="67">
        <v>4.8</v>
      </c>
      <c r="W53" s="67">
        <v>28</v>
      </c>
      <c r="X53" s="67">
        <v>39.1</v>
      </c>
      <c r="Y53" s="67">
        <v>36.9</v>
      </c>
      <c r="Z53" s="67">
        <v>60.1</v>
      </c>
      <c r="AA53" s="67"/>
      <c r="AB53" s="67">
        <v>2.4</v>
      </c>
      <c r="AC53" s="67">
        <v>2.2999999999999998</v>
      </c>
      <c r="AD53" s="67">
        <v>10.5</v>
      </c>
      <c r="AE53" s="67">
        <v>8.1</v>
      </c>
      <c r="AF53" s="67">
        <v>5.8</v>
      </c>
      <c r="AG53" s="67">
        <v>6.2</v>
      </c>
      <c r="AH53" s="67">
        <v>6.4</v>
      </c>
      <c r="AI53" s="67">
        <v>9</v>
      </c>
      <c r="AJ53" s="67"/>
      <c r="AK53" s="67">
        <v>10.199999999999999</v>
      </c>
      <c r="AL53" s="67">
        <v>14.8</v>
      </c>
      <c r="AM53" s="67">
        <v>3.4</v>
      </c>
      <c r="AN53" s="67">
        <v>18.5</v>
      </c>
      <c r="AO53" s="67"/>
      <c r="AP53" s="67"/>
      <c r="AQ53" s="67"/>
      <c r="AR53" s="67">
        <v>3.1</v>
      </c>
      <c r="AS53" s="67"/>
      <c r="AT53" s="67"/>
      <c r="AU53" s="67">
        <v>4.8</v>
      </c>
      <c r="AV53" s="67">
        <v>10</v>
      </c>
      <c r="AW53" s="67">
        <v>27.8</v>
      </c>
      <c r="AX53" s="67"/>
      <c r="AY53" s="67">
        <v>39.700000000000003</v>
      </c>
      <c r="AZ53" s="67"/>
      <c r="BA53" s="67">
        <v>0.6</v>
      </c>
      <c r="BB53" s="67"/>
      <c r="BC53" s="67">
        <v>10.9</v>
      </c>
      <c r="BD53" s="67">
        <v>37</v>
      </c>
      <c r="BE53" s="67">
        <v>12</v>
      </c>
      <c r="BF53" s="67">
        <v>3.8</v>
      </c>
      <c r="BG53" s="67">
        <v>2.2999999999999998</v>
      </c>
      <c r="BH53" s="67">
        <v>2.2000000000000002</v>
      </c>
      <c r="BI53" s="67">
        <v>1.1000000000000001</v>
      </c>
      <c r="BJ53" s="67"/>
      <c r="BK53" s="67">
        <v>0.5</v>
      </c>
      <c r="BL53" s="67"/>
      <c r="BM53" s="67">
        <v>18.5</v>
      </c>
      <c r="BN53" s="67">
        <v>10</v>
      </c>
      <c r="BO53" s="67"/>
      <c r="BP53" s="68">
        <v>577.6</v>
      </c>
    </row>
    <row r="54" spans="1:68" x14ac:dyDescent="0.3">
      <c r="A54" s="1"/>
      <c r="B54" s="54" t="s">
        <v>742</v>
      </c>
      <c r="C54" s="67"/>
      <c r="D54" s="67"/>
      <c r="E54" s="67">
        <v>6.3</v>
      </c>
      <c r="F54" s="67">
        <v>12.6</v>
      </c>
      <c r="G54" s="67">
        <v>1.5</v>
      </c>
      <c r="H54" s="67"/>
      <c r="I54" s="67">
        <v>9.3000000000000007</v>
      </c>
      <c r="J54" s="67"/>
      <c r="K54" s="67">
        <v>9.5</v>
      </c>
      <c r="L54" s="67"/>
      <c r="M54" s="67">
        <v>6</v>
      </c>
      <c r="N54" s="67">
        <v>9.3000000000000007</v>
      </c>
      <c r="O54" s="67">
        <v>4.3</v>
      </c>
      <c r="P54" s="67">
        <v>2.4</v>
      </c>
      <c r="Q54" s="67">
        <v>2.6</v>
      </c>
      <c r="R54" s="67">
        <v>14.1</v>
      </c>
      <c r="S54" s="67">
        <v>20.2</v>
      </c>
      <c r="T54" s="67">
        <v>14.3</v>
      </c>
      <c r="U54" s="67">
        <v>9.8000000000000007</v>
      </c>
      <c r="V54" s="67">
        <v>3.1</v>
      </c>
      <c r="W54" s="67">
        <v>22.3</v>
      </c>
      <c r="X54" s="67">
        <v>30.3</v>
      </c>
      <c r="Y54" s="67">
        <v>34.200000000000003</v>
      </c>
      <c r="Z54" s="67">
        <v>54.3</v>
      </c>
      <c r="AA54" s="67"/>
      <c r="AB54" s="67">
        <v>2.7</v>
      </c>
      <c r="AC54" s="67">
        <v>0.9</v>
      </c>
      <c r="AD54" s="67">
        <v>10.5</v>
      </c>
      <c r="AE54" s="67">
        <v>7.9</v>
      </c>
      <c r="AF54" s="67">
        <v>5.8</v>
      </c>
      <c r="AG54" s="67">
        <v>6.2</v>
      </c>
      <c r="AH54" s="67">
        <v>6.4</v>
      </c>
      <c r="AI54" s="67">
        <v>9</v>
      </c>
      <c r="AJ54" s="67"/>
      <c r="AK54" s="67">
        <v>8.6999999999999993</v>
      </c>
      <c r="AL54" s="67">
        <v>14.7</v>
      </c>
      <c r="AM54" s="67">
        <v>3.4</v>
      </c>
      <c r="AN54" s="67">
        <v>18.5</v>
      </c>
      <c r="AO54" s="67"/>
      <c r="AP54" s="67"/>
      <c r="AQ54" s="67"/>
      <c r="AR54" s="67">
        <v>3.1</v>
      </c>
      <c r="AS54" s="67"/>
      <c r="AT54" s="67"/>
      <c r="AU54" s="67">
        <v>4.8</v>
      </c>
      <c r="AV54" s="67">
        <v>10</v>
      </c>
      <c r="AW54" s="67">
        <v>37.9</v>
      </c>
      <c r="AX54" s="67"/>
      <c r="AY54" s="67">
        <v>48.5</v>
      </c>
      <c r="AZ54" s="67"/>
      <c r="BA54" s="67">
        <v>0.6</v>
      </c>
      <c r="BB54" s="67"/>
      <c r="BC54" s="67">
        <v>10.7</v>
      </c>
      <c r="BD54" s="67">
        <v>35.6</v>
      </c>
      <c r="BE54" s="67">
        <v>12</v>
      </c>
      <c r="BF54" s="67">
        <v>3.8</v>
      </c>
      <c r="BG54" s="67">
        <v>2.2999999999999998</v>
      </c>
      <c r="BH54" s="67">
        <v>2.2000000000000002</v>
      </c>
      <c r="BI54" s="67">
        <v>1.1000000000000001</v>
      </c>
      <c r="BJ54" s="67"/>
      <c r="BK54" s="67">
        <v>0.4</v>
      </c>
      <c r="BL54" s="67"/>
      <c r="BM54" s="67">
        <v>18.100000000000001</v>
      </c>
      <c r="BN54" s="67">
        <v>10</v>
      </c>
      <c r="BO54" s="67"/>
      <c r="BP54" s="68">
        <v>562.20000000000005</v>
      </c>
    </row>
    <row r="55" spans="1:68" x14ac:dyDescent="0.3">
      <c r="A55" s="1"/>
      <c r="B55" s="56" t="s">
        <v>968</v>
      </c>
      <c r="C55" s="69"/>
      <c r="D55" s="69"/>
      <c r="E55" s="69">
        <v>6.2</v>
      </c>
      <c r="F55" s="69">
        <v>12.7</v>
      </c>
      <c r="G55" s="69">
        <v>1.5</v>
      </c>
      <c r="H55" s="69"/>
      <c r="I55" s="69">
        <v>9.6999999999999993</v>
      </c>
      <c r="J55" s="69"/>
      <c r="K55" s="69">
        <v>9.5</v>
      </c>
      <c r="L55" s="69"/>
      <c r="M55" s="69">
        <v>5.6</v>
      </c>
      <c r="N55" s="69">
        <v>9.1</v>
      </c>
      <c r="O55" s="69">
        <v>4.3</v>
      </c>
      <c r="P55" s="69">
        <v>2.2999999999999998</v>
      </c>
      <c r="Q55" s="69">
        <v>2.6</v>
      </c>
      <c r="R55" s="69">
        <v>14</v>
      </c>
      <c r="S55" s="69">
        <v>19.7</v>
      </c>
      <c r="T55" s="69">
        <v>14.2</v>
      </c>
      <c r="U55" s="69">
        <v>9.8000000000000007</v>
      </c>
      <c r="V55" s="69">
        <v>2.5</v>
      </c>
      <c r="W55" s="69">
        <v>22.4</v>
      </c>
      <c r="X55" s="69">
        <v>22.8</v>
      </c>
      <c r="Y55" s="69">
        <v>26.7</v>
      </c>
      <c r="Z55" s="69">
        <v>50.3</v>
      </c>
      <c r="AA55" s="69"/>
      <c r="AB55" s="69">
        <v>2.6</v>
      </c>
      <c r="AC55" s="69">
        <v>1.2</v>
      </c>
      <c r="AD55" s="69">
        <v>10.5</v>
      </c>
      <c r="AE55" s="69">
        <v>7.9</v>
      </c>
      <c r="AF55" s="69">
        <v>5.8</v>
      </c>
      <c r="AG55" s="69">
        <v>6.2</v>
      </c>
      <c r="AH55" s="69">
        <v>6.4</v>
      </c>
      <c r="AI55" s="69">
        <v>9</v>
      </c>
      <c r="AJ55" s="69"/>
      <c r="AK55" s="69">
        <v>7</v>
      </c>
      <c r="AL55" s="69">
        <v>12.9</v>
      </c>
      <c r="AM55" s="69">
        <v>3.4</v>
      </c>
      <c r="AN55" s="69">
        <v>18.5</v>
      </c>
      <c r="AO55" s="69"/>
      <c r="AP55" s="69"/>
      <c r="AQ55" s="69"/>
      <c r="AR55" s="69">
        <v>3.1</v>
      </c>
      <c r="AS55" s="69"/>
      <c r="AT55" s="69"/>
      <c r="AU55" s="69">
        <v>4.8</v>
      </c>
      <c r="AV55" s="69">
        <v>9.9</v>
      </c>
      <c r="AW55" s="69">
        <v>26</v>
      </c>
      <c r="AX55" s="69"/>
      <c r="AY55" s="69">
        <v>32.200000000000003</v>
      </c>
      <c r="AZ55" s="69"/>
      <c r="BA55" s="69">
        <v>0.6</v>
      </c>
      <c r="BB55" s="69"/>
      <c r="BC55" s="69">
        <v>5.7</v>
      </c>
      <c r="BD55" s="69">
        <v>20.9</v>
      </c>
      <c r="BE55" s="69">
        <v>12.3</v>
      </c>
      <c r="BF55" s="69">
        <v>3.8</v>
      </c>
      <c r="BG55" s="69">
        <v>2.2999999999999998</v>
      </c>
      <c r="BH55" s="69">
        <v>2.2000000000000002</v>
      </c>
      <c r="BI55" s="69">
        <v>1.1000000000000001</v>
      </c>
      <c r="BJ55" s="69"/>
      <c r="BK55" s="69">
        <v>0.5</v>
      </c>
      <c r="BL55" s="69"/>
      <c r="BM55" s="69">
        <v>18.100000000000001</v>
      </c>
      <c r="BN55" s="69">
        <v>9.9</v>
      </c>
      <c r="BO55" s="69"/>
      <c r="BP55" s="70">
        <v>490.7</v>
      </c>
    </row>
    <row r="56" spans="1:68" ht="15.6" x14ac:dyDescent="0.3">
      <c r="A56" s="1"/>
      <c r="B56" s="71" t="s">
        <v>969</v>
      </c>
      <c r="C56" s="72">
        <v>0</v>
      </c>
      <c r="D56" s="72">
        <v>0</v>
      </c>
      <c r="E56" s="72">
        <v>181.65</v>
      </c>
      <c r="F56" s="72">
        <v>316.64999999999998</v>
      </c>
      <c r="G56" s="72">
        <v>33.25</v>
      </c>
      <c r="H56" s="72">
        <v>0</v>
      </c>
      <c r="I56" s="72">
        <v>201.95</v>
      </c>
      <c r="J56" s="72">
        <v>6.55</v>
      </c>
      <c r="K56" s="72">
        <v>228.3</v>
      </c>
      <c r="L56" s="72">
        <v>0</v>
      </c>
      <c r="M56" s="72">
        <v>131.55000000000001</v>
      </c>
      <c r="N56" s="72">
        <v>185.4</v>
      </c>
      <c r="O56" s="72">
        <v>94.8</v>
      </c>
      <c r="P56" s="72">
        <v>53.1</v>
      </c>
      <c r="Q56" s="72">
        <v>62.4</v>
      </c>
      <c r="R56" s="72">
        <v>346.4</v>
      </c>
      <c r="S56" s="72">
        <v>279.35000000000002</v>
      </c>
      <c r="T56" s="72">
        <v>367.35</v>
      </c>
      <c r="U56" s="72">
        <v>235.35</v>
      </c>
      <c r="V56" s="72">
        <v>352.9</v>
      </c>
      <c r="W56" s="72">
        <v>622.15</v>
      </c>
      <c r="X56" s="72">
        <v>1374.1</v>
      </c>
      <c r="Y56" s="72">
        <v>738.25</v>
      </c>
      <c r="Z56" s="72">
        <v>942.95</v>
      </c>
      <c r="AA56" s="72">
        <v>216.9</v>
      </c>
      <c r="AB56" s="72">
        <v>101.9</v>
      </c>
      <c r="AC56" s="72">
        <v>69.150000000000006</v>
      </c>
      <c r="AD56" s="72">
        <v>245.55</v>
      </c>
      <c r="AE56" s="72">
        <v>113.7</v>
      </c>
      <c r="AF56" s="72">
        <v>142.1</v>
      </c>
      <c r="AG56" s="72">
        <v>154.69999999999999</v>
      </c>
      <c r="AH56" s="72">
        <v>156.69999999999999</v>
      </c>
      <c r="AI56" s="72">
        <v>202.1</v>
      </c>
      <c r="AJ56" s="72">
        <v>492.05</v>
      </c>
      <c r="AK56" s="72">
        <v>245.8</v>
      </c>
      <c r="AL56" s="72">
        <v>328.75</v>
      </c>
      <c r="AM56" s="72">
        <v>83.65</v>
      </c>
      <c r="AN56" s="72">
        <v>444</v>
      </c>
      <c r="AO56" s="72">
        <v>0</v>
      </c>
      <c r="AP56" s="72">
        <v>1597.3</v>
      </c>
      <c r="AQ56" s="72">
        <v>3</v>
      </c>
      <c r="AR56" s="72">
        <v>70.7</v>
      </c>
      <c r="AS56" s="72">
        <v>104.7</v>
      </c>
      <c r="AT56" s="72">
        <v>108.55</v>
      </c>
      <c r="AU56" s="72">
        <v>98.6</v>
      </c>
      <c r="AV56" s="72">
        <v>238.4</v>
      </c>
      <c r="AW56" s="72">
        <v>801.5</v>
      </c>
      <c r="AX56" s="72">
        <v>824.1</v>
      </c>
      <c r="AY56" s="72">
        <v>798.15</v>
      </c>
      <c r="AZ56" s="72">
        <v>617.29999999999995</v>
      </c>
      <c r="BA56" s="72">
        <v>14.4</v>
      </c>
      <c r="BB56" s="72">
        <v>131.19999999999999</v>
      </c>
      <c r="BC56" s="72">
        <v>349.3</v>
      </c>
      <c r="BD56" s="72">
        <v>930.9</v>
      </c>
      <c r="BE56" s="72">
        <v>286.35000000000002</v>
      </c>
      <c r="BF56" s="72">
        <v>91.2</v>
      </c>
      <c r="BG56" s="72">
        <v>55.2</v>
      </c>
      <c r="BH56" s="72">
        <v>52.8</v>
      </c>
      <c r="BI56" s="72">
        <v>26.4</v>
      </c>
      <c r="BJ56" s="72">
        <v>102.8</v>
      </c>
      <c r="BK56" s="72">
        <v>11.95</v>
      </c>
      <c r="BL56" s="72">
        <v>0</v>
      </c>
      <c r="BM56" s="72">
        <v>439.1</v>
      </c>
      <c r="BN56" s="72">
        <v>237.1</v>
      </c>
      <c r="BO56" s="72">
        <v>77.55</v>
      </c>
      <c r="BP56" s="72">
        <v>17820</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478</v>
      </c>
      <c r="M70" s="1">
        <v>609.20000000000005</v>
      </c>
      <c r="N70" s="1">
        <v>3.4186307519640855</v>
      </c>
      <c r="O70" s="1" t="s">
        <v>970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479</v>
      </c>
      <c r="M71" s="1">
        <v>4282</v>
      </c>
      <c r="N71" s="1">
        <v>24.029180695847362</v>
      </c>
      <c r="O71" s="1" t="s">
        <v>971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477</v>
      </c>
      <c r="M72" s="1">
        <v>5273</v>
      </c>
      <c r="N72" s="1">
        <v>29.590347923681257</v>
      </c>
      <c r="O72" s="1" t="s">
        <v>972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480</v>
      </c>
      <c r="M73" s="1">
        <v>7655.8</v>
      </c>
      <c r="N73" s="1">
        <v>42.961840628507289</v>
      </c>
      <c r="O73" s="1" t="s">
        <v>973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974</v>
      </c>
      <c r="C5" s="213"/>
      <c r="D5" s="213"/>
      <c r="E5" s="213"/>
      <c r="F5" s="213"/>
      <c r="G5" s="213"/>
      <c r="H5" s="213"/>
      <c r="I5" s="213"/>
    </row>
    <row r="6" spans="1:9" ht="43.95" customHeight="1" x14ac:dyDescent="0.3">
      <c r="A6" s="1"/>
      <c r="B6" s="212" t="s">
        <v>471</v>
      </c>
      <c r="C6" s="212" t="s">
        <v>138</v>
      </c>
      <c r="D6" s="212" t="s">
        <v>149</v>
      </c>
      <c r="E6" s="212" t="s">
        <v>528</v>
      </c>
      <c r="F6" s="212" t="s">
        <v>526</v>
      </c>
      <c r="G6" s="212" t="s">
        <v>527</v>
      </c>
      <c r="H6" s="212" t="s">
        <v>529</v>
      </c>
      <c r="I6" s="64" t="s">
        <v>975</v>
      </c>
    </row>
    <row r="7" spans="1:9" x14ac:dyDescent="0.3">
      <c r="A7" s="1"/>
      <c r="B7" s="212"/>
      <c r="C7" s="64" t="s">
        <v>926</v>
      </c>
      <c r="D7" s="64" t="s">
        <v>927</v>
      </c>
      <c r="E7" s="64" t="s">
        <v>928</v>
      </c>
      <c r="F7" s="64" t="s">
        <v>931</v>
      </c>
      <c r="G7" s="64" t="s">
        <v>976</v>
      </c>
      <c r="H7" s="64" t="s">
        <v>947</v>
      </c>
      <c r="I7" s="64" t="s">
        <v>687</v>
      </c>
    </row>
    <row r="8" spans="1:9" x14ac:dyDescent="0.3">
      <c r="A8" s="1"/>
      <c r="B8" s="50" t="s">
        <v>949</v>
      </c>
      <c r="C8" s="65"/>
      <c r="D8" s="65"/>
      <c r="E8" s="65">
        <v>8</v>
      </c>
      <c r="F8" s="65">
        <v>9.1999999999999993</v>
      </c>
      <c r="G8" s="65">
        <v>77.400000000000006</v>
      </c>
      <c r="H8" s="65"/>
      <c r="I8" s="66">
        <v>94.6</v>
      </c>
    </row>
    <row r="9" spans="1:9" x14ac:dyDescent="0.3">
      <c r="A9" s="1"/>
      <c r="B9" s="54" t="s">
        <v>950</v>
      </c>
      <c r="C9" s="67"/>
      <c r="D9" s="67"/>
      <c r="E9" s="67">
        <v>8.1</v>
      </c>
      <c r="F9" s="67">
        <v>9.3000000000000007</v>
      </c>
      <c r="G9" s="67">
        <v>75.400000000000006</v>
      </c>
      <c r="H9" s="67"/>
      <c r="I9" s="68">
        <v>92.8</v>
      </c>
    </row>
    <row r="10" spans="1:9" x14ac:dyDescent="0.3">
      <c r="A10" s="1"/>
      <c r="B10" s="54" t="s">
        <v>951</v>
      </c>
      <c r="C10" s="67"/>
      <c r="D10" s="67"/>
      <c r="E10" s="67">
        <v>8.1999999999999993</v>
      </c>
      <c r="F10" s="67">
        <v>9.1999999999999993</v>
      </c>
      <c r="G10" s="67">
        <v>75</v>
      </c>
      <c r="H10" s="67"/>
      <c r="I10" s="68">
        <v>92.4</v>
      </c>
    </row>
    <row r="11" spans="1:9" x14ac:dyDescent="0.3">
      <c r="A11" s="1"/>
      <c r="B11" s="54" t="s">
        <v>952</v>
      </c>
      <c r="C11" s="67"/>
      <c r="D11" s="67"/>
      <c r="E11" s="67">
        <v>8.3000000000000007</v>
      </c>
      <c r="F11" s="67">
        <v>9.8000000000000007</v>
      </c>
      <c r="G11" s="67">
        <v>75.099999999999994</v>
      </c>
      <c r="H11" s="67"/>
      <c r="I11" s="68">
        <v>93.2</v>
      </c>
    </row>
    <row r="12" spans="1:9" x14ac:dyDescent="0.3">
      <c r="A12" s="1"/>
      <c r="B12" s="54" t="s">
        <v>953</v>
      </c>
      <c r="C12" s="67"/>
      <c r="D12" s="67"/>
      <c r="E12" s="67">
        <v>8</v>
      </c>
      <c r="F12" s="67">
        <v>9.4</v>
      </c>
      <c r="G12" s="67">
        <v>75.400000000000006</v>
      </c>
      <c r="H12" s="67"/>
      <c r="I12" s="68">
        <v>92.8</v>
      </c>
    </row>
    <row r="13" spans="1:9" x14ac:dyDescent="0.3">
      <c r="A13" s="1"/>
      <c r="B13" s="54" t="s">
        <v>954</v>
      </c>
      <c r="C13" s="67"/>
      <c r="D13" s="67"/>
      <c r="E13" s="67">
        <v>8</v>
      </c>
      <c r="F13" s="67">
        <v>9.1999999999999993</v>
      </c>
      <c r="G13" s="67">
        <v>74.8</v>
      </c>
      <c r="H13" s="67"/>
      <c r="I13" s="68">
        <v>92</v>
      </c>
    </row>
    <row r="14" spans="1:9" x14ac:dyDescent="0.3">
      <c r="A14" s="1"/>
      <c r="B14" s="54" t="s">
        <v>955</v>
      </c>
      <c r="C14" s="67"/>
      <c r="D14" s="67"/>
      <c r="E14" s="67">
        <v>8.3000000000000007</v>
      </c>
      <c r="F14" s="67">
        <v>9.6</v>
      </c>
      <c r="G14" s="67">
        <v>75.599999999999994</v>
      </c>
      <c r="H14" s="67"/>
      <c r="I14" s="68">
        <v>93.5</v>
      </c>
    </row>
    <row r="15" spans="1:9" x14ac:dyDescent="0.3">
      <c r="A15" s="1"/>
      <c r="B15" s="56" t="s">
        <v>956</v>
      </c>
      <c r="C15" s="69"/>
      <c r="D15" s="69"/>
      <c r="E15" s="69">
        <v>7.2</v>
      </c>
      <c r="F15" s="69">
        <v>9.6</v>
      </c>
      <c r="G15" s="69">
        <v>74.599999999999994</v>
      </c>
      <c r="H15" s="69"/>
      <c r="I15" s="70">
        <v>91.4</v>
      </c>
    </row>
    <row r="16" spans="1:9" x14ac:dyDescent="0.3">
      <c r="A16" s="1"/>
      <c r="B16" s="50" t="s">
        <v>957</v>
      </c>
      <c r="C16" s="65"/>
      <c r="D16" s="65"/>
      <c r="E16" s="65">
        <v>7.4</v>
      </c>
      <c r="F16" s="65">
        <v>9.6</v>
      </c>
      <c r="G16" s="65">
        <v>75.400000000000006</v>
      </c>
      <c r="H16" s="65"/>
      <c r="I16" s="66">
        <v>92.4</v>
      </c>
    </row>
    <row r="17" spans="1:9" x14ac:dyDescent="0.3">
      <c r="A17" s="1"/>
      <c r="B17" s="54" t="s">
        <v>958</v>
      </c>
      <c r="C17" s="67"/>
      <c r="D17" s="67"/>
      <c r="E17" s="67">
        <v>8.1999999999999993</v>
      </c>
      <c r="F17" s="67">
        <v>9.6999999999999993</v>
      </c>
      <c r="G17" s="67">
        <v>75.400000000000006</v>
      </c>
      <c r="H17" s="67"/>
      <c r="I17" s="68">
        <v>93.3</v>
      </c>
    </row>
    <row r="18" spans="1:9" x14ac:dyDescent="0.3">
      <c r="A18" s="1"/>
      <c r="B18" s="54" t="s">
        <v>959</v>
      </c>
      <c r="C18" s="67"/>
      <c r="D18" s="67"/>
      <c r="E18" s="67">
        <v>8</v>
      </c>
      <c r="F18" s="67">
        <v>9.4</v>
      </c>
      <c r="G18" s="67">
        <v>75.3</v>
      </c>
      <c r="H18" s="67"/>
      <c r="I18" s="68">
        <v>92.7</v>
      </c>
    </row>
    <row r="19" spans="1:9" x14ac:dyDescent="0.3">
      <c r="A19" s="1"/>
      <c r="B19" s="54" t="s">
        <v>960</v>
      </c>
      <c r="C19" s="67"/>
      <c r="D19" s="67"/>
      <c r="E19" s="67">
        <v>5.7</v>
      </c>
      <c r="F19" s="67">
        <v>9.5</v>
      </c>
      <c r="G19" s="67">
        <v>74.3</v>
      </c>
      <c r="H19" s="67"/>
      <c r="I19" s="68">
        <v>89.5</v>
      </c>
    </row>
    <row r="20" spans="1:9" x14ac:dyDescent="0.3">
      <c r="A20" s="1"/>
      <c r="B20" s="54" t="s">
        <v>961</v>
      </c>
      <c r="C20" s="67"/>
      <c r="D20" s="67"/>
      <c r="E20" s="67">
        <v>8.1999999999999993</v>
      </c>
      <c r="F20" s="67">
        <v>9.6</v>
      </c>
      <c r="G20" s="67">
        <v>75.400000000000006</v>
      </c>
      <c r="H20" s="67"/>
      <c r="I20" s="68">
        <v>93.2</v>
      </c>
    </row>
    <row r="21" spans="1:9" x14ac:dyDescent="0.3">
      <c r="A21" s="1"/>
      <c r="B21" s="54" t="s">
        <v>962</v>
      </c>
      <c r="C21" s="67"/>
      <c r="D21" s="67"/>
      <c r="E21" s="67">
        <v>8.1</v>
      </c>
      <c r="F21" s="67">
        <v>9.3000000000000007</v>
      </c>
      <c r="G21" s="67">
        <v>75.900000000000006</v>
      </c>
      <c r="H21" s="67"/>
      <c r="I21" s="68">
        <v>93.3</v>
      </c>
    </row>
    <row r="22" spans="1:9" x14ac:dyDescent="0.3">
      <c r="A22" s="1"/>
      <c r="B22" s="54" t="s">
        <v>963</v>
      </c>
      <c r="C22" s="67"/>
      <c r="D22" s="67"/>
      <c r="E22" s="67">
        <v>7.9</v>
      </c>
      <c r="F22" s="67">
        <v>9.5</v>
      </c>
      <c r="G22" s="67">
        <v>76.2</v>
      </c>
      <c r="H22" s="67"/>
      <c r="I22" s="68">
        <v>93.6</v>
      </c>
    </row>
    <row r="23" spans="1:9" x14ac:dyDescent="0.3">
      <c r="A23" s="1"/>
      <c r="B23" s="56" t="s">
        <v>964</v>
      </c>
      <c r="C23" s="69"/>
      <c r="D23" s="69"/>
      <c r="E23" s="69">
        <v>7.7</v>
      </c>
      <c r="F23" s="69">
        <v>9.8000000000000007</v>
      </c>
      <c r="G23" s="69">
        <v>76</v>
      </c>
      <c r="H23" s="69"/>
      <c r="I23" s="70">
        <v>93.5</v>
      </c>
    </row>
    <row r="24" spans="1:9" x14ac:dyDescent="0.3">
      <c r="A24" s="1"/>
      <c r="B24" s="50" t="s">
        <v>965</v>
      </c>
      <c r="C24" s="65"/>
      <c r="D24" s="65"/>
      <c r="E24" s="65">
        <v>8.1</v>
      </c>
      <c r="F24" s="65">
        <v>9</v>
      </c>
      <c r="G24" s="65">
        <v>75.900000000000006</v>
      </c>
      <c r="H24" s="65"/>
      <c r="I24" s="66">
        <v>93</v>
      </c>
    </row>
    <row r="25" spans="1:9" x14ac:dyDescent="0.3">
      <c r="A25" s="1"/>
      <c r="B25" s="54" t="s">
        <v>966</v>
      </c>
      <c r="C25" s="67"/>
      <c r="D25" s="67"/>
      <c r="E25" s="67">
        <v>7.8</v>
      </c>
      <c r="F25" s="67">
        <v>7.6</v>
      </c>
      <c r="G25" s="67">
        <v>76.400000000000006</v>
      </c>
      <c r="H25" s="67"/>
      <c r="I25" s="68">
        <v>91.8</v>
      </c>
    </row>
    <row r="26" spans="1:9" x14ac:dyDescent="0.3">
      <c r="A26" s="1"/>
      <c r="B26" s="54" t="s">
        <v>967</v>
      </c>
      <c r="C26" s="67"/>
      <c r="D26" s="67"/>
      <c r="E26" s="67">
        <v>7.8</v>
      </c>
      <c r="F26" s="67">
        <v>9</v>
      </c>
      <c r="G26" s="67">
        <v>74.599999999999994</v>
      </c>
      <c r="H26" s="67"/>
      <c r="I26" s="68">
        <v>91.4</v>
      </c>
    </row>
    <row r="27" spans="1:9" x14ac:dyDescent="0.3">
      <c r="A27" s="1"/>
      <c r="B27" s="54" t="s">
        <v>715</v>
      </c>
      <c r="C27" s="67"/>
      <c r="D27" s="67"/>
      <c r="E27" s="67">
        <v>7</v>
      </c>
      <c r="F27" s="67">
        <v>5.7</v>
      </c>
      <c r="G27" s="67">
        <v>76.7</v>
      </c>
      <c r="H27" s="67"/>
      <c r="I27" s="68">
        <v>89.4</v>
      </c>
    </row>
    <row r="28" spans="1:9" x14ac:dyDescent="0.3">
      <c r="A28" s="1"/>
      <c r="B28" s="54" t="s">
        <v>716</v>
      </c>
      <c r="C28" s="67"/>
      <c r="D28" s="67"/>
      <c r="E28" s="67">
        <v>7.5</v>
      </c>
      <c r="F28" s="67">
        <v>5.2</v>
      </c>
      <c r="G28" s="67">
        <v>76</v>
      </c>
      <c r="H28" s="67"/>
      <c r="I28" s="68">
        <v>88.7</v>
      </c>
    </row>
    <row r="29" spans="1:9" x14ac:dyDescent="0.3">
      <c r="A29" s="1"/>
      <c r="B29" s="54" t="s">
        <v>717</v>
      </c>
      <c r="C29" s="67"/>
      <c r="D29" s="67"/>
      <c r="E29" s="67">
        <v>7.7</v>
      </c>
      <c r="F29" s="67">
        <v>5</v>
      </c>
      <c r="G29" s="67">
        <v>74.599999999999994</v>
      </c>
      <c r="H29" s="67"/>
      <c r="I29" s="68">
        <v>87.3</v>
      </c>
    </row>
    <row r="30" spans="1:9" x14ac:dyDescent="0.3">
      <c r="A30" s="1"/>
      <c r="B30" s="54" t="s">
        <v>718</v>
      </c>
      <c r="C30" s="67"/>
      <c r="D30" s="67"/>
      <c r="E30" s="67">
        <v>7.8</v>
      </c>
      <c r="F30" s="67">
        <v>2.4</v>
      </c>
      <c r="G30" s="67">
        <v>75.2</v>
      </c>
      <c r="H30" s="67"/>
      <c r="I30" s="68">
        <v>85.4</v>
      </c>
    </row>
    <row r="31" spans="1:9" x14ac:dyDescent="0.3">
      <c r="A31" s="1"/>
      <c r="B31" s="56" t="s">
        <v>719</v>
      </c>
      <c r="C31" s="69"/>
      <c r="D31" s="69"/>
      <c r="E31" s="69">
        <v>8.5</v>
      </c>
      <c r="F31" s="69">
        <v>4.7</v>
      </c>
      <c r="G31" s="69">
        <v>75.599999999999994</v>
      </c>
      <c r="H31" s="69"/>
      <c r="I31" s="70">
        <v>88.8</v>
      </c>
    </row>
    <row r="32" spans="1:9" x14ac:dyDescent="0.3">
      <c r="A32" s="1"/>
      <c r="B32" s="50" t="s">
        <v>720</v>
      </c>
      <c r="C32" s="65"/>
      <c r="D32" s="65"/>
      <c r="E32" s="65">
        <v>7.5</v>
      </c>
      <c r="F32" s="65">
        <v>4.7</v>
      </c>
      <c r="G32" s="65">
        <v>75.900000000000006</v>
      </c>
      <c r="H32" s="65"/>
      <c r="I32" s="66">
        <v>88.1</v>
      </c>
    </row>
    <row r="33" spans="1:9" x14ac:dyDescent="0.3">
      <c r="A33" s="1"/>
      <c r="B33" s="54" t="s">
        <v>721</v>
      </c>
      <c r="C33" s="67"/>
      <c r="D33" s="67"/>
      <c r="E33" s="67">
        <v>8.1</v>
      </c>
      <c r="F33" s="67">
        <v>4.5</v>
      </c>
      <c r="G33" s="67">
        <v>76.5</v>
      </c>
      <c r="H33" s="67"/>
      <c r="I33" s="68">
        <v>89.1</v>
      </c>
    </row>
    <row r="34" spans="1:9" x14ac:dyDescent="0.3">
      <c r="A34" s="1"/>
      <c r="B34" s="54" t="s">
        <v>722</v>
      </c>
      <c r="C34" s="67"/>
      <c r="D34" s="67"/>
      <c r="E34" s="67">
        <v>7.9</v>
      </c>
      <c r="F34" s="67">
        <v>4.8</v>
      </c>
      <c r="G34" s="67">
        <v>76.7</v>
      </c>
      <c r="H34" s="67"/>
      <c r="I34" s="68">
        <v>89.4</v>
      </c>
    </row>
    <row r="35" spans="1:9" x14ac:dyDescent="0.3">
      <c r="A35" s="1"/>
      <c r="B35" s="54" t="s">
        <v>723</v>
      </c>
      <c r="C35" s="67"/>
      <c r="D35" s="67"/>
      <c r="E35" s="67">
        <v>7.8</v>
      </c>
      <c r="F35" s="67">
        <v>4.9000000000000004</v>
      </c>
      <c r="G35" s="67">
        <v>76</v>
      </c>
      <c r="H35" s="67"/>
      <c r="I35" s="68">
        <v>88.7</v>
      </c>
    </row>
    <row r="36" spans="1:9" x14ac:dyDescent="0.3">
      <c r="A36" s="1"/>
      <c r="B36" s="54" t="s">
        <v>724</v>
      </c>
      <c r="C36" s="67"/>
      <c r="D36" s="67"/>
      <c r="E36" s="67">
        <v>8.1999999999999993</v>
      </c>
      <c r="F36" s="67">
        <v>5.3</v>
      </c>
      <c r="G36" s="67">
        <v>75.599999999999994</v>
      </c>
      <c r="H36" s="67"/>
      <c r="I36" s="68">
        <v>89.1</v>
      </c>
    </row>
    <row r="37" spans="1:9" x14ac:dyDescent="0.3">
      <c r="A37" s="1"/>
      <c r="B37" s="54" t="s">
        <v>725</v>
      </c>
      <c r="C37" s="67"/>
      <c r="D37" s="67"/>
      <c r="E37" s="67">
        <v>7</v>
      </c>
      <c r="F37" s="67">
        <v>9.6</v>
      </c>
      <c r="G37" s="67">
        <v>76.3</v>
      </c>
      <c r="H37" s="67"/>
      <c r="I37" s="68">
        <v>92.9</v>
      </c>
    </row>
    <row r="38" spans="1:9" x14ac:dyDescent="0.3">
      <c r="A38" s="1"/>
      <c r="B38" s="54" t="s">
        <v>726</v>
      </c>
      <c r="C38" s="67"/>
      <c r="D38" s="67"/>
      <c r="E38" s="67">
        <v>7.6</v>
      </c>
      <c r="F38" s="67">
        <v>8.5</v>
      </c>
      <c r="G38" s="67">
        <v>76.599999999999994</v>
      </c>
      <c r="H38" s="67"/>
      <c r="I38" s="68">
        <v>92.7</v>
      </c>
    </row>
    <row r="39" spans="1:9" x14ac:dyDescent="0.3">
      <c r="A39" s="1"/>
      <c r="B39" s="56" t="s">
        <v>727</v>
      </c>
      <c r="C39" s="69"/>
      <c r="D39" s="69"/>
      <c r="E39" s="69">
        <v>7</v>
      </c>
      <c r="F39" s="69">
        <v>8.5</v>
      </c>
      <c r="G39" s="69">
        <v>76.8</v>
      </c>
      <c r="H39" s="69"/>
      <c r="I39" s="70">
        <v>92.3</v>
      </c>
    </row>
    <row r="40" spans="1:9" x14ac:dyDescent="0.3">
      <c r="A40" s="1"/>
      <c r="B40" s="50" t="s">
        <v>728</v>
      </c>
      <c r="C40" s="65"/>
      <c r="D40" s="65"/>
      <c r="E40" s="65">
        <v>7.1</v>
      </c>
      <c r="F40" s="65">
        <v>8.1999999999999993</v>
      </c>
      <c r="G40" s="65">
        <v>77.099999999999994</v>
      </c>
      <c r="H40" s="65"/>
      <c r="I40" s="66">
        <v>92.4</v>
      </c>
    </row>
    <row r="41" spans="1:9" x14ac:dyDescent="0.3">
      <c r="A41" s="1"/>
      <c r="B41" s="54" t="s">
        <v>729</v>
      </c>
      <c r="C41" s="67"/>
      <c r="D41" s="67"/>
      <c r="E41" s="67">
        <v>7.7</v>
      </c>
      <c r="F41" s="67">
        <v>9.6</v>
      </c>
      <c r="G41" s="67">
        <v>77.900000000000006</v>
      </c>
      <c r="H41" s="67"/>
      <c r="I41" s="68">
        <v>95.2</v>
      </c>
    </row>
    <row r="42" spans="1:9" x14ac:dyDescent="0.3">
      <c r="A42" s="1"/>
      <c r="B42" s="54" t="s">
        <v>730</v>
      </c>
      <c r="C42" s="67"/>
      <c r="D42" s="67"/>
      <c r="E42" s="67">
        <v>7.2</v>
      </c>
      <c r="F42" s="67">
        <v>9.5</v>
      </c>
      <c r="G42" s="67">
        <v>78.2</v>
      </c>
      <c r="H42" s="67"/>
      <c r="I42" s="68">
        <v>94.9</v>
      </c>
    </row>
    <row r="43" spans="1:9" x14ac:dyDescent="0.3">
      <c r="A43" s="1"/>
      <c r="B43" s="54" t="s">
        <v>731</v>
      </c>
      <c r="C43" s="67"/>
      <c r="D43" s="67"/>
      <c r="E43" s="67">
        <v>7.4</v>
      </c>
      <c r="F43" s="67">
        <v>9.6</v>
      </c>
      <c r="G43" s="67">
        <v>77.7</v>
      </c>
      <c r="H43" s="67"/>
      <c r="I43" s="68">
        <v>94.7</v>
      </c>
    </row>
    <row r="44" spans="1:9" x14ac:dyDescent="0.3">
      <c r="A44" s="1"/>
      <c r="B44" s="54" t="s">
        <v>732</v>
      </c>
      <c r="C44" s="67"/>
      <c r="D44" s="67"/>
      <c r="E44" s="67">
        <v>7.2</v>
      </c>
      <c r="F44" s="67">
        <v>9.3000000000000007</v>
      </c>
      <c r="G44" s="67">
        <v>78.3</v>
      </c>
      <c r="H44" s="67"/>
      <c r="I44" s="68">
        <v>94.8</v>
      </c>
    </row>
    <row r="45" spans="1:9" x14ac:dyDescent="0.3">
      <c r="A45" s="1"/>
      <c r="B45" s="54" t="s">
        <v>733</v>
      </c>
      <c r="C45" s="67"/>
      <c r="D45" s="67"/>
      <c r="E45" s="67">
        <v>8.3000000000000007</v>
      </c>
      <c r="F45" s="67">
        <v>9.8000000000000007</v>
      </c>
      <c r="G45" s="67">
        <v>77.8</v>
      </c>
      <c r="H45" s="67"/>
      <c r="I45" s="68">
        <v>95.9</v>
      </c>
    </row>
    <row r="46" spans="1:9" x14ac:dyDescent="0.3">
      <c r="A46" s="1"/>
      <c r="B46" s="54" t="s">
        <v>734</v>
      </c>
      <c r="C46" s="67"/>
      <c r="D46" s="67"/>
      <c r="E46" s="67">
        <v>8</v>
      </c>
      <c r="F46" s="67">
        <v>10.3</v>
      </c>
      <c r="G46" s="67">
        <v>78.099999999999994</v>
      </c>
      <c r="H46" s="67"/>
      <c r="I46" s="68">
        <v>96.4</v>
      </c>
    </row>
    <row r="47" spans="1:9" x14ac:dyDescent="0.3">
      <c r="A47" s="1"/>
      <c r="B47" s="56" t="s">
        <v>735</v>
      </c>
      <c r="C47" s="69"/>
      <c r="D47" s="69"/>
      <c r="E47" s="69">
        <v>7.8</v>
      </c>
      <c r="F47" s="69">
        <v>10.199999999999999</v>
      </c>
      <c r="G47" s="69">
        <v>77.900000000000006</v>
      </c>
      <c r="H47" s="69"/>
      <c r="I47" s="70">
        <v>95.9</v>
      </c>
    </row>
    <row r="48" spans="1:9" x14ac:dyDescent="0.3">
      <c r="A48" s="1"/>
      <c r="B48" s="50" t="s">
        <v>736</v>
      </c>
      <c r="C48" s="65"/>
      <c r="D48" s="65"/>
      <c r="E48" s="65">
        <v>8.1</v>
      </c>
      <c r="F48" s="65">
        <v>10.3</v>
      </c>
      <c r="G48" s="65">
        <v>78.3</v>
      </c>
      <c r="H48" s="65"/>
      <c r="I48" s="66">
        <v>96.7</v>
      </c>
    </row>
    <row r="49" spans="1:9" x14ac:dyDescent="0.3">
      <c r="A49" s="1"/>
      <c r="B49" s="54" t="s">
        <v>737</v>
      </c>
      <c r="C49" s="67"/>
      <c r="D49" s="67"/>
      <c r="E49" s="67">
        <v>7.1</v>
      </c>
      <c r="F49" s="67">
        <v>10.3</v>
      </c>
      <c r="G49" s="67">
        <v>78.099999999999994</v>
      </c>
      <c r="H49" s="67"/>
      <c r="I49" s="68">
        <v>95.5</v>
      </c>
    </row>
    <row r="50" spans="1:9" x14ac:dyDescent="0.3">
      <c r="A50" s="1"/>
      <c r="B50" s="54" t="s">
        <v>738</v>
      </c>
      <c r="C50" s="67"/>
      <c r="D50" s="67"/>
      <c r="E50" s="67">
        <v>6.6</v>
      </c>
      <c r="F50" s="67">
        <v>9.3000000000000007</v>
      </c>
      <c r="G50" s="67">
        <v>78.5</v>
      </c>
      <c r="H50" s="67"/>
      <c r="I50" s="68">
        <v>94.4</v>
      </c>
    </row>
    <row r="51" spans="1:9" x14ac:dyDescent="0.3">
      <c r="A51" s="1"/>
      <c r="B51" s="54" t="s">
        <v>739</v>
      </c>
      <c r="C51" s="67"/>
      <c r="D51" s="67"/>
      <c r="E51" s="67">
        <v>6.4</v>
      </c>
      <c r="F51" s="67">
        <v>9.6</v>
      </c>
      <c r="G51" s="67">
        <v>77.8</v>
      </c>
      <c r="H51" s="67"/>
      <c r="I51" s="68">
        <v>93.8</v>
      </c>
    </row>
    <row r="52" spans="1:9" x14ac:dyDescent="0.3">
      <c r="A52" s="1"/>
      <c r="B52" s="54" t="s">
        <v>740</v>
      </c>
      <c r="C52" s="67"/>
      <c r="D52" s="67"/>
      <c r="E52" s="67">
        <v>6.6</v>
      </c>
      <c r="F52" s="67">
        <v>8.4</v>
      </c>
      <c r="G52" s="67">
        <v>77.900000000000006</v>
      </c>
      <c r="H52" s="67"/>
      <c r="I52" s="68">
        <v>92.9</v>
      </c>
    </row>
    <row r="53" spans="1:9" x14ac:dyDescent="0.3">
      <c r="A53" s="1"/>
      <c r="B53" s="54" t="s">
        <v>741</v>
      </c>
      <c r="C53" s="67"/>
      <c r="D53" s="67"/>
      <c r="E53" s="67">
        <v>6.7</v>
      </c>
      <c r="F53" s="67">
        <v>9.4</v>
      </c>
      <c r="G53" s="67">
        <v>77.5</v>
      </c>
      <c r="H53" s="67"/>
      <c r="I53" s="68">
        <v>93.6</v>
      </c>
    </row>
    <row r="54" spans="1:9" x14ac:dyDescent="0.3">
      <c r="A54" s="1"/>
      <c r="B54" s="54" t="s">
        <v>742</v>
      </c>
      <c r="C54" s="67"/>
      <c r="D54" s="67"/>
      <c r="E54" s="67">
        <v>6.3</v>
      </c>
      <c r="F54" s="67">
        <v>9.3000000000000007</v>
      </c>
      <c r="G54" s="67">
        <v>77.8</v>
      </c>
      <c r="H54" s="67"/>
      <c r="I54" s="68">
        <v>93.4</v>
      </c>
    </row>
    <row r="55" spans="1:9" x14ac:dyDescent="0.3">
      <c r="A55" s="1"/>
      <c r="B55" s="56" t="s">
        <v>968</v>
      </c>
      <c r="C55" s="69"/>
      <c r="D55" s="69"/>
      <c r="E55" s="69">
        <v>6.2</v>
      </c>
      <c r="F55" s="69">
        <v>9.6999999999999993</v>
      </c>
      <c r="G55" s="69">
        <v>77.5</v>
      </c>
      <c r="H55" s="69"/>
      <c r="I55" s="70">
        <v>93.4</v>
      </c>
    </row>
    <row r="56" spans="1:9" ht="15.6" x14ac:dyDescent="0.3">
      <c r="A56" s="1"/>
      <c r="B56" s="71" t="s">
        <v>969</v>
      </c>
      <c r="C56" s="72">
        <v>0</v>
      </c>
      <c r="D56" s="72">
        <v>0</v>
      </c>
      <c r="E56" s="72">
        <v>181.65</v>
      </c>
      <c r="F56" s="72">
        <v>201.95</v>
      </c>
      <c r="G56" s="72">
        <v>1834.5</v>
      </c>
      <c r="H56" s="72">
        <v>0</v>
      </c>
      <c r="I56" s="72">
        <v>2218.1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17.399999999999999" x14ac:dyDescent="0.3">
      <c r="A5" s="1"/>
      <c r="B5" s="2" t="s">
        <v>977</v>
      </c>
      <c r="C5" s="1"/>
      <c r="D5" s="1"/>
      <c r="E5" s="1"/>
      <c r="F5" s="1"/>
      <c r="G5" s="1"/>
      <c r="H5" s="1"/>
      <c r="I5" s="1"/>
      <c r="J5" s="1"/>
    </row>
    <row r="6" spans="1:10" ht="22.95" customHeight="1" x14ac:dyDescent="0.3">
      <c r="A6" s="1"/>
      <c r="B6" s="204" t="s">
        <v>3</v>
      </c>
      <c r="C6" s="204" t="s">
        <v>58</v>
      </c>
      <c r="D6" s="204" t="s">
        <v>978</v>
      </c>
      <c r="E6" s="204" t="s">
        <v>979</v>
      </c>
      <c r="F6" s="204" t="s">
        <v>980</v>
      </c>
      <c r="G6" s="204"/>
      <c r="H6" s="1"/>
      <c r="I6" s="1"/>
      <c r="J6" s="1"/>
    </row>
    <row r="7" spans="1:10" ht="22.95" customHeight="1" x14ac:dyDescent="0.3">
      <c r="A7" s="1"/>
      <c r="B7" s="204"/>
      <c r="C7" s="204"/>
      <c r="D7" s="204"/>
      <c r="E7" s="204"/>
      <c r="F7" s="3">
        <v>1</v>
      </c>
      <c r="G7" s="3" t="s">
        <v>848</v>
      </c>
      <c r="H7" s="1"/>
      <c r="I7" s="1"/>
      <c r="J7" s="1"/>
    </row>
    <row r="8" spans="1:10" x14ac:dyDescent="0.3">
      <c r="A8" s="1"/>
      <c r="B8" s="73" t="s">
        <v>138</v>
      </c>
      <c r="C8" s="73" t="s">
        <v>926</v>
      </c>
      <c r="D8" s="73" t="s">
        <v>140</v>
      </c>
      <c r="E8" s="74" t="s">
        <v>478</v>
      </c>
      <c r="F8" s="75"/>
      <c r="G8" s="75">
        <v>0</v>
      </c>
      <c r="H8" s="1"/>
      <c r="I8" s="1"/>
      <c r="J8" s="1"/>
    </row>
    <row r="9" spans="1:10" x14ac:dyDescent="0.3">
      <c r="A9" s="1"/>
      <c r="B9" s="73" t="s">
        <v>149</v>
      </c>
      <c r="C9" s="73" t="s">
        <v>981</v>
      </c>
      <c r="D9" s="73" t="s">
        <v>982</v>
      </c>
      <c r="E9" s="74" t="s">
        <v>478</v>
      </c>
      <c r="F9" s="75"/>
      <c r="G9" s="75">
        <v>0</v>
      </c>
      <c r="H9" s="1"/>
      <c r="I9" s="1"/>
      <c r="J9" s="1"/>
    </row>
    <row r="10" spans="1:10" x14ac:dyDescent="0.3">
      <c r="A10" s="1"/>
      <c r="B10" s="73" t="s">
        <v>528</v>
      </c>
      <c r="C10" s="73" t="s">
        <v>983</v>
      </c>
      <c r="D10" s="73" t="s">
        <v>58</v>
      </c>
      <c r="E10" s="74" t="s">
        <v>478</v>
      </c>
      <c r="F10" s="75">
        <v>181.65</v>
      </c>
      <c r="G10" s="75">
        <v>181.65</v>
      </c>
      <c r="H10" s="1"/>
      <c r="I10" s="1"/>
      <c r="J10" s="1"/>
    </row>
    <row r="11" spans="1:10" x14ac:dyDescent="0.3">
      <c r="A11" s="1"/>
      <c r="B11" s="73" t="s">
        <v>514</v>
      </c>
      <c r="C11" s="73" t="s">
        <v>851</v>
      </c>
      <c r="D11" s="73" t="s">
        <v>58</v>
      </c>
      <c r="E11" s="74" t="s">
        <v>477</v>
      </c>
      <c r="F11" s="75">
        <v>316.64999999999998</v>
      </c>
      <c r="G11" s="75">
        <v>316.64999999999998</v>
      </c>
      <c r="H11" s="1"/>
      <c r="I11" s="1"/>
      <c r="J11" s="1"/>
    </row>
    <row r="12" spans="1:10" x14ac:dyDescent="0.3">
      <c r="A12" s="1"/>
      <c r="B12" s="73" t="s">
        <v>515</v>
      </c>
      <c r="C12" s="73" t="s">
        <v>853</v>
      </c>
      <c r="D12" s="73" t="s">
        <v>58</v>
      </c>
      <c r="E12" s="74" t="s">
        <v>477</v>
      </c>
      <c r="F12" s="75">
        <v>33.25</v>
      </c>
      <c r="G12" s="75">
        <v>33.25</v>
      </c>
      <c r="H12" s="1"/>
      <c r="I12" s="1"/>
      <c r="J12" s="1"/>
    </row>
    <row r="13" spans="1:10" x14ac:dyDescent="0.3">
      <c r="A13" s="1"/>
      <c r="B13" s="73" t="s">
        <v>191</v>
      </c>
      <c r="C13" s="73" t="s">
        <v>930</v>
      </c>
      <c r="D13" s="73" t="s">
        <v>58</v>
      </c>
      <c r="E13" s="74" t="s">
        <v>477</v>
      </c>
      <c r="F13" s="75"/>
      <c r="G13" s="75">
        <v>0</v>
      </c>
      <c r="H13" s="1"/>
      <c r="I13" s="1"/>
      <c r="J13" s="1"/>
    </row>
    <row r="14" spans="1:10" x14ac:dyDescent="0.3">
      <c r="A14" s="1"/>
      <c r="B14" s="73" t="s">
        <v>526</v>
      </c>
      <c r="C14" s="73" t="s">
        <v>931</v>
      </c>
      <c r="D14" s="73" t="s">
        <v>984</v>
      </c>
      <c r="E14" s="74" t="s">
        <v>478</v>
      </c>
      <c r="F14" s="75">
        <v>201.95</v>
      </c>
      <c r="G14" s="75">
        <v>201.95</v>
      </c>
      <c r="H14" s="1"/>
      <c r="I14" s="1"/>
      <c r="J14" s="1"/>
    </row>
    <row r="15" spans="1:10" x14ac:dyDescent="0.3">
      <c r="A15" s="1"/>
      <c r="B15" s="73" t="s">
        <v>195</v>
      </c>
      <c r="C15" s="73" t="s">
        <v>854</v>
      </c>
      <c r="D15" s="73" t="s">
        <v>58</v>
      </c>
      <c r="E15" s="74" t="s">
        <v>477</v>
      </c>
      <c r="F15" s="75">
        <v>2672.3</v>
      </c>
      <c r="G15" s="75">
        <v>2672.3</v>
      </c>
      <c r="H15" s="1"/>
      <c r="I15" s="1"/>
      <c r="J15" s="1"/>
    </row>
    <row r="16" spans="1:10" x14ac:dyDescent="0.3">
      <c r="A16" s="1"/>
      <c r="B16" s="73" t="s">
        <v>490</v>
      </c>
      <c r="C16" s="73" t="s">
        <v>855</v>
      </c>
      <c r="D16" s="73" t="s">
        <v>58</v>
      </c>
      <c r="E16" s="74" t="s">
        <v>477</v>
      </c>
      <c r="F16" s="75">
        <v>474.4</v>
      </c>
      <c r="G16" s="75">
        <v>474.4</v>
      </c>
      <c r="H16" s="1"/>
      <c r="I16" s="1"/>
      <c r="J16" s="1"/>
    </row>
    <row r="17" spans="1:10" x14ac:dyDescent="0.3">
      <c r="A17" s="1"/>
      <c r="B17" s="73" t="s">
        <v>492</v>
      </c>
      <c r="C17" s="73" t="s">
        <v>985</v>
      </c>
      <c r="D17" s="73" t="s">
        <v>58</v>
      </c>
      <c r="E17" s="74" t="s">
        <v>477</v>
      </c>
      <c r="F17" s="75"/>
      <c r="G17" s="75">
        <v>0</v>
      </c>
      <c r="H17" s="1"/>
      <c r="I17" s="1"/>
      <c r="J17" s="1"/>
    </row>
    <row r="18" spans="1:10" x14ac:dyDescent="0.3">
      <c r="A18" s="1"/>
      <c r="B18" s="73" t="s">
        <v>492</v>
      </c>
      <c r="C18" s="73" t="s">
        <v>986</v>
      </c>
      <c r="D18" s="73" t="s">
        <v>58</v>
      </c>
      <c r="E18" s="74" t="s">
        <v>477</v>
      </c>
      <c r="F18" s="75"/>
      <c r="G18" s="75">
        <v>0</v>
      </c>
      <c r="H18" s="1"/>
      <c r="I18" s="1"/>
      <c r="J18" s="1"/>
    </row>
    <row r="19" spans="1:10" x14ac:dyDescent="0.3">
      <c r="A19" s="1"/>
      <c r="B19" s="73" t="s">
        <v>488</v>
      </c>
      <c r="C19" s="73" t="s">
        <v>856</v>
      </c>
      <c r="D19" s="73" t="s">
        <v>58</v>
      </c>
      <c r="E19" s="74" t="s">
        <v>477</v>
      </c>
      <c r="F19" s="75">
        <v>1885.7</v>
      </c>
      <c r="G19" s="75">
        <v>1885.7</v>
      </c>
      <c r="H19" s="1"/>
      <c r="I19" s="1"/>
      <c r="J19" s="1"/>
    </row>
    <row r="20" spans="1:10" x14ac:dyDescent="0.3">
      <c r="A20" s="1"/>
      <c r="B20" s="73" t="s">
        <v>488</v>
      </c>
      <c r="C20" s="73" t="s">
        <v>857</v>
      </c>
      <c r="D20" s="73" t="s">
        <v>58</v>
      </c>
      <c r="E20" s="74" t="s">
        <v>477</v>
      </c>
      <c r="F20" s="75">
        <v>690.8</v>
      </c>
      <c r="G20" s="75">
        <v>690.8</v>
      </c>
      <c r="H20" s="1"/>
      <c r="I20" s="1"/>
      <c r="J20" s="1"/>
    </row>
    <row r="21" spans="1:10" x14ac:dyDescent="0.3">
      <c r="A21" s="1"/>
      <c r="B21" s="73" t="s">
        <v>495</v>
      </c>
      <c r="C21" s="73" t="s">
        <v>987</v>
      </c>
      <c r="D21" s="73" t="s">
        <v>58</v>
      </c>
      <c r="E21" s="74" t="s">
        <v>479</v>
      </c>
      <c r="F21" s="75">
        <v>6.55</v>
      </c>
      <c r="G21" s="75">
        <v>6.55</v>
      </c>
      <c r="H21" s="1"/>
      <c r="I21" s="1"/>
      <c r="J21" s="1"/>
    </row>
    <row r="22" spans="1:10" x14ac:dyDescent="0.3">
      <c r="A22" s="1"/>
      <c r="B22" s="73" t="s">
        <v>46</v>
      </c>
      <c r="C22" s="73" t="s">
        <v>858</v>
      </c>
      <c r="D22" s="73" t="s">
        <v>58</v>
      </c>
      <c r="E22" s="74" t="s">
        <v>477</v>
      </c>
      <c r="F22" s="75">
        <v>164.65</v>
      </c>
      <c r="G22" s="75">
        <v>164.65</v>
      </c>
      <c r="H22" s="1"/>
      <c r="I22" s="1"/>
      <c r="J22" s="1"/>
    </row>
    <row r="23" spans="1:10" x14ac:dyDescent="0.3">
      <c r="A23" s="1"/>
      <c r="B23" s="73" t="s">
        <v>46</v>
      </c>
      <c r="C23" s="73" t="s">
        <v>859</v>
      </c>
      <c r="D23" s="73" t="s">
        <v>58</v>
      </c>
      <c r="E23" s="74" t="s">
        <v>477</v>
      </c>
      <c r="F23" s="75">
        <v>291.2</v>
      </c>
      <c r="G23" s="75">
        <v>291.2</v>
      </c>
      <c r="H23" s="1"/>
      <c r="I23" s="1"/>
      <c r="J23" s="1"/>
    </row>
    <row r="24" spans="1:10" x14ac:dyDescent="0.3">
      <c r="A24" s="1"/>
      <c r="B24" s="73" t="s">
        <v>46</v>
      </c>
      <c r="C24" s="73" t="s">
        <v>860</v>
      </c>
      <c r="D24" s="73" t="s">
        <v>58</v>
      </c>
      <c r="E24" s="74" t="s">
        <v>477</v>
      </c>
      <c r="F24" s="75">
        <v>1784.8</v>
      </c>
      <c r="G24" s="75">
        <v>1784.8</v>
      </c>
      <c r="H24" s="1"/>
      <c r="I24" s="1"/>
      <c r="J24" s="1"/>
    </row>
    <row r="25" spans="1:10" x14ac:dyDescent="0.3">
      <c r="A25" s="1"/>
      <c r="B25" s="73" t="s">
        <v>46</v>
      </c>
      <c r="C25" s="73" t="s">
        <v>988</v>
      </c>
      <c r="D25" s="73" t="s">
        <v>58</v>
      </c>
      <c r="E25" s="74" t="s">
        <v>477</v>
      </c>
      <c r="F25" s="75"/>
      <c r="G25" s="75">
        <v>0</v>
      </c>
      <c r="H25" s="1"/>
      <c r="I25" s="1"/>
      <c r="J25" s="1"/>
    </row>
    <row r="26" spans="1:10" x14ac:dyDescent="0.3">
      <c r="A26" s="1"/>
      <c r="B26" s="73" t="s">
        <v>46</v>
      </c>
      <c r="C26" s="73" t="s">
        <v>989</v>
      </c>
      <c r="D26" s="73" t="s">
        <v>58</v>
      </c>
      <c r="E26" s="74" t="s">
        <v>478</v>
      </c>
      <c r="F26" s="75"/>
      <c r="G26" s="75">
        <v>0</v>
      </c>
      <c r="H26" s="1"/>
      <c r="I26" s="1"/>
      <c r="J26" s="1"/>
    </row>
    <row r="27" spans="1:10" x14ac:dyDescent="0.3">
      <c r="A27" s="1"/>
      <c r="B27" s="73" t="s">
        <v>46</v>
      </c>
      <c r="C27" s="73" t="s">
        <v>989</v>
      </c>
      <c r="D27" s="73" t="s">
        <v>990</v>
      </c>
      <c r="E27" s="74" t="s">
        <v>478</v>
      </c>
      <c r="F27" s="75"/>
      <c r="G27" s="75">
        <v>0</v>
      </c>
      <c r="H27" s="1"/>
      <c r="I27" s="1"/>
      <c r="J27" s="1"/>
    </row>
    <row r="28" spans="1:10" x14ac:dyDescent="0.3">
      <c r="A28" s="1"/>
      <c r="B28" s="73" t="s">
        <v>46</v>
      </c>
      <c r="C28" s="73" t="s">
        <v>991</v>
      </c>
      <c r="D28" s="73" t="s">
        <v>58</v>
      </c>
      <c r="E28" s="74" t="s">
        <v>478</v>
      </c>
      <c r="F28" s="75"/>
      <c r="G28" s="75">
        <v>0</v>
      </c>
      <c r="H28" s="1"/>
      <c r="I28" s="1"/>
      <c r="J28" s="1"/>
    </row>
    <row r="29" spans="1:10" x14ac:dyDescent="0.3">
      <c r="A29" s="1"/>
      <c r="B29" s="73" t="s">
        <v>516</v>
      </c>
      <c r="C29" s="73" t="s">
        <v>861</v>
      </c>
      <c r="D29" s="73" t="s">
        <v>984</v>
      </c>
      <c r="E29" s="74" t="s">
        <v>477</v>
      </c>
      <c r="F29" s="75">
        <v>228.3</v>
      </c>
      <c r="G29" s="75">
        <v>228.3</v>
      </c>
      <c r="H29" s="1"/>
      <c r="I29" s="1"/>
      <c r="J29" s="1"/>
    </row>
    <row r="30" spans="1:10" x14ac:dyDescent="0.3">
      <c r="A30" s="1"/>
      <c r="B30" s="73" t="s">
        <v>516</v>
      </c>
      <c r="C30" s="73" t="s">
        <v>862</v>
      </c>
      <c r="D30" s="73" t="s">
        <v>58</v>
      </c>
      <c r="E30" s="74" t="s">
        <v>477</v>
      </c>
      <c r="F30" s="75">
        <v>131.55000000000001</v>
      </c>
      <c r="G30" s="75">
        <v>131.55000000000001</v>
      </c>
      <c r="H30" s="1"/>
      <c r="I30" s="1"/>
      <c r="J30" s="1"/>
    </row>
    <row r="31" spans="1:10" x14ac:dyDescent="0.3">
      <c r="A31" s="1"/>
      <c r="B31" s="73" t="s">
        <v>516</v>
      </c>
      <c r="C31" s="73" t="s">
        <v>863</v>
      </c>
      <c r="D31" s="73" t="s">
        <v>58</v>
      </c>
      <c r="E31" s="74" t="s">
        <v>477</v>
      </c>
      <c r="F31" s="75">
        <v>185.4</v>
      </c>
      <c r="G31" s="75">
        <v>185.4</v>
      </c>
      <c r="H31" s="1"/>
      <c r="I31" s="1"/>
      <c r="J31" s="1"/>
    </row>
    <row r="32" spans="1:10" x14ac:dyDescent="0.3">
      <c r="A32" s="1"/>
      <c r="B32" s="73" t="s">
        <v>516</v>
      </c>
      <c r="C32" s="73" t="s">
        <v>864</v>
      </c>
      <c r="D32" s="73" t="s">
        <v>984</v>
      </c>
      <c r="E32" s="74" t="s">
        <v>477</v>
      </c>
      <c r="F32" s="75">
        <v>94.8</v>
      </c>
      <c r="G32" s="75">
        <v>94.8</v>
      </c>
      <c r="H32" s="1"/>
      <c r="I32" s="1"/>
      <c r="J32" s="1"/>
    </row>
    <row r="33" spans="1:10" x14ac:dyDescent="0.3">
      <c r="A33" s="1"/>
      <c r="B33" s="73" t="s">
        <v>484</v>
      </c>
      <c r="C33" s="73" t="s">
        <v>865</v>
      </c>
      <c r="D33" s="73" t="s">
        <v>58</v>
      </c>
      <c r="E33" s="74" t="s">
        <v>477</v>
      </c>
      <c r="F33" s="75">
        <v>3354.25</v>
      </c>
      <c r="G33" s="75">
        <v>3354.25</v>
      </c>
      <c r="H33" s="1"/>
      <c r="I33" s="1"/>
      <c r="J33" s="1"/>
    </row>
    <row r="34" spans="1:10" x14ac:dyDescent="0.3">
      <c r="A34" s="1"/>
      <c r="B34" s="73" t="s">
        <v>223</v>
      </c>
      <c r="C34" s="73" t="s">
        <v>866</v>
      </c>
      <c r="D34" s="73" t="s">
        <v>58</v>
      </c>
      <c r="E34" s="74" t="s">
        <v>477</v>
      </c>
      <c r="F34" s="75">
        <v>173.8</v>
      </c>
      <c r="G34" s="75">
        <v>173.8</v>
      </c>
      <c r="H34" s="1"/>
      <c r="I34" s="1"/>
      <c r="J34" s="1"/>
    </row>
    <row r="35" spans="1:10" x14ac:dyDescent="0.3">
      <c r="A35" s="1"/>
      <c r="B35" s="73" t="s">
        <v>223</v>
      </c>
      <c r="C35" s="73" t="s">
        <v>867</v>
      </c>
      <c r="D35" s="73" t="s">
        <v>58</v>
      </c>
      <c r="E35" s="74" t="s">
        <v>477</v>
      </c>
      <c r="F35" s="75">
        <v>126</v>
      </c>
      <c r="G35" s="75">
        <v>126</v>
      </c>
      <c r="H35" s="1"/>
      <c r="I35" s="1"/>
      <c r="J35" s="1"/>
    </row>
    <row r="36" spans="1:10" x14ac:dyDescent="0.3">
      <c r="A36" s="1"/>
      <c r="B36" s="73" t="s">
        <v>223</v>
      </c>
      <c r="C36" s="73" t="s">
        <v>992</v>
      </c>
      <c r="D36" s="73" t="s">
        <v>993</v>
      </c>
      <c r="E36" s="74" t="s">
        <v>478</v>
      </c>
      <c r="F36" s="75"/>
      <c r="G36" s="75">
        <v>0</v>
      </c>
      <c r="H36" s="1"/>
      <c r="I36" s="1"/>
      <c r="J36" s="1"/>
    </row>
    <row r="37" spans="1:10" x14ac:dyDescent="0.3">
      <c r="A37" s="1"/>
      <c r="B37" s="73" t="s">
        <v>513</v>
      </c>
      <c r="C37" s="73" t="s">
        <v>868</v>
      </c>
      <c r="D37" s="73" t="s">
        <v>58</v>
      </c>
      <c r="E37" s="74" t="s">
        <v>477</v>
      </c>
      <c r="F37" s="75">
        <v>53.1</v>
      </c>
      <c r="G37" s="75">
        <v>53.1</v>
      </c>
      <c r="H37" s="1"/>
      <c r="I37" s="1"/>
      <c r="J37" s="1"/>
    </row>
    <row r="38" spans="1:10" x14ac:dyDescent="0.3">
      <c r="A38" s="1"/>
      <c r="B38" s="73" t="s">
        <v>482</v>
      </c>
      <c r="C38" s="73" t="s">
        <v>869</v>
      </c>
      <c r="D38" s="73" t="s">
        <v>58</v>
      </c>
      <c r="E38" s="74" t="s">
        <v>477</v>
      </c>
      <c r="F38" s="75">
        <v>15565.4</v>
      </c>
      <c r="G38" s="75">
        <v>15565.4</v>
      </c>
      <c r="H38" s="1"/>
      <c r="I38" s="1"/>
      <c r="J38" s="1"/>
    </row>
    <row r="39" spans="1:10" x14ac:dyDescent="0.3">
      <c r="A39" s="1"/>
      <c r="B39" s="73" t="s">
        <v>482</v>
      </c>
      <c r="C39" s="73" t="s">
        <v>870</v>
      </c>
      <c r="D39" s="73" t="s">
        <v>58</v>
      </c>
      <c r="E39" s="74" t="s">
        <v>477</v>
      </c>
      <c r="F39" s="75">
        <v>5165.3999999999996</v>
      </c>
      <c r="G39" s="75">
        <v>5165.3999999999996</v>
      </c>
      <c r="H39" s="1"/>
      <c r="I39" s="1"/>
      <c r="J39" s="1"/>
    </row>
    <row r="40" spans="1:10" x14ac:dyDescent="0.3">
      <c r="A40" s="1"/>
      <c r="B40" s="73" t="s">
        <v>482</v>
      </c>
      <c r="C40" s="73" t="s">
        <v>994</v>
      </c>
      <c r="D40" s="73" t="s">
        <v>995</v>
      </c>
      <c r="E40" s="74" t="s">
        <v>478</v>
      </c>
      <c r="F40" s="75"/>
      <c r="G40" s="75">
        <v>0</v>
      </c>
      <c r="H40" s="1"/>
      <c r="I40" s="1"/>
      <c r="J40" s="1"/>
    </row>
    <row r="41" spans="1:10" x14ac:dyDescent="0.3">
      <c r="A41" s="1"/>
      <c r="B41" s="73" t="s">
        <v>482</v>
      </c>
      <c r="C41" s="73" t="s">
        <v>994</v>
      </c>
      <c r="D41" s="73" t="s">
        <v>996</v>
      </c>
      <c r="E41" s="74" t="s">
        <v>478</v>
      </c>
      <c r="F41" s="75"/>
      <c r="G41" s="75">
        <v>0</v>
      </c>
      <c r="H41" s="1"/>
      <c r="I41" s="1"/>
      <c r="J41" s="1"/>
    </row>
    <row r="42" spans="1:10" ht="27.6" x14ac:dyDescent="0.3">
      <c r="A42" s="1"/>
      <c r="B42" s="73" t="s">
        <v>502</v>
      </c>
      <c r="C42" s="73" t="s">
        <v>871</v>
      </c>
      <c r="D42" s="73" t="s">
        <v>58</v>
      </c>
      <c r="E42" s="74" t="s">
        <v>477</v>
      </c>
      <c r="F42" s="75">
        <v>62.4</v>
      </c>
      <c r="G42" s="75">
        <v>62.4</v>
      </c>
      <c r="H42" s="1"/>
      <c r="I42" s="1"/>
      <c r="J42" s="1"/>
    </row>
    <row r="43" spans="1:10" ht="27.6" x14ac:dyDescent="0.3">
      <c r="A43" s="1"/>
      <c r="B43" s="73" t="s">
        <v>517</v>
      </c>
      <c r="C43" s="73" t="s">
        <v>872</v>
      </c>
      <c r="D43" s="73" t="s">
        <v>58</v>
      </c>
      <c r="E43" s="74" t="s">
        <v>477</v>
      </c>
      <c r="F43" s="75">
        <v>346.4</v>
      </c>
      <c r="G43" s="75">
        <v>346.4</v>
      </c>
      <c r="H43" s="1"/>
      <c r="I43" s="1"/>
      <c r="J43" s="1"/>
    </row>
    <row r="44" spans="1:10" ht="27.6" x14ac:dyDescent="0.3">
      <c r="A44" s="1"/>
      <c r="B44" s="73" t="s">
        <v>228</v>
      </c>
      <c r="C44" s="73" t="s">
        <v>873</v>
      </c>
      <c r="D44" s="73" t="s">
        <v>58</v>
      </c>
      <c r="E44" s="74" t="s">
        <v>477</v>
      </c>
      <c r="F44" s="75">
        <v>279.35000000000002</v>
      </c>
      <c r="G44" s="75">
        <v>279.35000000000002</v>
      </c>
      <c r="H44" s="1"/>
      <c r="I44" s="1"/>
      <c r="J44" s="1"/>
    </row>
    <row r="45" spans="1:10" x14ac:dyDescent="0.3">
      <c r="A45" s="1"/>
      <c r="B45" s="73" t="s">
        <v>486</v>
      </c>
      <c r="C45" s="73" t="s">
        <v>874</v>
      </c>
      <c r="D45" s="73" t="s">
        <v>58</v>
      </c>
      <c r="E45" s="74" t="s">
        <v>477</v>
      </c>
      <c r="F45" s="75">
        <v>5030.8</v>
      </c>
      <c r="G45" s="75">
        <v>5030.8</v>
      </c>
      <c r="H45" s="1"/>
      <c r="I45" s="1"/>
      <c r="J45" s="1"/>
    </row>
    <row r="46" spans="1:10" x14ac:dyDescent="0.3">
      <c r="A46" s="1"/>
      <c r="B46" s="73" t="s">
        <v>486</v>
      </c>
      <c r="C46" s="73" t="s">
        <v>875</v>
      </c>
      <c r="D46" s="73" t="s">
        <v>58</v>
      </c>
      <c r="E46" s="74" t="s">
        <v>477</v>
      </c>
      <c r="F46" s="75">
        <v>156</v>
      </c>
      <c r="G46" s="75">
        <v>156</v>
      </c>
      <c r="H46" s="1"/>
      <c r="I46" s="1"/>
      <c r="J46" s="1"/>
    </row>
    <row r="47" spans="1:10" x14ac:dyDescent="0.3">
      <c r="A47" s="1"/>
      <c r="B47" s="73" t="s">
        <v>876</v>
      </c>
      <c r="C47" s="73" t="s">
        <v>877</v>
      </c>
      <c r="D47" s="73" t="s">
        <v>58</v>
      </c>
      <c r="E47" s="74" t="s">
        <v>477</v>
      </c>
      <c r="F47" s="75">
        <v>1180</v>
      </c>
      <c r="G47" s="75">
        <v>1180</v>
      </c>
      <c r="H47" s="1"/>
      <c r="I47" s="1"/>
      <c r="J47" s="1"/>
    </row>
    <row r="48" spans="1:10" x14ac:dyDescent="0.3">
      <c r="A48" s="1"/>
      <c r="B48" s="73" t="s">
        <v>503</v>
      </c>
      <c r="C48" s="73" t="s">
        <v>878</v>
      </c>
      <c r="D48" s="73" t="s">
        <v>58</v>
      </c>
      <c r="E48" s="74" t="s">
        <v>477</v>
      </c>
      <c r="F48" s="75">
        <v>367.35</v>
      </c>
      <c r="G48" s="75">
        <v>367.35</v>
      </c>
      <c r="H48" s="1"/>
      <c r="I48" s="1"/>
      <c r="J48" s="1"/>
    </row>
    <row r="49" spans="1:10" x14ac:dyDescent="0.3">
      <c r="A49" s="1"/>
      <c r="B49" s="73" t="s">
        <v>504</v>
      </c>
      <c r="C49" s="73" t="s">
        <v>879</v>
      </c>
      <c r="D49" s="73" t="s">
        <v>58</v>
      </c>
      <c r="E49" s="74" t="s">
        <v>477</v>
      </c>
      <c r="F49" s="75">
        <v>235.35</v>
      </c>
      <c r="G49" s="75">
        <v>235.35</v>
      </c>
      <c r="H49" s="1"/>
      <c r="I49" s="1"/>
      <c r="J49" s="1"/>
    </row>
    <row r="50" spans="1:10" x14ac:dyDescent="0.3">
      <c r="A50" s="1"/>
      <c r="B50" s="73" t="s">
        <v>55</v>
      </c>
      <c r="C50" s="73" t="s">
        <v>997</v>
      </c>
      <c r="D50" s="73" t="s">
        <v>998</v>
      </c>
      <c r="E50" s="74" t="s">
        <v>478</v>
      </c>
      <c r="F50" s="75">
        <v>1117.05</v>
      </c>
      <c r="G50" s="75">
        <v>1117.05</v>
      </c>
      <c r="H50" s="1"/>
      <c r="I50" s="1"/>
      <c r="J50" s="1"/>
    </row>
    <row r="51" spans="1:10" x14ac:dyDescent="0.3">
      <c r="A51" s="1"/>
      <c r="B51" s="73" t="s">
        <v>55</v>
      </c>
      <c r="C51" s="73" t="s">
        <v>999</v>
      </c>
      <c r="D51" s="73" t="s">
        <v>61</v>
      </c>
      <c r="E51" s="74" t="s">
        <v>478</v>
      </c>
      <c r="F51" s="75"/>
      <c r="G51" s="75">
        <v>0</v>
      </c>
      <c r="H51" s="1"/>
      <c r="I51" s="1"/>
      <c r="J51" s="1"/>
    </row>
    <row r="52" spans="1:10" x14ac:dyDescent="0.3">
      <c r="A52" s="1"/>
      <c r="B52" s="73" t="s">
        <v>55</v>
      </c>
      <c r="C52" s="73" t="s">
        <v>1000</v>
      </c>
      <c r="D52" s="73" t="s">
        <v>1001</v>
      </c>
      <c r="E52" s="74" t="s">
        <v>478</v>
      </c>
      <c r="F52" s="75"/>
      <c r="G52" s="75">
        <v>0</v>
      </c>
      <c r="H52" s="1"/>
      <c r="I52" s="1"/>
      <c r="J52" s="1"/>
    </row>
    <row r="53" spans="1:10" x14ac:dyDescent="0.3">
      <c r="A53" s="1"/>
      <c r="B53" s="73" t="s">
        <v>518</v>
      </c>
      <c r="C53" s="73" t="s">
        <v>1002</v>
      </c>
      <c r="D53" s="73" t="s">
        <v>58</v>
      </c>
      <c r="E53" s="74" t="s">
        <v>480</v>
      </c>
      <c r="F53" s="75">
        <v>622.15</v>
      </c>
      <c r="G53" s="75">
        <v>622.15</v>
      </c>
      <c r="H53" s="1"/>
      <c r="I53" s="1"/>
      <c r="J53" s="1"/>
    </row>
    <row r="54" spans="1:10" x14ac:dyDescent="0.3">
      <c r="A54" s="1"/>
      <c r="B54" s="73" t="s">
        <v>518</v>
      </c>
      <c r="C54" s="73" t="s">
        <v>1003</v>
      </c>
      <c r="D54" s="73" t="s">
        <v>58</v>
      </c>
      <c r="E54" s="74" t="s">
        <v>480</v>
      </c>
      <c r="F54" s="75">
        <v>352.9</v>
      </c>
      <c r="G54" s="75">
        <v>352.9</v>
      </c>
      <c r="H54" s="1"/>
      <c r="I54" s="1"/>
      <c r="J54" s="1"/>
    </row>
    <row r="55" spans="1:10" x14ac:dyDescent="0.3">
      <c r="A55" s="1"/>
      <c r="B55" s="73" t="s">
        <v>496</v>
      </c>
      <c r="C55" s="73" t="s">
        <v>1004</v>
      </c>
      <c r="D55" s="73" t="s">
        <v>58</v>
      </c>
      <c r="E55" s="74" t="s">
        <v>480</v>
      </c>
      <c r="F55" s="75">
        <v>1374.1</v>
      </c>
      <c r="G55" s="75">
        <v>1374.1</v>
      </c>
      <c r="H55" s="1"/>
      <c r="I55" s="1"/>
      <c r="J55" s="1"/>
    </row>
    <row r="56" spans="1:10" x14ac:dyDescent="0.3">
      <c r="A56" s="1"/>
      <c r="B56" s="73" t="s">
        <v>63</v>
      </c>
      <c r="C56" s="73" t="s">
        <v>64</v>
      </c>
      <c r="D56" s="73" t="s">
        <v>1005</v>
      </c>
      <c r="E56" s="74" t="s">
        <v>480</v>
      </c>
      <c r="F56" s="75">
        <v>738.25</v>
      </c>
      <c r="G56" s="75">
        <v>738.25</v>
      </c>
      <c r="H56" s="1"/>
      <c r="I56" s="1"/>
      <c r="J56" s="1"/>
    </row>
    <row r="57" spans="1:10" x14ac:dyDescent="0.3">
      <c r="A57" s="1"/>
      <c r="B57" s="73" t="s">
        <v>63</v>
      </c>
      <c r="C57" s="73" t="s">
        <v>64</v>
      </c>
      <c r="D57" s="73" t="s">
        <v>1006</v>
      </c>
      <c r="E57" s="74" t="s">
        <v>480</v>
      </c>
      <c r="F57" s="75">
        <v>942.95</v>
      </c>
      <c r="G57" s="75">
        <v>942.95</v>
      </c>
      <c r="H57" s="1"/>
      <c r="I57" s="1"/>
      <c r="J57" s="1"/>
    </row>
    <row r="58" spans="1:10" x14ac:dyDescent="0.3">
      <c r="A58" s="1"/>
      <c r="B58" s="73" t="s">
        <v>63</v>
      </c>
      <c r="C58" s="73" t="s">
        <v>1007</v>
      </c>
      <c r="D58" s="73" t="s">
        <v>1008</v>
      </c>
      <c r="E58" s="74" t="s">
        <v>480</v>
      </c>
      <c r="F58" s="75">
        <v>101.9</v>
      </c>
      <c r="G58" s="75">
        <v>101.9</v>
      </c>
      <c r="H58" s="1"/>
      <c r="I58" s="1"/>
      <c r="J58" s="1"/>
    </row>
    <row r="59" spans="1:10" x14ac:dyDescent="0.3">
      <c r="A59" s="1"/>
      <c r="B59" s="73" t="s">
        <v>63</v>
      </c>
      <c r="C59" s="73" t="s">
        <v>1007</v>
      </c>
      <c r="D59" s="73" t="s">
        <v>1009</v>
      </c>
      <c r="E59" s="74" t="s">
        <v>480</v>
      </c>
      <c r="F59" s="75">
        <v>69.150000000000006</v>
      </c>
      <c r="G59" s="75">
        <v>69.150000000000006</v>
      </c>
      <c r="H59" s="1"/>
      <c r="I59" s="1"/>
      <c r="J59" s="1"/>
    </row>
    <row r="60" spans="1:10" x14ac:dyDescent="0.3">
      <c r="A60" s="1"/>
      <c r="B60" s="73" t="s">
        <v>63</v>
      </c>
      <c r="C60" s="73" t="s">
        <v>880</v>
      </c>
      <c r="D60" s="73" t="s">
        <v>58</v>
      </c>
      <c r="E60" s="74" t="s">
        <v>477</v>
      </c>
      <c r="F60" s="75">
        <v>354</v>
      </c>
      <c r="G60" s="75">
        <v>354</v>
      </c>
      <c r="H60" s="1"/>
      <c r="I60" s="1"/>
      <c r="J60" s="1"/>
    </row>
    <row r="61" spans="1:10" x14ac:dyDescent="0.3">
      <c r="A61" s="1"/>
      <c r="B61" s="73" t="s">
        <v>63</v>
      </c>
      <c r="C61" s="73" t="s">
        <v>881</v>
      </c>
      <c r="D61" s="73" t="s">
        <v>58</v>
      </c>
      <c r="E61" s="74" t="s">
        <v>477</v>
      </c>
      <c r="F61" s="75">
        <v>1370.3</v>
      </c>
      <c r="G61" s="75">
        <v>1370.3</v>
      </c>
      <c r="H61" s="1"/>
      <c r="I61" s="1"/>
      <c r="J61" s="1"/>
    </row>
    <row r="62" spans="1:10" x14ac:dyDescent="0.3">
      <c r="A62" s="1"/>
      <c r="B62" s="73" t="s">
        <v>63</v>
      </c>
      <c r="C62" s="73" t="s">
        <v>1010</v>
      </c>
      <c r="D62" s="73" t="s">
        <v>58</v>
      </c>
      <c r="E62" s="74" t="s">
        <v>479</v>
      </c>
      <c r="F62" s="75">
        <v>216.9</v>
      </c>
      <c r="G62" s="75">
        <v>216.9</v>
      </c>
      <c r="H62" s="1"/>
      <c r="I62" s="1"/>
      <c r="J62" s="1"/>
    </row>
    <row r="63" spans="1:10" x14ac:dyDescent="0.3">
      <c r="A63" s="1"/>
      <c r="B63" s="73" t="s">
        <v>63</v>
      </c>
      <c r="C63" s="73" t="s">
        <v>70</v>
      </c>
      <c r="D63" s="73" t="s">
        <v>1011</v>
      </c>
      <c r="E63" s="74" t="s">
        <v>478</v>
      </c>
      <c r="F63" s="75">
        <v>4265.6499999999996</v>
      </c>
      <c r="G63" s="75">
        <v>4265.6499999999996</v>
      </c>
      <c r="H63" s="1"/>
      <c r="I63" s="1"/>
      <c r="J63" s="1"/>
    </row>
    <row r="64" spans="1:10" x14ac:dyDescent="0.3">
      <c r="A64" s="1"/>
      <c r="B64" s="73" t="s">
        <v>63</v>
      </c>
      <c r="C64" s="73" t="s">
        <v>70</v>
      </c>
      <c r="D64" s="73" t="s">
        <v>1012</v>
      </c>
      <c r="E64" s="74" t="s">
        <v>478</v>
      </c>
      <c r="F64" s="75">
        <v>4221.55</v>
      </c>
      <c r="G64" s="75">
        <v>4221.55</v>
      </c>
      <c r="H64" s="1"/>
      <c r="I64" s="1"/>
      <c r="J64" s="1"/>
    </row>
    <row r="65" spans="1:10" x14ac:dyDescent="0.3">
      <c r="A65" s="1"/>
      <c r="B65" s="73" t="s">
        <v>63</v>
      </c>
      <c r="C65" s="73" t="s">
        <v>70</v>
      </c>
      <c r="D65" s="73" t="s">
        <v>1013</v>
      </c>
      <c r="E65" s="74" t="s">
        <v>478</v>
      </c>
      <c r="F65" s="75">
        <v>4800</v>
      </c>
      <c r="G65" s="75">
        <v>4800</v>
      </c>
      <c r="H65" s="1"/>
      <c r="I65" s="1"/>
      <c r="J65" s="1"/>
    </row>
    <row r="66" spans="1:10" x14ac:dyDescent="0.3">
      <c r="A66" s="1"/>
      <c r="B66" s="73" t="s">
        <v>63</v>
      </c>
      <c r="C66" s="73" t="s">
        <v>70</v>
      </c>
      <c r="D66" s="73" t="s">
        <v>982</v>
      </c>
      <c r="E66" s="74" t="s">
        <v>478</v>
      </c>
      <c r="F66" s="75">
        <v>6582.75</v>
      </c>
      <c r="G66" s="75">
        <v>6582.75</v>
      </c>
      <c r="H66" s="1"/>
      <c r="I66" s="1"/>
      <c r="J66" s="1"/>
    </row>
    <row r="67" spans="1:10" x14ac:dyDescent="0.3">
      <c r="A67" s="1"/>
      <c r="B67" s="73" t="s">
        <v>63</v>
      </c>
      <c r="C67" s="73" t="s">
        <v>73</v>
      </c>
      <c r="D67" s="73" t="s">
        <v>1014</v>
      </c>
      <c r="E67" s="74" t="s">
        <v>478</v>
      </c>
      <c r="F67" s="75"/>
      <c r="G67" s="75">
        <v>0</v>
      </c>
      <c r="H67" s="1"/>
      <c r="I67" s="1"/>
      <c r="J67" s="1"/>
    </row>
    <row r="68" spans="1:10" x14ac:dyDescent="0.3">
      <c r="A68" s="1"/>
      <c r="B68" s="73" t="s">
        <v>63</v>
      </c>
      <c r="C68" s="73" t="s">
        <v>73</v>
      </c>
      <c r="D68" s="73" t="s">
        <v>1015</v>
      </c>
      <c r="E68" s="74" t="s">
        <v>478</v>
      </c>
      <c r="F68" s="75"/>
      <c r="G68" s="75">
        <v>0</v>
      </c>
      <c r="H68" s="1"/>
      <c r="I68" s="1"/>
      <c r="J68" s="1"/>
    </row>
    <row r="69" spans="1:10" x14ac:dyDescent="0.3">
      <c r="A69" s="1"/>
      <c r="B69" s="73" t="s">
        <v>63</v>
      </c>
      <c r="C69" s="73" t="s">
        <v>1016</v>
      </c>
      <c r="D69" s="73" t="s">
        <v>1014</v>
      </c>
      <c r="E69" s="74" t="s">
        <v>478</v>
      </c>
      <c r="F69" s="75"/>
      <c r="G69" s="75">
        <v>0</v>
      </c>
      <c r="H69" s="1"/>
      <c r="I69" s="1"/>
      <c r="J69" s="1"/>
    </row>
    <row r="70" spans="1:10" x14ac:dyDescent="0.3">
      <c r="A70" s="1"/>
      <c r="B70" s="73" t="s">
        <v>63</v>
      </c>
      <c r="C70" s="73" t="s">
        <v>1016</v>
      </c>
      <c r="D70" s="73" t="s">
        <v>1017</v>
      </c>
      <c r="E70" s="74" t="s">
        <v>478</v>
      </c>
      <c r="F70" s="75"/>
      <c r="G70" s="75">
        <v>0</v>
      </c>
      <c r="H70" s="1"/>
      <c r="I70" s="1"/>
      <c r="J70" s="1"/>
    </row>
    <row r="71" spans="1:10" x14ac:dyDescent="0.3">
      <c r="A71" s="1"/>
      <c r="B71" s="73" t="s">
        <v>63</v>
      </c>
      <c r="C71" s="73" t="s">
        <v>1016</v>
      </c>
      <c r="D71" s="73" t="s">
        <v>1018</v>
      </c>
      <c r="E71" s="74" t="s">
        <v>478</v>
      </c>
      <c r="F71" s="75"/>
      <c r="G71" s="75">
        <v>0</v>
      </c>
      <c r="H71" s="1"/>
      <c r="I71" s="1"/>
      <c r="J71" s="1"/>
    </row>
    <row r="72" spans="1:10" x14ac:dyDescent="0.3">
      <c r="A72" s="1"/>
      <c r="B72" s="73" t="s">
        <v>63</v>
      </c>
      <c r="C72" s="73" t="s">
        <v>1019</v>
      </c>
      <c r="D72" s="73" t="s">
        <v>1020</v>
      </c>
      <c r="E72" s="74" t="s">
        <v>478</v>
      </c>
      <c r="F72" s="75"/>
      <c r="G72" s="75">
        <v>0</v>
      </c>
      <c r="H72" s="1"/>
      <c r="I72" s="1"/>
      <c r="J72" s="1"/>
    </row>
    <row r="73" spans="1:10" x14ac:dyDescent="0.3">
      <c r="A73" s="1"/>
      <c r="B73" s="73" t="s">
        <v>63</v>
      </c>
      <c r="C73" s="73" t="s">
        <v>1019</v>
      </c>
      <c r="D73" s="73" t="s">
        <v>1021</v>
      </c>
      <c r="E73" s="74" t="s">
        <v>478</v>
      </c>
      <c r="F73" s="75"/>
      <c r="G73" s="75">
        <v>0</v>
      </c>
      <c r="H73" s="1"/>
      <c r="I73" s="1"/>
      <c r="J73" s="1"/>
    </row>
    <row r="74" spans="1:10" x14ac:dyDescent="0.3">
      <c r="A74" s="1"/>
      <c r="B74" s="73" t="s">
        <v>63</v>
      </c>
      <c r="C74" s="73" t="s">
        <v>1019</v>
      </c>
      <c r="D74" s="73" t="s">
        <v>1013</v>
      </c>
      <c r="E74" s="74" t="s">
        <v>478</v>
      </c>
      <c r="F74" s="75"/>
      <c r="G74" s="75">
        <v>0</v>
      </c>
      <c r="H74" s="1"/>
      <c r="I74" s="1"/>
      <c r="J74" s="1"/>
    </row>
    <row r="75" spans="1:10" x14ac:dyDescent="0.3">
      <c r="A75" s="1"/>
      <c r="B75" s="73" t="s">
        <v>75</v>
      </c>
      <c r="C75" s="73" t="s">
        <v>76</v>
      </c>
      <c r="D75" s="73" t="s">
        <v>1022</v>
      </c>
      <c r="E75" s="74" t="s">
        <v>478</v>
      </c>
      <c r="F75" s="75">
        <v>4086.3</v>
      </c>
      <c r="G75" s="75">
        <v>4086.3</v>
      </c>
      <c r="H75" s="1"/>
      <c r="I75" s="1"/>
      <c r="J75" s="1"/>
    </row>
    <row r="76" spans="1:10" x14ac:dyDescent="0.3">
      <c r="A76" s="1"/>
      <c r="B76" s="73" t="s">
        <v>75</v>
      </c>
      <c r="C76" s="73" t="s">
        <v>76</v>
      </c>
      <c r="D76" s="73" t="s">
        <v>1023</v>
      </c>
      <c r="E76" s="74" t="s">
        <v>478</v>
      </c>
      <c r="F76" s="75">
        <v>4092.05</v>
      </c>
      <c r="G76" s="75">
        <v>4092.05</v>
      </c>
      <c r="H76" s="1"/>
      <c r="I76" s="1"/>
      <c r="J76" s="1"/>
    </row>
    <row r="77" spans="1:10" x14ac:dyDescent="0.3">
      <c r="A77" s="1"/>
      <c r="B77" s="73" t="s">
        <v>75</v>
      </c>
      <c r="C77" s="73" t="s">
        <v>76</v>
      </c>
      <c r="D77" s="73" t="s">
        <v>1024</v>
      </c>
      <c r="E77" s="74" t="s">
        <v>478</v>
      </c>
      <c r="F77" s="75">
        <v>4264.7</v>
      </c>
      <c r="G77" s="75">
        <v>4264.7</v>
      </c>
      <c r="H77" s="1"/>
      <c r="I77" s="1"/>
      <c r="J77" s="1"/>
    </row>
    <row r="78" spans="1:10" x14ac:dyDescent="0.3">
      <c r="A78" s="1"/>
      <c r="B78" s="73" t="s">
        <v>519</v>
      </c>
      <c r="C78" s="73" t="s">
        <v>882</v>
      </c>
      <c r="D78" s="73" t="s">
        <v>58</v>
      </c>
      <c r="E78" s="74" t="s">
        <v>477</v>
      </c>
      <c r="F78" s="75">
        <v>245.55</v>
      </c>
      <c r="G78" s="75">
        <v>245.55</v>
      </c>
      <c r="H78" s="1"/>
      <c r="I78" s="1"/>
      <c r="J78" s="1"/>
    </row>
    <row r="79" spans="1:10" x14ac:dyDescent="0.3">
      <c r="A79" s="1"/>
      <c r="B79" s="73" t="s">
        <v>519</v>
      </c>
      <c r="C79" s="73" t="s">
        <v>883</v>
      </c>
      <c r="D79" s="73" t="s">
        <v>58</v>
      </c>
      <c r="E79" s="74" t="s">
        <v>477</v>
      </c>
      <c r="F79" s="75">
        <v>113.7</v>
      </c>
      <c r="G79" s="75">
        <v>113.7</v>
      </c>
      <c r="H79" s="1"/>
      <c r="I79" s="1"/>
      <c r="J79" s="1"/>
    </row>
    <row r="80" spans="1:10" x14ac:dyDescent="0.3">
      <c r="A80" s="1"/>
      <c r="B80" s="73" t="s">
        <v>520</v>
      </c>
      <c r="C80" s="73" t="s">
        <v>884</v>
      </c>
      <c r="D80" s="73" t="s">
        <v>58</v>
      </c>
      <c r="E80" s="74" t="s">
        <v>477</v>
      </c>
      <c r="F80" s="75">
        <v>142.1</v>
      </c>
      <c r="G80" s="75">
        <v>142.1</v>
      </c>
      <c r="H80" s="1"/>
      <c r="I80" s="1"/>
      <c r="J80" s="1"/>
    </row>
    <row r="81" spans="1:10" x14ac:dyDescent="0.3">
      <c r="A81" s="1"/>
      <c r="B81" s="73" t="s">
        <v>520</v>
      </c>
      <c r="C81" s="73" t="s">
        <v>885</v>
      </c>
      <c r="D81" s="73" t="s">
        <v>58</v>
      </c>
      <c r="E81" s="74" t="s">
        <v>477</v>
      </c>
      <c r="F81" s="75">
        <v>154.69999999999999</v>
      </c>
      <c r="G81" s="75">
        <v>154.69999999999999</v>
      </c>
      <c r="H81" s="1"/>
      <c r="I81" s="1"/>
      <c r="J81" s="1"/>
    </row>
    <row r="82" spans="1:10" x14ac:dyDescent="0.3">
      <c r="A82" s="1"/>
      <c r="B82" s="73" t="s">
        <v>520</v>
      </c>
      <c r="C82" s="73" t="s">
        <v>886</v>
      </c>
      <c r="D82" s="73" t="s">
        <v>58</v>
      </c>
      <c r="E82" s="74" t="s">
        <v>477</v>
      </c>
      <c r="F82" s="75">
        <v>156.69999999999999</v>
      </c>
      <c r="G82" s="75">
        <v>156.69999999999999</v>
      </c>
      <c r="H82" s="1"/>
      <c r="I82" s="1"/>
      <c r="J82" s="1"/>
    </row>
    <row r="83" spans="1:10" x14ac:dyDescent="0.3">
      <c r="A83" s="1"/>
      <c r="B83" s="73" t="s">
        <v>520</v>
      </c>
      <c r="C83" s="73" t="s">
        <v>887</v>
      </c>
      <c r="D83" s="73" t="s">
        <v>58</v>
      </c>
      <c r="E83" s="74" t="s">
        <v>477</v>
      </c>
      <c r="F83" s="75">
        <v>202.1</v>
      </c>
      <c r="G83" s="75">
        <v>202.1</v>
      </c>
      <c r="H83" s="1"/>
      <c r="I83" s="1"/>
      <c r="J83" s="1"/>
    </row>
    <row r="84" spans="1:10" x14ac:dyDescent="0.3">
      <c r="A84" s="1"/>
      <c r="B84" s="73" t="s">
        <v>527</v>
      </c>
      <c r="C84" s="73" t="s">
        <v>1025</v>
      </c>
      <c r="D84" s="73" t="s">
        <v>1026</v>
      </c>
      <c r="E84" s="74" t="s">
        <v>478</v>
      </c>
      <c r="F84" s="75">
        <v>1026.8</v>
      </c>
      <c r="G84" s="75">
        <v>1026.8</v>
      </c>
      <c r="H84" s="1"/>
      <c r="I84" s="1"/>
      <c r="J84" s="1"/>
    </row>
    <row r="85" spans="1:10" x14ac:dyDescent="0.3">
      <c r="A85" s="1"/>
      <c r="B85" s="73" t="s">
        <v>527</v>
      </c>
      <c r="C85" s="73" t="s">
        <v>1025</v>
      </c>
      <c r="D85" s="73" t="s">
        <v>1027</v>
      </c>
      <c r="E85" s="74" t="s">
        <v>478</v>
      </c>
      <c r="F85" s="75">
        <v>807.7</v>
      </c>
      <c r="G85" s="75">
        <v>807.7</v>
      </c>
      <c r="H85" s="1"/>
      <c r="I85" s="1"/>
      <c r="J85" s="1"/>
    </row>
    <row r="86" spans="1:10" x14ac:dyDescent="0.3">
      <c r="A86" s="1"/>
      <c r="B86" s="73" t="s">
        <v>497</v>
      </c>
      <c r="C86" s="73" t="s">
        <v>1028</v>
      </c>
      <c r="D86" s="73" t="s">
        <v>1028</v>
      </c>
      <c r="E86" s="74" t="s">
        <v>479</v>
      </c>
      <c r="F86" s="75">
        <v>492.05</v>
      </c>
      <c r="G86" s="75">
        <v>492.05</v>
      </c>
      <c r="H86" s="1"/>
      <c r="I86" s="1"/>
      <c r="J86" s="1"/>
    </row>
    <row r="87" spans="1:10" x14ac:dyDescent="0.3">
      <c r="A87" s="1"/>
      <c r="B87" s="73" t="s">
        <v>521</v>
      </c>
      <c r="C87" s="73" t="s">
        <v>1029</v>
      </c>
      <c r="D87" s="73" t="s">
        <v>58</v>
      </c>
      <c r="E87" s="74" t="s">
        <v>480</v>
      </c>
      <c r="F87" s="75">
        <v>245.8</v>
      </c>
      <c r="G87" s="75">
        <v>245.8</v>
      </c>
      <c r="H87" s="1"/>
      <c r="I87" s="1"/>
      <c r="J87" s="1"/>
    </row>
    <row r="88" spans="1:10" x14ac:dyDescent="0.3">
      <c r="A88" s="1"/>
      <c r="B88" s="73" t="s">
        <v>498</v>
      </c>
      <c r="C88" s="73" t="s">
        <v>1030</v>
      </c>
      <c r="D88" s="73" t="s">
        <v>58</v>
      </c>
      <c r="E88" s="74" t="s">
        <v>480</v>
      </c>
      <c r="F88" s="75">
        <v>328.75</v>
      </c>
      <c r="G88" s="75">
        <v>328.75</v>
      </c>
      <c r="H88" s="1"/>
      <c r="I88" s="1"/>
      <c r="J88" s="1"/>
    </row>
    <row r="89" spans="1:10" x14ac:dyDescent="0.3">
      <c r="A89" s="1"/>
      <c r="B89" s="73" t="s">
        <v>505</v>
      </c>
      <c r="C89" s="73" t="s">
        <v>888</v>
      </c>
      <c r="D89" s="73" t="s">
        <v>984</v>
      </c>
      <c r="E89" s="74" t="s">
        <v>477</v>
      </c>
      <c r="F89" s="75">
        <v>83.65</v>
      </c>
      <c r="G89" s="75">
        <v>83.65</v>
      </c>
      <c r="H89" s="1"/>
      <c r="I89" s="1"/>
      <c r="J89" s="1"/>
    </row>
    <row r="90" spans="1:10" x14ac:dyDescent="0.3">
      <c r="A90" s="1"/>
      <c r="B90" s="73" t="s">
        <v>489</v>
      </c>
      <c r="C90" s="73" t="s">
        <v>889</v>
      </c>
      <c r="D90" s="73" t="s">
        <v>58</v>
      </c>
      <c r="E90" s="74" t="s">
        <v>477</v>
      </c>
      <c r="F90" s="75">
        <v>440.7</v>
      </c>
      <c r="G90" s="75">
        <v>440.7</v>
      </c>
      <c r="H90" s="1"/>
      <c r="I90" s="1"/>
      <c r="J90" s="1"/>
    </row>
    <row r="91" spans="1:10" x14ac:dyDescent="0.3">
      <c r="A91" s="1"/>
      <c r="B91" s="73" t="s">
        <v>506</v>
      </c>
      <c r="C91" s="73" t="s">
        <v>890</v>
      </c>
      <c r="D91" s="73" t="s">
        <v>58</v>
      </c>
      <c r="E91" s="74" t="s">
        <v>477</v>
      </c>
      <c r="F91" s="75">
        <v>444</v>
      </c>
      <c r="G91" s="75">
        <v>444</v>
      </c>
      <c r="H91" s="1"/>
      <c r="I91" s="1"/>
      <c r="J91" s="1"/>
    </row>
    <row r="92" spans="1:10" x14ac:dyDescent="0.3">
      <c r="A92" s="1"/>
      <c r="B92" s="73" t="s">
        <v>481</v>
      </c>
      <c r="C92" s="73" t="s">
        <v>891</v>
      </c>
      <c r="D92" s="73" t="s">
        <v>58</v>
      </c>
      <c r="E92" s="74" t="s">
        <v>477</v>
      </c>
      <c r="F92" s="75">
        <v>2406.3000000000002</v>
      </c>
      <c r="G92" s="75">
        <v>2406.3000000000002</v>
      </c>
      <c r="H92" s="1"/>
      <c r="I92" s="1"/>
      <c r="J92" s="1"/>
    </row>
    <row r="93" spans="1:10" x14ac:dyDescent="0.3">
      <c r="A93" s="1"/>
      <c r="B93" s="73" t="s">
        <v>251</v>
      </c>
      <c r="C93" s="73" t="s">
        <v>1031</v>
      </c>
      <c r="D93" s="73" t="s">
        <v>58</v>
      </c>
      <c r="E93" s="74" t="s">
        <v>478</v>
      </c>
      <c r="F93" s="75"/>
      <c r="G93" s="75">
        <v>0</v>
      </c>
      <c r="H93" s="1"/>
      <c r="I93" s="1"/>
      <c r="J93" s="1"/>
    </row>
    <row r="94" spans="1:10" x14ac:dyDescent="0.3">
      <c r="A94" s="1"/>
      <c r="B94" s="73" t="s">
        <v>251</v>
      </c>
      <c r="C94" s="73" t="s">
        <v>1032</v>
      </c>
      <c r="D94" s="73" t="s">
        <v>58</v>
      </c>
      <c r="E94" s="74" t="s">
        <v>478</v>
      </c>
      <c r="F94" s="75">
        <v>1.65</v>
      </c>
      <c r="G94" s="75">
        <v>1.65</v>
      </c>
      <c r="H94" s="1"/>
      <c r="I94" s="1"/>
      <c r="J94" s="1"/>
    </row>
    <row r="95" spans="1:10" x14ac:dyDescent="0.3">
      <c r="A95" s="1"/>
      <c r="B95" s="73" t="s">
        <v>491</v>
      </c>
      <c r="C95" s="73" t="s">
        <v>892</v>
      </c>
      <c r="D95" s="73" t="s">
        <v>58</v>
      </c>
      <c r="E95" s="74" t="s">
        <v>477</v>
      </c>
      <c r="F95" s="75">
        <v>1814.3</v>
      </c>
      <c r="G95" s="75">
        <v>1814.3</v>
      </c>
      <c r="H95" s="1"/>
      <c r="I95" s="1"/>
      <c r="J95" s="1"/>
    </row>
    <row r="96" spans="1:10" x14ac:dyDescent="0.3">
      <c r="A96" s="1"/>
      <c r="B96" s="73" t="s">
        <v>494</v>
      </c>
      <c r="C96" s="73" t="s">
        <v>893</v>
      </c>
      <c r="D96" s="73" t="s">
        <v>58</v>
      </c>
      <c r="E96" s="74" t="s">
        <v>477</v>
      </c>
      <c r="F96" s="75">
        <v>34.5</v>
      </c>
      <c r="G96" s="75">
        <v>34.5</v>
      </c>
      <c r="H96" s="1"/>
      <c r="I96" s="1"/>
      <c r="J96" s="1"/>
    </row>
    <row r="97" spans="1:10" x14ac:dyDescent="0.3">
      <c r="A97" s="1"/>
      <c r="B97" s="73" t="s">
        <v>522</v>
      </c>
      <c r="C97" s="73" t="s">
        <v>1033</v>
      </c>
      <c r="D97" s="73" t="s">
        <v>58</v>
      </c>
      <c r="E97" s="74" t="s">
        <v>479</v>
      </c>
      <c r="F97" s="75">
        <v>1597.3</v>
      </c>
      <c r="G97" s="75">
        <v>1597.3</v>
      </c>
      <c r="H97" s="1"/>
      <c r="I97" s="1"/>
      <c r="J97" s="1"/>
    </row>
    <row r="98" spans="1:10" x14ac:dyDescent="0.3">
      <c r="A98" s="1"/>
      <c r="B98" s="73" t="s">
        <v>79</v>
      </c>
      <c r="C98" s="73" t="s">
        <v>894</v>
      </c>
      <c r="D98" s="73" t="s">
        <v>58</v>
      </c>
      <c r="E98" s="74" t="s">
        <v>477</v>
      </c>
      <c r="F98" s="75">
        <v>10774.75</v>
      </c>
      <c r="G98" s="75">
        <v>10774.75</v>
      </c>
      <c r="H98" s="1"/>
      <c r="I98" s="1"/>
      <c r="J98" s="1"/>
    </row>
    <row r="99" spans="1:10" x14ac:dyDescent="0.3">
      <c r="A99" s="1"/>
      <c r="B99" s="73" t="s">
        <v>79</v>
      </c>
      <c r="C99" s="73" t="s">
        <v>83</v>
      </c>
      <c r="D99" s="73" t="s">
        <v>1011</v>
      </c>
      <c r="E99" s="74" t="s">
        <v>478</v>
      </c>
      <c r="F99" s="75">
        <v>3800.5</v>
      </c>
      <c r="G99" s="75">
        <v>3800.5</v>
      </c>
      <c r="H99" s="1"/>
      <c r="I99" s="1"/>
      <c r="J99" s="1"/>
    </row>
    <row r="100" spans="1:10" x14ac:dyDescent="0.3">
      <c r="A100" s="1"/>
      <c r="B100" s="73" t="s">
        <v>79</v>
      </c>
      <c r="C100" s="73" t="s">
        <v>83</v>
      </c>
      <c r="D100" s="73" t="s">
        <v>1012</v>
      </c>
      <c r="E100" s="74" t="s">
        <v>478</v>
      </c>
      <c r="F100" s="75">
        <v>3838.85</v>
      </c>
      <c r="G100" s="75">
        <v>3838.85</v>
      </c>
      <c r="H100" s="1"/>
      <c r="I100" s="1"/>
      <c r="J100" s="1"/>
    </row>
    <row r="101" spans="1:10" x14ac:dyDescent="0.3">
      <c r="A101" s="1"/>
      <c r="B101" s="73" t="s">
        <v>79</v>
      </c>
      <c r="C101" s="73" t="s">
        <v>83</v>
      </c>
      <c r="D101" s="73" t="s">
        <v>1013</v>
      </c>
      <c r="E101" s="74" t="s">
        <v>478</v>
      </c>
      <c r="F101" s="75">
        <v>3835.2</v>
      </c>
      <c r="G101" s="75">
        <v>3835.2</v>
      </c>
      <c r="H101" s="1"/>
      <c r="I101" s="1"/>
      <c r="J101" s="1"/>
    </row>
    <row r="102" spans="1:10" x14ac:dyDescent="0.3">
      <c r="A102" s="1"/>
      <c r="B102" s="73" t="s">
        <v>79</v>
      </c>
      <c r="C102" s="73" t="s">
        <v>83</v>
      </c>
      <c r="D102" s="73" t="s">
        <v>982</v>
      </c>
      <c r="E102" s="74" t="s">
        <v>478</v>
      </c>
      <c r="F102" s="75">
        <v>6014.25</v>
      </c>
      <c r="G102" s="75">
        <v>6014.25</v>
      </c>
      <c r="H102" s="1"/>
      <c r="I102" s="1"/>
      <c r="J102" s="1"/>
    </row>
    <row r="103" spans="1:10" x14ac:dyDescent="0.3">
      <c r="A103" s="1"/>
      <c r="B103" s="73" t="s">
        <v>79</v>
      </c>
      <c r="C103" s="73" t="s">
        <v>88</v>
      </c>
      <c r="D103" s="73" t="s">
        <v>1020</v>
      </c>
      <c r="E103" s="74" t="s">
        <v>478</v>
      </c>
      <c r="F103" s="75">
        <v>4820.8500000000004</v>
      </c>
      <c r="G103" s="75">
        <v>4820.8500000000004</v>
      </c>
      <c r="H103" s="1"/>
      <c r="I103" s="1"/>
      <c r="J103" s="1"/>
    </row>
    <row r="104" spans="1:10" x14ac:dyDescent="0.3">
      <c r="A104" s="1"/>
      <c r="B104" s="73" t="s">
        <v>79</v>
      </c>
      <c r="C104" s="73" t="s">
        <v>88</v>
      </c>
      <c r="D104" s="73" t="s">
        <v>982</v>
      </c>
      <c r="E104" s="74" t="s">
        <v>478</v>
      </c>
      <c r="F104" s="75">
        <v>2519.9499999999998</v>
      </c>
      <c r="G104" s="75">
        <v>2519.9499999999998</v>
      </c>
      <c r="H104" s="1"/>
      <c r="I104" s="1"/>
      <c r="J104" s="1"/>
    </row>
    <row r="105" spans="1:10" x14ac:dyDescent="0.3">
      <c r="A105" s="1"/>
      <c r="B105" s="73" t="s">
        <v>79</v>
      </c>
      <c r="C105" s="73" t="s">
        <v>895</v>
      </c>
      <c r="D105" s="73" t="s">
        <v>58</v>
      </c>
      <c r="E105" s="74" t="s">
        <v>477</v>
      </c>
      <c r="F105" s="75">
        <v>51.5</v>
      </c>
      <c r="G105" s="75">
        <v>51.5</v>
      </c>
      <c r="H105" s="1"/>
      <c r="I105" s="1"/>
      <c r="J105" s="1"/>
    </row>
    <row r="106" spans="1:10" x14ac:dyDescent="0.3">
      <c r="A106" s="1"/>
      <c r="B106" s="73" t="s">
        <v>499</v>
      </c>
      <c r="C106" s="73" t="s">
        <v>1034</v>
      </c>
      <c r="D106" s="73" t="s">
        <v>58</v>
      </c>
      <c r="E106" s="74" t="s">
        <v>479</v>
      </c>
      <c r="F106" s="75">
        <v>3</v>
      </c>
      <c r="G106" s="75">
        <v>3</v>
      </c>
      <c r="H106" s="1"/>
      <c r="I106" s="1"/>
      <c r="J106" s="1"/>
    </row>
    <row r="107" spans="1:10" x14ac:dyDescent="0.3">
      <c r="A107" s="1"/>
      <c r="B107" s="73" t="s">
        <v>487</v>
      </c>
      <c r="C107" s="73" t="s">
        <v>896</v>
      </c>
      <c r="D107" s="73" t="s">
        <v>58</v>
      </c>
      <c r="E107" s="74" t="s">
        <v>477</v>
      </c>
      <c r="F107" s="75">
        <v>1082.55</v>
      </c>
      <c r="G107" s="75">
        <v>1082.55</v>
      </c>
      <c r="H107" s="1"/>
      <c r="I107" s="1"/>
      <c r="J107" s="1"/>
    </row>
    <row r="108" spans="1:10" x14ac:dyDescent="0.3">
      <c r="A108" s="1"/>
      <c r="B108" s="73" t="s">
        <v>501</v>
      </c>
      <c r="C108" s="73" t="s">
        <v>897</v>
      </c>
      <c r="D108" s="73" t="s">
        <v>58</v>
      </c>
      <c r="E108" s="74" t="s">
        <v>477</v>
      </c>
      <c r="F108" s="75">
        <v>70.7</v>
      </c>
      <c r="G108" s="75">
        <v>70.7</v>
      </c>
      <c r="H108" s="1"/>
      <c r="I108" s="1"/>
      <c r="J108" s="1"/>
    </row>
    <row r="109" spans="1:10" x14ac:dyDescent="0.3">
      <c r="A109" s="1"/>
      <c r="B109" s="73" t="s">
        <v>523</v>
      </c>
      <c r="C109" s="73" t="s">
        <v>1035</v>
      </c>
      <c r="D109" s="73" t="s">
        <v>58</v>
      </c>
      <c r="E109" s="74" t="s">
        <v>479</v>
      </c>
      <c r="F109" s="75">
        <v>104.7</v>
      </c>
      <c r="G109" s="75">
        <v>104.7</v>
      </c>
      <c r="H109" s="1"/>
      <c r="I109" s="1"/>
      <c r="J109" s="1"/>
    </row>
    <row r="110" spans="1:10" x14ac:dyDescent="0.3">
      <c r="A110" s="1"/>
      <c r="B110" s="73" t="s">
        <v>285</v>
      </c>
      <c r="C110" s="73" t="s">
        <v>1036</v>
      </c>
      <c r="D110" s="73" t="s">
        <v>58</v>
      </c>
      <c r="E110" s="74" t="s">
        <v>478</v>
      </c>
      <c r="F110" s="75"/>
      <c r="G110" s="75">
        <v>0</v>
      </c>
      <c r="H110" s="1"/>
      <c r="I110" s="1"/>
      <c r="J110" s="1"/>
    </row>
    <row r="111" spans="1:10" x14ac:dyDescent="0.3">
      <c r="A111" s="1"/>
      <c r="B111" s="73" t="s">
        <v>507</v>
      </c>
      <c r="C111" s="73" t="s">
        <v>1037</v>
      </c>
      <c r="D111" s="73" t="s">
        <v>58</v>
      </c>
      <c r="E111" s="74" t="s">
        <v>479</v>
      </c>
      <c r="F111" s="75">
        <v>108.55</v>
      </c>
      <c r="G111" s="75">
        <v>108.55</v>
      </c>
      <c r="H111" s="1"/>
      <c r="I111" s="1"/>
      <c r="J111" s="1"/>
    </row>
    <row r="112" spans="1:10" x14ac:dyDescent="0.3">
      <c r="A112" s="1"/>
      <c r="B112" s="73" t="s">
        <v>91</v>
      </c>
      <c r="C112" s="73" t="s">
        <v>898</v>
      </c>
      <c r="D112" s="73" t="s">
        <v>58</v>
      </c>
      <c r="E112" s="74" t="s">
        <v>477</v>
      </c>
      <c r="F112" s="75">
        <v>98.6</v>
      </c>
      <c r="G112" s="75">
        <v>98.6</v>
      </c>
      <c r="H112" s="1"/>
      <c r="I112" s="1"/>
      <c r="J112" s="1"/>
    </row>
    <row r="113" spans="1:10" x14ac:dyDescent="0.3">
      <c r="A113" s="1"/>
      <c r="B113" s="73" t="s">
        <v>91</v>
      </c>
      <c r="C113" s="73" t="s">
        <v>899</v>
      </c>
      <c r="D113" s="73" t="s">
        <v>58</v>
      </c>
      <c r="E113" s="74" t="s">
        <v>477</v>
      </c>
      <c r="F113" s="75">
        <v>2241.6</v>
      </c>
      <c r="G113" s="75">
        <v>2241.6</v>
      </c>
      <c r="H113" s="1"/>
      <c r="I113" s="1"/>
      <c r="J113" s="1"/>
    </row>
    <row r="114" spans="1:10" x14ac:dyDescent="0.3">
      <c r="A114" s="1"/>
      <c r="B114" s="73" t="s">
        <v>91</v>
      </c>
      <c r="C114" s="73" t="s">
        <v>95</v>
      </c>
      <c r="D114" s="73" t="s">
        <v>58</v>
      </c>
      <c r="E114" s="74" t="s">
        <v>477</v>
      </c>
      <c r="F114" s="75">
        <v>1221.6500000000001</v>
      </c>
      <c r="G114" s="75">
        <v>1221.6500000000001</v>
      </c>
      <c r="H114" s="1"/>
      <c r="I114" s="1"/>
      <c r="J114" s="1"/>
    </row>
    <row r="115" spans="1:10" x14ac:dyDescent="0.3">
      <c r="A115" s="1"/>
      <c r="B115" s="73" t="s">
        <v>91</v>
      </c>
      <c r="C115" s="73" t="s">
        <v>901</v>
      </c>
      <c r="D115" s="73" t="s">
        <v>58</v>
      </c>
      <c r="E115" s="74" t="s">
        <v>477</v>
      </c>
      <c r="F115" s="75">
        <v>238.4</v>
      </c>
      <c r="G115" s="75">
        <v>238.4</v>
      </c>
      <c r="H115" s="1"/>
      <c r="I115" s="1"/>
      <c r="J115" s="1"/>
    </row>
    <row r="116" spans="1:10" x14ac:dyDescent="0.3">
      <c r="A116" s="1"/>
      <c r="B116" s="73" t="s">
        <v>31</v>
      </c>
      <c r="C116" s="73" t="s">
        <v>1038</v>
      </c>
      <c r="D116" s="73" t="s">
        <v>58</v>
      </c>
      <c r="E116" s="74" t="s">
        <v>480</v>
      </c>
      <c r="F116" s="75">
        <v>801.5</v>
      </c>
      <c r="G116" s="75">
        <v>801.5</v>
      </c>
      <c r="H116" s="1"/>
      <c r="I116" s="1"/>
      <c r="J116" s="1"/>
    </row>
    <row r="117" spans="1:10" x14ac:dyDescent="0.3">
      <c r="A117" s="1"/>
      <c r="B117" s="73" t="s">
        <v>31</v>
      </c>
      <c r="C117" s="73" t="s">
        <v>1039</v>
      </c>
      <c r="D117" s="73" t="s">
        <v>58</v>
      </c>
      <c r="E117" s="74" t="s">
        <v>480</v>
      </c>
      <c r="F117" s="75">
        <v>798.15</v>
      </c>
      <c r="G117" s="75">
        <v>798.15</v>
      </c>
      <c r="H117" s="1"/>
      <c r="I117" s="1"/>
      <c r="J117" s="1"/>
    </row>
    <row r="118" spans="1:10" x14ac:dyDescent="0.3">
      <c r="A118" s="1"/>
      <c r="B118" s="73" t="s">
        <v>31</v>
      </c>
      <c r="C118" s="73" t="s">
        <v>904</v>
      </c>
      <c r="D118" s="73" t="s">
        <v>58</v>
      </c>
      <c r="E118" s="74" t="s">
        <v>477</v>
      </c>
      <c r="F118" s="75">
        <v>1699.25</v>
      </c>
      <c r="G118" s="75">
        <v>1699.25</v>
      </c>
      <c r="H118" s="1"/>
      <c r="I118" s="1"/>
      <c r="J118" s="1"/>
    </row>
    <row r="119" spans="1:10" x14ac:dyDescent="0.3">
      <c r="A119" s="1"/>
      <c r="B119" s="73" t="s">
        <v>31</v>
      </c>
      <c r="C119" s="73" t="s">
        <v>905</v>
      </c>
      <c r="D119" s="73" t="s">
        <v>984</v>
      </c>
      <c r="E119" s="74" t="s">
        <v>477</v>
      </c>
      <c r="F119" s="75">
        <v>14.4</v>
      </c>
      <c r="G119" s="75">
        <v>14.4</v>
      </c>
      <c r="H119" s="1"/>
      <c r="I119" s="1"/>
      <c r="J119" s="1"/>
    </row>
    <row r="120" spans="1:10" x14ac:dyDescent="0.3">
      <c r="A120" s="1"/>
      <c r="B120" s="73" t="s">
        <v>31</v>
      </c>
      <c r="C120" s="73" t="s">
        <v>906</v>
      </c>
      <c r="D120" s="73" t="s">
        <v>58</v>
      </c>
      <c r="E120" s="74" t="s">
        <v>477</v>
      </c>
      <c r="F120" s="75">
        <v>686.8</v>
      </c>
      <c r="G120" s="75">
        <v>686.8</v>
      </c>
      <c r="H120" s="1"/>
      <c r="I120" s="1"/>
      <c r="J120" s="1"/>
    </row>
    <row r="121" spans="1:10" x14ac:dyDescent="0.3">
      <c r="A121" s="1"/>
      <c r="B121" s="73" t="s">
        <v>31</v>
      </c>
      <c r="C121" s="73" t="s">
        <v>907</v>
      </c>
      <c r="D121" s="73" t="s">
        <v>58</v>
      </c>
      <c r="E121" s="74" t="s">
        <v>477</v>
      </c>
      <c r="F121" s="75">
        <v>2672.25</v>
      </c>
      <c r="G121" s="75">
        <v>2672.25</v>
      </c>
      <c r="H121" s="1"/>
      <c r="I121" s="1"/>
      <c r="J121" s="1"/>
    </row>
    <row r="122" spans="1:10" x14ac:dyDescent="0.3">
      <c r="A122" s="1"/>
      <c r="B122" s="73" t="s">
        <v>31</v>
      </c>
      <c r="C122" s="73" t="s">
        <v>908</v>
      </c>
      <c r="D122" s="73" t="s">
        <v>58</v>
      </c>
      <c r="E122" s="74" t="s">
        <v>477</v>
      </c>
      <c r="F122" s="75">
        <v>1734.2</v>
      </c>
      <c r="G122" s="75">
        <v>1734.2</v>
      </c>
      <c r="H122" s="1"/>
      <c r="I122" s="1"/>
      <c r="J122" s="1"/>
    </row>
    <row r="123" spans="1:10" x14ac:dyDescent="0.3">
      <c r="A123" s="1"/>
      <c r="B123" s="73" t="s">
        <v>31</v>
      </c>
      <c r="C123" s="73" t="s">
        <v>909</v>
      </c>
      <c r="D123" s="73" t="s">
        <v>58</v>
      </c>
      <c r="E123" s="74" t="s">
        <v>477</v>
      </c>
      <c r="F123" s="75">
        <v>1529.8</v>
      </c>
      <c r="G123" s="75">
        <v>1529.8</v>
      </c>
      <c r="H123" s="1"/>
      <c r="I123" s="1"/>
      <c r="J123" s="1"/>
    </row>
    <row r="124" spans="1:10" x14ac:dyDescent="0.3">
      <c r="A124" s="1"/>
      <c r="B124" s="73" t="s">
        <v>31</v>
      </c>
      <c r="C124" s="73" t="s">
        <v>1040</v>
      </c>
      <c r="D124" s="73" t="s">
        <v>1041</v>
      </c>
      <c r="E124" s="74" t="s">
        <v>479</v>
      </c>
      <c r="F124" s="75">
        <v>617.29999999999995</v>
      </c>
      <c r="G124" s="75">
        <v>617.29999999999995</v>
      </c>
      <c r="H124" s="1"/>
      <c r="I124" s="1"/>
      <c r="J124" s="1"/>
    </row>
    <row r="125" spans="1:10" x14ac:dyDescent="0.3">
      <c r="A125" s="1"/>
      <c r="B125" s="73" t="s">
        <v>31</v>
      </c>
      <c r="C125" s="73" t="s">
        <v>1042</v>
      </c>
      <c r="D125" s="73" t="s">
        <v>58</v>
      </c>
      <c r="E125" s="74" t="s">
        <v>479</v>
      </c>
      <c r="F125" s="75">
        <v>824.1</v>
      </c>
      <c r="G125" s="75">
        <v>824.1</v>
      </c>
      <c r="H125" s="1"/>
      <c r="I125" s="1"/>
      <c r="J125" s="1"/>
    </row>
    <row r="126" spans="1:10" x14ac:dyDescent="0.3">
      <c r="A126" s="1"/>
      <c r="B126" s="73" t="s">
        <v>31</v>
      </c>
      <c r="C126" s="73" t="s">
        <v>1043</v>
      </c>
      <c r="D126" s="73" t="s">
        <v>98</v>
      </c>
      <c r="E126" s="74" t="s">
        <v>478</v>
      </c>
      <c r="F126" s="75">
        <v>457.7</v>
      </c>
      <c r="G126" s="75">
        <v>457.7</v>
      </c>
      <c r="H126" s="1"/>
      <c r="I126" s="1"/>
      <c r="J126" s="1"/>
    </row>
    <row r="127" spans="1:10" x14ac:dyDescent="0.3">
      <c r="A127" s="1"/>
      <c r="B127" s="73" t="s">
        <v>31</v>
      </c>
      <c r="C127" s="73" t="s">
        <v>1043</v>
      </c>
      <c r="D127" s="73" t="s">
        <v>1044</v>
      </c>
      <c r="E127" s="74" t="s">
        <v>478</v>
      </c>
      <c r="F127" s="75"/>
      <c r="G127" s="75">
        <v>0</v>
      </c>
      <c r="H127" s="1"/>
      <c r="I127" s="1"/>
      <c r="J127" s="1"/>
    </row>
    <row r="128" spans="1:10" x14ac:dyDescent="0.3">
      <c r="A128" s="1"/>
      <c r="B128" s="73" t="s">
        <v>31</v>
      </c>
      <c r="C128" s="73" t="s">
        <v>1043</v>
      </c>
      <c r="D128" s="73" t="s">
        <v>1045</v>
      </c>
      <c r="E128" s="74" t="s">
        <v>478</v>
      </c>
      <c r="F128" s="75"/>
      <c r="G128" s="75">
        <v>0</v>
      </c>
      <c r="H128" s="1"/>
      <c r="I128" s="1"/>
      <c r="J128" s="1"/>
    </row>
    <row r="129" spans="1:10" x14ac:dyDescent="0.3">
      <c r="A129" s="1"/>
      <c r="B129" s="73" t="s">
        <v>31</v>
      </c>
      <c r="C129" s="73" t="s">
        <v>1046</v>
      </c>
      <c r="D129" s="73" t="s">
        <v>1047</v>
      </c>
      <c r="E129" s="74" t="s">
        <v>478</v>
      </c>
      <c r="F129" s="75"/>
      <c r="G129" s="75">
        <v>0</v>
      </c>
      <c r="H129" s="1"/>
      <c r="I129" s="1"/>
      <c r="J129" s="1"/>
    </row>
    <row r="130" spans="1:10" x14ac:dyDescent="0.3">
      <c r="A130" s="1"/>
      <c r="B130" s="73" t="s">
        <v>31</v>
      </c>
      <c r="C130" s="73" t="s">
        <v>101</v>
      </c>
      <c r="D130" s="73" t="s">
        <v>1013</v>
      </c>
      <c r="E130" s="74" t="s">
        <v>478</v>
      </c>
      <c r="F130" s="75">
        <v>45.5</v>
      </c>
      <c r="G130" s="75">
        <v>45.5</v>
      </c>
      <c r="H130" s="1"/>
      <c r="I130" s="1"/>
      <c r="J130" s="1"/>
    </row>
    <row r="131" spans="1:10" x14ac:dyDescent="0.3">
      <c r="A131" s="1"/>
      <c r="B131" s="73" t="s">
        <v>31</v>
      </c>
      <c r="C131" s="73" t="s">
        <v>101</v>
      </c>
      <c r="D131" s="73" t="s">
        <v>61</v>
      </c>
      <c r="E131" s="74" t="s">
        <v>478</v>
      </c>
      <c r="F131" s="75">
        <v>994.75</v>
      </c>
      <c r="G131" s="75">
        <v>994.75</v>
      </c>
      <c r="H131" s="1"/>
      <c r="I131" s="1"/>
      <c r="J131" s="1"/>
    </row>
    <row r="132" spans="1:10" x14ac:dyDescent="0.3">
      <c r="A132" s="1"/>
      <c r="B132" s="73" t="s">
        <v>31</v>
      </c>
      <c r="C132" s="73" t="s">
        <v>101</v>
      </c>
      <c r="D132" s="73" t="s">
        <v>34</v>
      </c>
      <c r="E132" s="74" t="s">
        <v>478</v>
      </c>
      <c r="F132" s="75">
        <v>265.89999999999998</v>
      </c>
      <c r="G132" s="75">
        <v>265.89999999999998</v>
      </c>
      <c r="H132" s="1"/>
      <c r="I132" s="1"/>
      <c r="J132" s="1"/>
    </row>
    <row r="133" spans="1:10" x14ac:dyDescent="0.3">
      <c r="A133" s="1"/>
      <c r="B133" s="73" t="s">
        <v>1048</v>
      </c>
      <c r="C133" s="73" t="s">
        <v>1049</v>
      </c>
      <c r="D133" s="73" t="s">
        <v>58</v>
      </c>
      <c r="E133" s="74" t="s">
        <v>479</v>
      </c>
      <c r="F133" s="75">
        <v>131.19999999999999</v>
      </c>
      <c r="G133" s="75">
        <v>131.19999999999999</v>
      </c>
      <c r="H133" s="1"/>
      <c r="I133" s="1"/>
      <c r="J133" s="1"/>
    </row>
    <row r="134" spans="1:10" x14ac:dyDescent="0.3">
      <c r="A134" s="1"/>
      <c r="B134" s="73" t="s">
        <v>509</v>
      </c>
      <c r="C134" s="73" t="s">
        <v>1050</v>
      </c>
      <c r="D134" s="73" t="s">
        <v>58</v>
      </c>
      <c r="E134" s="74" t="s">
        <v>480</v>
      </c>
      <c r="F134" s="75">
        <v>349.3</v>
      </c>
      <c r="G134" s="75">
        <v>349.3</v>
      </c>
      <c r="H134" s="1"/>
      <c r="I134" s="1"/>
      <c r="J134" s="1"/>
    </row>
    <row r="135" spans="1:10" x14ac:dyDescent="0.3">
      <c r="A135" s="1"/>
      <c r="B135" s="73" t="s">
        <v>510</v>
      </c>
      <c r="C135" s="73" t="s">
        <v>1051</v>
      </c>
      <c r="D135" s="73" t="s">
        <v>58</v>
      </c>
      <c r="E135" s="74" t="s">
        <v>480</v>
      </c>
      <c r="F135" s="75">
        <v>930.9</v>
      </c>
      <c r="G135" s="75">
        <v>930.9</v>
      </c>
      <c r="H135" s="1"/>
      <c r="I135" s="1"/>
      <c r="J135" s="1"/>
    </row>
    <row r="136" spans="1:10" ht="27.6" x14ac:dyDescent="0.3">
      <c r="A136" s="1"/>
      <c r="B136" s="73" t="s">
        <v>500</v>
      </c>
      <c r="C136" s="73" t="s">
        <v>910</v>
      </c>
      <c r="D136" s="73" t="s">
        <v>58</v>
      </c>
      <c r="E136" s="74" t="s">
        <v>477</v>
      </c>
      <c r="F136" s="75">
        <v>286.35000000000002</v>
      </c>
      <c r="G136" s="75">
        <v>286.35000000000002</v>
      </c>
      <c r="H136" s="1"/>
      <c r="I136" s="1"/>
      <c r="J136" s="1"/>
    </row>
    <row r="137" spans="1:10" x14ac:dyDescent="0.3">
      <c r="A137" s="1"/>
      <c r="B137" s="73" t="s">
        <v>331</v>
      </c>
      <c r="C137" s="73" t="s">
        <v>942</v>
      </c>
      <c r="D137" s="73" t="s">
        <v>58</v>
      </c>
      <c r="E137" s="74" t="s">
        <v>478</v>
      </c>
      <c r="F137" s="75">
        <v>91.2</v>
      </c>
      <c r="G137" s="75">
        <v>91.2</v>
      </c>
      <c r="H137" s="1"/>
      <c r="I137" s="1"/>
      <c r="J137" s="1"/>
    </row>
    <row r="138" spans="1:10" x14ac:dyDescent="0.3">
      <c r="A138" s="1"/>
      <c r="B138" s="73" t="s">
        <v>331</v>
      </c>
      <c r="C138" s="73" t="s">
        <v>1052</v>
      </c>
      <c r="D138" s="73" t="s">
        <v>58</v>
      </c>
      <c r="E138" s="74" t="s">
        <v>478</v>
      </c>
      <c r="F138" s="75">
        <v>55.2</v>
      </c>
      <c r="G138" s="75">
        <v>55.2</v>
      </c>
      <c r="H138" s="1"/>
      <c r="I138" s="1"/>
      <c r="J138" s="1"/>
    </row>
    <row r="139" spans="1:10" x14ac:dyDescent="0.3">
      <c r="A139" s="1"/>
      <c r="B139" s="73" t="s">
        <v>331</v>
      </c>
      <c r="C139" s="73" t="s">
        <v>1053</v>
      </c>
      <c r="D139" s="73" t="s">
        <v>58</v>
      </c>
      <c r="E139" s="74" t="s">
        <v>478</v>
      </c>
      <c r="F139" s="75">
        <v>26.4</v>
      </c>
      <c r="G139" s="75">
        <v>26.4</v>
      </c>
      <c r="H139" s="1"/>
      <c r="I139" s="1"/>
      <c r="J139" s="1"/>
    </row>
    <row r="140" spans="1:10" x14ac:dyDescent="0.3">
      <c r="A140" s="1"/>
      <c r="B140" s="73" t="s">
        <v>331</v>
      </c>
      <c r="C140" s="73" t="s">
        <v>1054</v>
      </c>
      <c r="D140" s="73" t="s">
        <v>58</v>
      </c>
      <c r="E140" s="74" t="s">
        <v>478</v>
      </c>
      <c r="F140" s="75">
        <v>52.8</v>
      </c>
      <c r="G140" s="75">
        <v>52.8</v>
      </c>
      <c r="H140" s="1"/>
      <c r="I140" s="1"/>
      <c r="J140" s="1"/>
    </row>
    <row r="141" spans="1:10" ht="27.6" x14ac:dyDescent="0.3">
      <c r="A141" s="1"/>
      <c r="B141" s="73" t="s">
        <v>334</v>
      </c>
      <c r="C141" s="73" t="s">
        <v>1055</v>
      </c>
      <c r="D141" s="73" t="s">
        <v>336</v>
      </c>
      <c r="E141" s="74" t="s">
        <v>478</v>
      </c>
      <c r="F141" s="75"/>
      <c r="G141" s="75">
        <v>0</v>
      </c>
      <c r="H141" s="1"/>
      <c r="I141" s="1"/>
      <c r="J141" s="1"/>
    </row>
    <row r="142" spans="1:10" ht="27.6" x14ac:dyDescent="0.3">
      <c r="A142" s="1"/>
      <c r="B142" s="73" t="s">
        <v>334</v>
      </c>
      <c r="C142" s="73" t="s">
        <v>1055</v>
      </c>
      <c r="D142" s="73" t="s">
        <v>1056</v>
      </c>
      <c r="E142" s="74" t="s">
        <v>478</v>
      </c>
      <c r="F142" s="75"/>
      <c r="G142" s="75">
        <v>0</v>
      </c>
      <c r="H142" s="1"/>
      <c r="I142" s="1"/>
      <c r="J142" s="1"/>
    </row>
    <row r="143" spans="1:10" x14ac:dyDescent="0.3">
      <c r="A143" s="1"/>
      <c r="B143" s="73" t="s">
        <v>524</v>
      </c>
      <c r="C143" s="73" t="s">
        <v>1057</v>
      </c>
      <c r="D143" s="73" t="s">
        <v>58</v>
      </c>
      <c r="E143" s="74" t="s">
        <v>479</v>
      </c>
      <c r="F143" s="75">
        <v>102.8</v>
      </c>
      <c r="G143" s="75">
        <v>102.8</v>
      </c>
      <c r="H143" s="1"/>
      <c r="I143" s="1"/>
      <c r="J143" s="1"/>
    </row>
    <row r="144" spans="1:10" x14ac:dyDescent="0.3">
      <c r="A144" s="1"/>
      <c r="B144" s="73" t="s">
        <v>109</v>
      </c>
      <c r="C144" s="73" t="s">
        <v>110</v>
      </c>
      <c r="D144" s="73" t="s">
        <v>1020</v>
      </c>
      <c r="E144" s="74" t="s">
        <v>478</v>
      </c>
      <c r="F144" s="75"/>
      <c r="G144" s="75">
        <v>0</v>
      </c>
      <c r="H144" s="1"/>
      <c r="I144" s="1"/>
      <c r="J144" s="1"/>
    </row>
    <row r="145" spans="1:10" x14ac:dyDescent="0.3">
      <c r="A145" s="1"/>
      <c r="B145" s="73" t="s">
        <v>109</v>
      </c>
      <c r="C145" s="73" t="s">
        <v>110</v>
      </c>
      <c r="D145" s="73" t="s">
        <v>1021</v>
      </c>
      <c r="E145" s="74" t="s">
        <v>478</v>
      </c>
      <c r="F145" s="75"/>
      <c r="G145" s="75">
        <v>0</v>
      </c>
      <c r="H145" s="1"/>
      <c r="I145" s="1"/>
      <c r="J145" s="1"/>
    </row>
    <row r="146" spans="1:10" x14ac:dyDescent="0.3">
      <c r="A146" s="1"/>
      <c r="B146" s="73" t="s">
        <v>109</v>
      </c>
      <c r="C146" s="73" t="s">
        <v>110</v>
      </c>
      <c r="D146" s="73" t="s">
        <v>1013</v>
      </c>
      <c r="E146" s="74" t="s">
        <v>478</v>
      </c>
      <c r="F146" s="75"/>
      <c r="G146" s="75">
        <v>0</v>
      </c>
      <c r="H146" s="1"/>
      <c r="I146" s="1"/>
      <c r="J146" s="1"/>
    </row>
    <row r="147" spans="1:10" x14ac:dyDescent="0.3">
      <c r="A147" s="1"/>
      <c r="B147" s="73" t="s">
        <v>109</v>
      </c>
      <c r="C147" s="73" t="s">
        <v>110</v>
      </c>
      <c r="D147" s="73" t="s">
        <v>61</v>
      </c>
      <c r="E147" s="74" t="s">
        <v>478</v>
      </c>
      <c r="F147" s="75">
        <v>374.5</v>
      </c>
      <c r="G147" s="75">
        <v>374.5</v>
      </c>
      <c r="H147" s="1"/>
      <c r="I147" s="1"/>
      <c r="J147" s="1"/>
    </row>
    <row r="148" spans="1:10" x14ac:dyDescent="0.3">
      <c r="A148" s="1"/>
      <c r="B148" s="73" t="s">
        <v>485</v>
      </c>
      <c r="C148" s="73" t="s">
        <v>911</v>
      </c>
      <c r="D148" s="73" t="s">
        <v>58</v>
      </c>
      <c r="E148" s="74" t="s">
        <v>477</v>
      </c>
      <c r="F148" s="75">
        <v>1687.75</v>
      </c>
      <c r="G148" s="75">
        <v>1687.75</v>
      </c>
      <c r="H148" s="1"/>
      <c r="I148" s="1"/>
      <c r="J148" s="1"/>
    </row>
    <row r="149" spans="1:10" x14ac:dyDescent="0.3">
      <c r="A149" s="1"/>
      <c r="B149" s="73" t="s">
        <v>485</v>
      </c>
      <c r="C149" s="73" t="s">
        <v>912</v>
      </c>
      <c r="D149" s="73" t="s">
        <v>58</v>
      </c>
      <c r="E149" s="74" t="s">
        <v>477</v>
      </c>
      <c r="F149" s="75">
        <v>11.95</v>
      </c>
      <c r="G149" s="75">
        <v>11.95</v>
      </c>
      <c r="H149" s="1"/>
      <c r="I149" s="1"/>
      <c r="J149" s="1"/>
    </row>
    <row r="150" spans="1:10" x14ac:dyDescent="0.3">
      <c r="A150" s="1"/>
      <c r="B150" s="73" t="s">
        <v>529</v>
      </c>
      <c r="C150" s="73" t="s">
        <v>947</v>
      </c>
      <c r="D150" s="73" t="s">
        <v>1020</v>
      </c>
      <c r="E150" s="74" t="s">
        <v>478</v>
      </c>
      <c r="F150" s="75"/>
      <c r="G150" s="75">
        <v>0</v>
      </c>
      <c r="H150" s="1"/>
      <c r="I150" s="1"/>
      <c r="J150" s="1"/>
    </row>
    <row r="151" spans="1:10" x14ac:dyDescent="0.3">
      <c r="A151" s="1"/>
      <c r="B151" s="73" t="s">
        <v>529</v>
      </c>
      <c r="C151" s="73" t="s">
        <v>947</v>
      </c>
      <c r="D151" s="73" t="s">
        <v>1058</v>
      </c>
      <c r="E151" s="74" t="s">
        <v>478</v>
      </c>
      <c r="F151" s="75"/>
      <c r="G151" s="75">
        <v>0</v>
      </c>
      <c r="H151" s="1"/>
      <c r="I151" s="1"/>
      <c r="J151" s="1"/>
    </row>
    <row r="152" spans="1:10" x14ac:dyDescent="0.3">
      <c r="A152" s="1"/>
      <c r="B152" s="73" t="s">
        <v>483</v>
      </c>
      <c r="C152" s="73" t="s">
        <v>1059</v>
      </c>
      <c r="D152" s="73" t="s">
        <v>1060</v>
      </c>
      <c r="E152" s="74" t="s">
        <v>478</v>
      </c>
      <c r="F152" s="75"/>
      <c r="G152" s="75">
        <v>0</v>
      </c>
      <c r="H152" s="1"/>
      <c r="I152" s="1"/>
      <c r="J152" s="1"/>
    </row>
    <row r="153" spans="1:10" x14ac:dyDescent="0.3">
      <c r="A153" s="1"/>
      <c r="B153" s="73" t="s">
        <v>483</v>
      </c>
      <c r="C153" s="73" t="s">
        <v>1059</v>
      </c>
      <c r="D153" s="73" t="s">
        <v>1058</v>
      </c>
      <c r="E153" s="74" t="s">
        <v>478</v>
      </c>
      <c r="F153" s="75"/>
      <c r="G153" s="75">
        <v>0</v>
      </c>
      <c r="H153" s="1"/>
      <c r="I153" s="1"/>
      <c r="J153" s="1"/>
    </row>
    <row r="154" spans="1:10" x14ac:dyDescent="0.3">
      <c r="A154" s="1"/>
      <c r="B154" s="73" t="s">
        <v>483</v>
      </c>
      <c r="C154" s="73" t="s">
        <v>1059</v>
      </c>
      <c r="D154" s="73" t="s">
        <v>1061</v>
      </c>
      <c r="E154" s="74" t="s">
        <v>478</v>
      </c>
      <c r="F154" s="75"/>
      <c r="G154" s="75">
        <v>0</v>
      </c>
      <c r="H154" s="1"/>
      <c r="I154" s="1"/>
      <c r="J154" s="1"/>
    </row>
    <row r="155" spans="1:10" x14ac:dyDescent="0.3">
      <c r="A155" s="1"/>
      <c r="B155" s="73" t="s">
        <v>483</v>
      </c>
      <c r="C155" s="73" t="s">
        <v>1059</v>
      </c>
      <c r="D155" s="73" t="s">
        <v>1062</v>
      </c>
      <c r="E155" s="74" t="s">
        <v>478</v>
      </c>
      <c r="F155" s="75"/>
      <c r="G155" s="75">
        <v>0</v>
      </c>
      <c r="H155" s="1"/>
      <c r="I155" s="1"/>
      <c r="J155" s="1"/>
    </row>
    <row r="156" spans="1:10" x14ac:dyDescent="0.3">
      <c r="A156" s="1"/>
      <c r="B156" s="73" t="s">
        <v>913</v>
      </c>
      <c r="C156" s="73" t="s">
        <v>914</v>
      </c>
      <c r="D156" s="73" t="s">
        <v>58</v>
      </c>
      <c r="E156" s="74" t="s">
        <v>477</v>
      </c>
      <c r="F156" s="75">
        <v>439.1</v>
      </c>
      <c r="G156" s="75">
        <v>439.1</v>
      </c>
      <c r="H156" s="1"/>
      <c r="I156" s="1"/>
      <c r="J156" s="1"/>
    </row>
    <row r="157" spans="1:10" x14ac:dyDescent="0.3">
      <c r="A157" s="1"/>
      <c r="B157" s="73" t="s">
        <v>913</v>
      </c>
      <c r="C157" s="73" t="s">
        <v>915</v>
      </c>
      <c r="D157" s="73" t="s">
        <v>58</v>
      </c>
      <c r="E157" s="74" t="s">
        <v>477</v>
      </c>
      <c r="F157" s="75">
        <v>237.1</v>
      </c>
      <c r="G157" s="75">
        <v>237.1</v>
      </c>
      <c r="H157" s="1"/>
      <c r="I157" s="1"/>
      <c r="J157" s="1"/>
    </row>
    <row r="158" spans="1:10" x14ac:dyDescent="0.3">
      <c r="A158" s="1"/>
      <c r="B158" s="73" t="s">
        <v>112</v>
      </c>
      <c r="C158" s="73" t="s">
        <v>916</v>
      </c>
      <c r="D158" s="73" t="s">
        <v>58</v>
      </c>
      <c r="E158" s="74" t="s">
        <v>477</v>
      </c>
      <c r="F158" s="75">
        <v>91.2</v>
      </c>
      <c r="G158" s="75">
        <v>91.2</v>
      </c>
      <c r="H158" s="1"/>
      <c r="I158" s="1"/>
      <c r="J158" s="1"/>
    </row>
    <row r="159" spans="1:10" x14ac:dyDescent="0.3">
      <c r="A159" s="1"/>
      <c r="B159" s="73" t="s">
        <v>112</v>
      </c>
      <c r="C159" s="73" t="s">
        <v>917</v>
      </c>
      <c r="D159" s="73" t="s">
        <v>58</v>
      </c>
      <c r="E159" s="74" t="s">
        <v>477</v>
      </c>
      <c r="F159" s="75">
        <v>745.8</v>
      </c>
      <c r="G159" s="75">
        <v>745.8</v>
      </c>
      <c r="H159" s="1"/>
      <c r="I159" s="1"/>
      <c r="J159" s="1"/>
    </row>
    <row r="160" spans="1:10" x14ac:dyDescent="0.3">
      <c r="A160" s="1"/>
      <c r="B160" s="73" t="s">
        <v>112</v>
      </c>
      <c r="C160" s="73" t="s">
        <v>113</v>
      </c>
      <c r="D160" s="73" t="s">
        <v>58</v>
      </c>
      <c r="E160" s="74" t="s">
        <v>477</v>
      </c>
      <c r="F160" s="75">
        <v>1748.8</v>
      </c>
      <c r="G160" s="75">
        <v>1748.8</v>
      </c>
      <c r="H160" s="1"/>
      <c r="I160" s="1"/>
      <c r="J160" s="1"/>
    </row>
    <row r="161" spans="1:10" x14ac:dyDescent="0.3">
      <c r="A161" s="1"/>
      <c r="B161" s="73" t="s">
        <v>112</v>
      </c>
      <c r="C161" s="73" t="s">
        <v>918</v>
      </c>
      <c r="D161" s="73" t="s">
        <v>58</v>
      </c>
      <c r="E161" s="74" t="s">
        <v>477</v>
      </c>
      <c r="F161" s="75">
        <v>223.65</v>
      </c>
      <c r="G161" s="75">
        <v>223.65</v>
      </c>
      <c r="H161" s="1"/>
      <c r="I161" s="1"/>
      <c r="J161" s="1"/>
    </row>
    <row r="162" spans="1:10" x14ac:dyDescent="0.3">
      <c r="A162" s="1"/>
      <c r="B162" s="73" t="s">
        <v>112</v>
      </c>
      <c r="C162" s="73" t="s">
        <v>919</v>
      </c>
      <c r="D162" s="73" t="s">
        <v>58</v>
      </c>
      <c r="E162" s="74" t="s">
        <v>477</v>
      </c>
      <c r="F162" s="75">
        <v>796.8</v>
      </c>
      <c r="G162" s="75">
        <v>796.8</v>
      </c>
      <c r="H162" s="1"/>
      <c r="I162" s="1"/>
      <c r="J162" s="1"/>
    </row>
    <row r="163" spans="1:10" x14ac:dyDescent="0.3">
      <c r="A163" s="1"/>
      <c r="B163" s="73" t="s">
        <v>112</v>
      </c>
      <c r="C163" s="73" t="s">
        <v>920</v>
      </c>
      <c r="D163" s="73" t="s">
        <v>58</v>
      </c>
      <c r="E163" s="74" t="s">
        <v>477</v>
      </c>
      <c r="F163" s="75">
        <v>158.6</v>
      </c>
      <c r="G163" s="75">
        <v>158.6</v>
      </c>
      <c r="H163" s="1"/>
      <c r="I163" s="1"/>
      <c r="J163" s="1"/>
    </row>
    <row r="164" spans="1:10" x14ac:dyDescent="0.3">
      <c r="A164" s="1"/>
      <c r="B164" s="73" t="s">
        <v>112</v>
      </c>
      <c r="C164" s="73" t="s">
        <v>921</v>
      </c>
      <c r="D164" s="73" t="s">
        <v>58</v>
      </c>
      <c r="E164" s="74" t="s">
        <v>477</v>
      </c>
      <c r="F164" s="75">
        <v>38.15</v>
      </c>
      <c r="G164" s="75">
        <v>38.15</v>
      </c>
      <c r="H164" s="1"/>
      <c r="I164" s="1"/>
      <c r="J164" s="1"/>
    </row>
    <row r="165" spans="1:10" x14ac:dyDescent="0.3">
      <c r="A165" s="1"/>
      <c r="B165" s="73" t="s">
        <v>112</v>
      </c>
      <c r="C165" s="73" t="s">
        <v>922</v>
      </c>
      <c r="D165" s="73" t="s">
        <v>58</v>
      </c>
      <c r="E165" s="74" t="s">
        <v>477</v>
      </c>
      <c r="F165" s="75">
        <v>1914.5</v>
      </c>
      <c r="G165" s="75">
        <v>1914.5</v>
      </c>
      <c r="H165" s="1"/>
      <c r="I165" s="1"/>
      <c r="J165" s="1"/>
    </row>
    <row r="166" spans="1:10" x14ac:dyDescent="0.3">
      <c r="A166" s="1"/>
      <c r="B166" s="73" t="s">
        <v>1063</v>
      </c>
      <c r="C166" s="73" t="s">
        <v>1064</v>
      </c>
      <c r="D166" s="73" t="s">
        <v>58</v>
      </c>
      <c r="E166" s="74" t="s">
        <v>479</v>
      </c>
      <c r="F166" s="75">
        <v>77.55</v>
      </c>
      <c r="G166" s="75">
        <v>77.55</v>
      </c>
      <c r="H166" s="1"/>
      <c r="I166" s="1"/>
      <c r="J166" s="1"/>
    </row>
    <row r="167" spans="1:10" x14ac:dyDescent="0.3">
      <c r="A167" s="1"/>
      <c r="B167" s="73" t="s">
        <v>117</v>
      </c>
      <c r="C167" s="73" t="s">
        <v>1065</v>
      </c>
      <c r="D167" s="73" t="s">
        <v>1020</v>
      </c>
      <c r="E167" s="74" t="s">
        <v>478</v>
      </c>
      <c r="F167" s="75">
        <v>4732.45</v>
      </c>
      <c r="G167" s="75">
        <v>4732.45</v>
      </c>
      <c r="H167" s="1"/>
      <c r="I167" s="1"/>
      <c r="J167" s="1"/>
    </row>
    <row r="168" spans="1:10" x14ac:dyDescent="0.3">
      <c r="A168" s="1"/>
      <c r="B168" s="73" t="s">
        <v>117</v>
      </c>
      <c r="C168" s="73" t="s">
        <v>1065</v>
      </c>
      <c r="D168" s="73" t="s">
        <v>982</v>
      </c>
      <c r="E168" s="74" t="s">
        <v>478</v>
      </c>
      <c r="F168" s="75">
        <v>2331.5500000000002</v>
      </c>
      <c r="G168" s="75">
        <v>2331.5500000000002</v>
      </c>
      <c r="H168" s="1"/>
      <c r="I168" s="1"/>
      <c r="J168" s="1"/>
    </row>
    <row r="169" spans="1:10" x14ac:dyDescent="0.3">
      <c r="A169" s="1"/>
      <c r="B169" s="73" t="s">
        <v>121</v>
      </c>
      <c r="C169" s="73" t="s">
        <v>1066</v>
      </c>
      <c r="D169" s="73" t="s">
        <v>1020</v>
      </c>
      <c r="E169" s="74" t="s">
        <v>478</v>
      </c>
      <c r="F169" s="75"/>
      <c r="G169" s="75">
        <v>0</v>
      </c>
      <c r="H169" s="1"/>
      <c r="I169" s="1"/>
      <c r="J169" s="1"/>
    </row>
    <row r="170" spans="1:10" x14ac:dyDescent="0.3">
      <c r="A170" s="1"/>
      <c r="B170" s="73" t="s">
        <v>121</v>
      </c>
      <c r="C170" s="73" t="s">
        <v>1066</v>
      </c>
      <c r="D170" s="73" t="s">
        <v>1021</v>
      </c>
      <c r="E170" s="74" t="s">
        <v>478</v>
      </c>
      <c r="F170" s="75"/>
      <c r="G170" s="75">
        <v>0</v>
      </c>
      <c r="H170" s="1"/>
      <c r="I170" s="1"/>
      <c r="J170" s="1"/>
    </row>
    <row r="171" spans="1:10" x14ac:dyDescent="0.3">
      <c r="A171" s="1"/>
      <c r="B171" s="214" t="s">
        <v>1067</v>
      </c>
      <c r="C171" s="214"/>
      <c r="D171" s="214"/>
      <c r="E171" s="214"/>
      <c r="F171" s="76">
        <v>163353.35</v>
      </c>
      <c r="G171" s="76">
        <v>163353.35</v>
      </c>
      <c r="H171" s="1"/>
      <c r="I171" s="1"/>
      <c r="J171" s="1"/>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1068</v>
      </c>
      <c r="C174" s="1"/>
      <c r="D174" s="1"/>
      <c r="E174" s="1"/>
      <c r="F174" s="1"/>
      <c r="G174" s="1"/>
      <c r="H174" s="1"/>
      <c r="I174" s="1"/>
      <c r="J174" s="1"/>
    </row>
    <row r="175" spans="1:10" ht="22.95" customHeight="1" x14ac:dyDescent="0.3">
      <c r="A175" s="1"/>
      <c r="B175" s="204" t="s">
        <v>3</v>
      </c>
      <c r="C175" s="204" t="s">
        <v>58</v>
      </c>
      <c r="D175" s="204" t="s">
        <v>978</v>
      </c>
      <c r="E175" s="204" t="s">
        <v>979</v>
      </c>
      <c r="F175" s="204" t="s">
        <v>980</v>
      </c>
      <c r="G175" s="204"/>
      <c r="H175" s="1"/>
      <c r="I175" s="1"/>
      <c r="J175" s="1"/>
    </row>
    <row r="176" spans="1:10" ht="22.95" customHeight="1" x14ac:dyDescent="0.3">
      <c r="A176" s="1"/>
      <c r="B176" s="204"/>
      <c r="C176" s="204"/>
      <c r="D176" s="204"/>
      <c r="E176" s="204"/>
      <c r="F176" s="3">
        <v>1</v>
      </c>
      <c r="G176" s="3" t="s">
        <v>848</v>
      </c>
      <c r="H176" s="1"/>
      <c r="I176" s="1"/>
      <c r="J176" s="1"/>
    </row>
    <row r="177" spans="1:10" x14ac:dyDescent="0.3">
      <c r="A177" s="1"/>
      <c r="B177" s="73" t="s">
        <v>532</v>
      </c>
      <c r="C177" s="73" t="s">
        <v>1069</v>
      </c>
      <c r="D177" s="73" t="s">
        <v>984</v>
      </c>
      <c r="E177" s="74" t="s">
        <v>477</v>
      </c>
      <c r="F177" s="75">
        <v>146.4</v>
      </c>
      <c r="G177" s="75">
        <v>146.4</v>
      </c>
      <c r="H177" s="1"/>
      <c r="I177" s="1"/>
      <c r="J177" s="1"/>
    </row>
    <row r="178" spans="1:10" x14ac:dyDescent="0.3">
      <c r="A178" s="1"/>
      <c r="B178" s="73" t="s">
        <v>531</v>
      </c>
      <c r="C178" s="73" t="s">
        <v>1070</v>
      </c>
      <c r="D178" s="73" t="s">
        <v>984</v>
      </c>
      <c r="E178" s="74" t="s">
        <v>477</v>
      </c>
      <c r="F178" s="75">
        <v>190.23849999999999</v>
      </c>
      <c r="G178" s="75">
        <v>190.23849999999999</v>
      </c>
      <c r="H178" s="1"/>
      <c r="I178" s="1"/>
      <c r="J178" s="1"/>
    </row>
    <row r="179" spans="1:10" x14ac:dyDescent="0.3">
      <c r="A179" s="1"/>
      <c r="B179" s="73" t="s">
        <v>533</v>
      </c>
      <c r="C179" s="73" t="s">
        <v>1071</v>
      </c>
      <c r="D179" s="73" t="s">
        <v>58</v>
      </c>
      <c r="E179" s="74" t="s">
        <v>477</v>
      </c>
      <c r="F179" s="75">
        <v>249.25</v>
      </c>
      <c r="G179" s="75">
        <v>249.25</v>
      </c>
      <c r="H179" s="1"/>
      <c r="I179" s="1"/>
      <c r="J179" s="1"/>
    </row>
    <row r="180" spans="1:10" x14ac:dyDescent="0.3">
      <c r="A180" s="1"/>
      <c r="B180" s="73" t="s">
        <v>534</v>
      </c>
      <c r="C180" s="73" t="s">
        <v>1072</v>
      </c>
      <c r="D180" s="73" t="s">
        <v>58</v>
      </c>
      <c r="E180" s="74" t="s">
        <v>478</v>
      </c>
      <c r="F180" s="75">
        <v>643.72297500000002</v>
      </c>
      <c r="G180" s="75">
        <v>643.72297500000002</v>
      </c>
      <c r="H180" s="1"/>
      <c r="I180" s="1"/>
      <c r="J180" s="1"/>
    </row>
    <row r="181" spans="1:10" x14ac:dyDescent="0.3">
      <c r="A181" s="1"/>
      <c r="B181" s="73" t="s">
        <v>1073</v>
      </c>
      <c r="C181" s="73" t="s">
        <v>1074</v>
      </c>
      <c r="D181" s="73" t="s">
        <v>1074</v>
      </c>
      <c r="E181" s="74" t="s">
        <v>478</v>
      </c>
      <c r="F181" s="75">
        <v>454.10789499999998</v>
      </c>
      <c r="G181" s="75">
        <v>454.10789499999998</v>
      </c>
      <c r="H181" s="1"/>
      <c r="I181" s="1"/>
      <c r="J181" s="1"/>
    </row>
    <row r="182" spans="1:10" x14ac:dyDescent="0.3">
      <c r="A182" s="1"/>
      <c r="B182" s="73" t="s">
        <v>913</v>
      </c>
      <c r="C182" s="73" t="s">
        <v>1075</v>
      </c>
      <c r="D182" s="73" t="s">
        <v>58</v>
      </c>
      <c r="E182" s="74" t="s">
        <v>477</v>
      </c>
      <c r="F182" s="75">
        <v>275.45</v>
      </c>
      <c r="G182" s="75">
        <v>275.45</v>
      </c>
      <c r="H182" s="1"/>
      <c r="I182" s="1"/>
      <c r="J182" s="1"/>
    </row>
    <row r="183" spans="1:10" x14ac:dyDescent="0.3">
      <c r="A183" s="1"/>
      <c r="B183" s="73" t="s">
        <v>913</v>
      </c>
      <c r="C183" s="73" t="s">
        <v>1076</v>
      </c>
      <c r="D183" s="73" t="s">
        <v>58</v>
      </c>
      <c r="E183" s="74" t="s">
        <v>477</v>
      </c>
      <c r="F183" s="75">
        <v>385.65</v>
      </c>
      <c r="G183" s="75">
        <v>385.65</v>
      </c>
      <c r="H183" s="1"/>
      <c r="I183" s="1"/>
      <c r="J183" s="1"/>
    </row>
    <row r="184" spans="1:10" x14ac:dyDescent="0.3">
      <c r="A184" s="1"/>
      <c r="B184" s="73" t="s">
        <v>530</v>
      </c>
      <c r="C184" s="73" t="s">
        <v>1077</v>
      </c>
      <c r="D184" s="73" t="s">
        <v>984</v>
      </c>
      <c r="E184" s="74" t="s">
        <v>477</v>
      </c>
      <c r="F184" s="75">
        <v>551</v>
      </c>
      <c r="G184" s="75">
        <v>551</v>
      </c>
      <c r="H184" s="1"/>
      <c r="I184" s="1"/>
      <c r="J184" s="1"/>
    </row>
    <row r="185" spans="1:10" x14ac:dyDescent="0.3">
      <c r="A185" s="1"/>
      <c r="B185" s="214" t="s">
        <v>1078</v>
      </c>
      <c r="C185" s="214"/>
      <c r="D185" s="214"/>
      <c r="E185" s="214"/>
      <c r="F185" s="76">
        <v>2895.8193700000002</v>
      </c>
      <c r="G185" s="76">
        <v>2895.8193700000002</v>
      </c>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77" t="s">
        <v>79</v>
      </c>
      <c r="J190" s="77">
        <v>35655.85</v>
      </c>
    </row>
    <row r="191" spans="1:10" x14ac:dyDescent="0.3">
      <c r="A191" s="1"/>
      <c r="B191" s="1"/>
      <c r="C191" s="1"/>
      <c r="D191" s="1"/>
      <c r="E191" s="1"/>
      <c r="F191" s="1"/>
      <c r="G191" s="1"/>
      <c r="H191" s="1"/>
      <c r="I191" s="77" t="s">
        <v>63</v>
      </c>
      <c r="J191" s="77">
        <v>23663.4</v>
      </c>
    </row>
    <row r="192" spans="1:10" x14ac:dyDescent="0.3">
      <c r="A192" s="1"/>
      <c r="B192" s="1"/>
      <c r="C192" s="1"/>
      <c r="D192" s="1"/>
      <c r="E192" s="1"/>
      <c r="F192" s="1"/>
      <c r="G192" s="1"/>
      <c r="H192" s="1"/>
      <c r="I192" s="77" t="s">
        <v>482</v>
      </c>
      <c r="J192" s="77">
        <v>20730.8</v>
      </c>
    </row>
    <row r="193" spans="1:10" x14ac:dyDescent="0.3">
      <c r="A193" s="1"/>
      <c r="B193" s="1"/>
      <c r="C193" s="1"/>
      <c r="D193" s="1"/>
      <c r="E193" s="1"/>
      <c r="F193" s="1"/>
      <c r="G193" s="1"/>
      <c r="H193" s="1"/>
      <c r="I193" s="77" t="s">
        <v>31</v>
      </c>
      <c r="J193" s="77">
        <v>13141.6</v>
      </c>
    </row>
    <row r="194" spans="1:10" x14ac:dyDescent="0.3">
      <c r="A194" s="1"/>
      <c r="B194" s="1"/>
      <c r="C194" s="1"/>
      <c r="D194" s="1"/>
      <c r="E194" s="1"/>
      <c r="F194" s="1"/>
      <c r="G194" s="1"/>
      <c r="H194" s="1"/>
      <c r="I194" s="77" t="s">
        <v>75</v>
      </c>
      <c r="J194" s="77">
        <v>12443.05</v>
      </c>
    </row>
    <row r="195" spans="1:10" x14ac:dyDescent="0.3">
      <c r="A195" s="1"/>
      <c r="B195" s="1"/>
      <c r="C195" s="1"/>
      <c r="D195" s="1"/>
      <c r="E195" s="1"/>
      <c r="F195" s="1"/>
      <c r="G195" s="1"/>
      <c r="H195" s="1"/>
      <c r="I195" s="77" t="s">
        <v>117</v>
      </c>
      <c r="J195" s="77">
        <v>7064</v>
      </c>
    </row>
    <row r="196" spans="1:10" x14ac:dyDescent="0.3">
      <c r="A196" s="1"/>
      <c r="B196" s="1"/>
      <c r="C196" s="1"/>
      <c r="D196" s="1"/>
      <c r="E196" s="1"/>
      <c r="F196" s="1"/>
      <c r="G196" s="1"/>
      <c r="H196" s="1"/>
      <c r="I196" s="77" t="s">
        <v>112</v>
      </c>
      <c r="J196" s="77">
        <v>5717.5</v>
      </c>
    </row>
    <row r="197" spans="1:10" x14ac:dyDescent="0.3">
      <c r="A197" s="1"/>
      <c r="B197" s="1"/>
      <c r="C197" s="1"/>
      <c r="D197" s="1"/>
      <c r="E197" s="1"/>
      <c r="F197" s="1"/>
      <c r="G197" s="1"/>
      <c r="H197" s="1"/>
      <c r="I197" s="77" t="s">
        <v>486</v>
      </c>
      <c r="J197" s="77">
        <v>5186.8</v>
      </c>
    </row>
    <row r="198" spans="1:10" x14ac:dyDescent="0.3">
      <c r="A198" s="1"/>
      <c r="B198" s="1"/>
      <c r="C198" s="1"/>
      <c r="D198" s="1"/>
      <c r="E198" s="1"/>
      <c r="F198" s="1"/>
      <c r="G198" s="1"/>
      <c r="H198" s="1"/>
      <c r="I198" s="77" t="s">
        <v>91</v>
      </c>
      <c r="J198" s="77">
        <v>3800.25</v>
      </c>
    </row>
    <row r="199" spans="1:10" x14ac:dyDescent="0.3">
      <c r="A199" s="1"/>
      <c r="B199" s="1"/>
      <c r="C199" s="1"/>
      <c r="D199" s="1"/>
      <c r="E199" s="1"/>
      <c r="F199" s="1"/>
      <c r="G199" s="1"/>
      <c r="H199" s="1"/>
      <c r="I199" s="77" t="s">
        <v>484</v>
      </c>
      <c r="J199" s="77">
        <v>3354.25</v>
      </c>
    </row>
    <row r="200" spans="1:10" x14ac:dyDescent="0.3">
      <c r="A200" s="1"/>
      <c r="B200" s="1"/>
      <c r="C200" s="1"/>
      <c r="D200" s="1"/>
      <c r="E200" s="1"/>
      <c r="F200" s="1"/>
      <c r="G200" s="1"/>
      <c r="H200" s="1"/>
      <c r="I200" s="77" t="s">
        <v>195</v>
      </c>
      <c r="J200" s="77">
        <v>2672.3</v>
      </c>
    </row>
    <row r="201" spans="1:10" x14ac:dyDescent="0.3">
      <c r="A201" s="1"/>
      <c r="B201" s="1"/>
      <c r="C201" s="1"/>
      <c r="D201" s="1"/>
      <c r="E201" s="1"/>
      <c r="F201" s="1"/>
      <c r="G201" s="1"/>
      <c r="H201" s="1"/>
      <c r="I201" s="77" t="s">
        <v>488</v>
      </c>
      <c r="J201" s="77">
        <v>2576.5</v>
      </c>
    </row>
    <row r="202" spans="1:10" x14ac:dyDescent="0.3">
      <c r="A202" s="1"/>
      <c r="B202" s="1"/>
      <c r="C202" s="1"/>
      <c r="D202" s="1"/>
      <c r="E202" s="1"/>
      <c r="F202" s="1"/>
      <c r="G202" s="1"/>
      <c r="H202" s="1"/>
      <c r="I202" s="77" t="s">
        <v>481</v>
      </c>
      <c r="J202" s="77">
        <v>2406.3000000000002</v>
      </c>
    </row>
    <row r="203" spans="1:10" x14ac:dyDescent="0.3">
      <c r="A203" s="1"/>
      <c r="B203" s="1"/>
      <c r="C203" s="1"/>
      <c r="D203" s="1"/>
      <c r="E203" s="1"/>
      <c r="F203" s="1"/>
      <c r="G203" s="1"/>
      <c r="H203" s="1"/>
      <c r="I203" s="77" t="s">
        <v>46</v>
      </c>
      <c r="J203" s="77">
        <v>2240.65</v>
      </c>
    </row>
    <row r="204" spans="1:10" x14ac:dyDescent="0.3">
      <c r="A204" s="1"/>
      <c r="B204" s="1"/>
      <c r="C204" s="1"/>
      <c r="D204" s="1"/>
      <c r="E204" s="1"/>
      <c r="F204" s="1"/>
      <c r="G204" s="1"/>
      <c r="H204" s="1"/>
      <c r="I204" s="77" t="s">
        <v>527</v>
      </c>
      <c r="J204" s="77">
        <v>1834.5</v>
      </c>
    </row>
    <row r="205" spans="1:10" x14ac:dyDescent="0.3">
      <c r="A205" s="1"/>
      <c r="B205" s="1"/>
      <c r="C205" s="1"/>
      <c r="D205" s="1"/>
      <c r="E205" s="1"/>
      <c r="F205" s="1"/>
      <c r="G205" s="1"/>
      <c r="H205" s="1"/>
      <c r="I205" s="77" t="s">
        <v>491</v>
      </c>
      <c r="J205" s="77">
        <v>1814.3</v>
      </c>
    </row>
    <row r="206" spans="1:10" x14ac:dyDescent="0.3">
      <c r="A206" s="1"/>
      <c r="B206" s="1"/>
      <c r="C206" s="1"/>
      <c r="D206" s="1"/>
      <c r="E206" s="1"/>
      <c r="F206" s="1"/>
      <c r="G206" s="1"/>
      <c r="H206" s="1"/>
      <c r="I206" s="77" t="s">
        <v>485</v>
      </c>
      <c r="J206" s="77">
        <v>1699.7</v>
      </c>
    </row>
    <row r="207" spans="1:10" x14ac:dyDescent="0.3">
      <c r="A207" s="1"/>
      <c r="B207" s="1"/>
      <c r="C207" s="1"/>
      <c r="D207" s="1"/>
      <c r="E207" s="1"/>
      <c r="F207" s="1"/>
      <c r="G207" s="1"/>
      <c r="H207" s="1"/>
      <c r="I207" s="77" t="s">
        <v>522</v>
      </c>
      <c r="J207" s="77">
        <v>1597.3</v>
      </c>
    </row>
    <row r="208" spans="1:10" x14ac:dyDescent="0.3">
      <c r="A208" s="1"/>
      <c r="B208" s="1"/>
      <c r="C208" s="1"/>
      <c r="D208" s="1"/>
      <c r="E208" s="1"/>
      <c r="F208" s="1"/>
      <c r="G208" s="1"/>
      <c r="H208" s="1"/>
      <c r="I208" s="77" t="s">
        <v>496</v>
      </c>
      <c r="J208" s="77">
        <v>1374.1</v>
      </c>
    </row>
    <row r="209" spans="1:10" x14ac:dyDescent="0.3">
      <c r="A209" s="1"/>
      <c r="B209" s="1"/>
      <c r="C209" s="1"/>
      <c r="D209" s="1"/>
      <c r="E209" s="1"/>
      <c r="F209" s="1"/>
      <c r="G209" s="1"/>
      <c r="H209" s="1"/>
      <c r="I209" s="77" t="s">
        <v>493</v>
      </c>
      <c r="J209" s="77">
        <v>1180</v>
      </c>
    </row>
    <row r="210" spans="1:10" x14ac:dyDescent="0.3">
      <c r="A210" s="1"/>
      <c r="B210" s="1"/>
      <c r="C210" s="1"/>
      <c r="D210" s="1"/>
      <c r="E210" s="1"/>
      <c r="F210" s="1"/>
      <c r="G210" s="1"/>
      <c r="H210" s="1"/>
      <c r="I210" s="77" t="s">
        <v>55</v>
      </c>
      <c r="J210" s="77">
        <v>1117.05</v>
      </c>
    </row>
    <row r="211" spans="1:10" x14ac:dyDescent="0.3">
      <c r="A211" s="1"/>
      <c r="B211" s="1"/>
      <c r="C211" s="1"/>
      <c r="D211" s="1"/>
      <c r="E211" s="1"/>
      <c r="F211" s="1"/>
      <c r="G211" s="1"/>
      <c r="H211" s="1"/>
      <c r="I211" s="77" t="s">
        <v>487</v>
      </c>
      <c r="J211" s="77">
        <v>1082.55</v>
      </c>
    </row>
    <row r="212" spans="1:10" x14ac:dyDescent="0.3">
      <c r="A212" s="1"/>
      <c r="B212" s="1"/>
      <c r="C212" s="1"/>
      <c r="D212" s="1"/>
      <c r="E212" s="1"/>
      <c r="F212" s="1"/>
      <c r="G212" s="1"/>
      <c r="H212" s="1"/>
      <c r="I212" s="77" t="s">
        <v>518</v>
      </c>
      <c r="J212" s="77">
        <v>975.05</v>
      </c>
    </row>
    <row r="213" spans="1:10" x14ac:dyDescent="0.3">
      <c r="A213" s="1"/>
      <c r="B213" s="1"/>
      <c r="C213" s="1"/>
      <c r="D213" s="1"/>
      <c r="E213" s="1"/>
      <c r="F213" s="1"/>
      <c r="G213" s="1"/>
      <c r="H213" s="1"/>
      <c r="I213" s="77" t="s">
        <v>510</v>
      </c>
      <c r="J213" s="77">
        <v>930.9</v>
      </c>
    </row>
    <row r="214" spans="1:10" x14ac:dyDescent="0.3">
      <c r="A214" s="1"/>
      <c r="B214" s="1"/>
      <c r="C214" s="1"/>
      <c r="D214" s="1"/>
      <c r="E214" s="1"/>
      <c r="F214" s="1"/>
      <c r="G214" s="1"/>
      <c r="H214" s="1"/>
      <c r="I214" s="77" t="s">
        <v>525</v>
      </c>
      <c r="J214" s="77">
        <v>676.2</v>
      </c>
    </row>
    <row r="215" spans="1:10" x14ac:dyDescent="0.3">
      <c r="A215" s="1"/>
      <c r="B215" s="1"/>
      <c r="C215" s="1"/>
      <c r="D215" s="1"/>
      <c r="E215" s="1"/>
      <c r="F215" s="1"/>
      <c r="G215" s="1"/>
      <c r="H215" s="1"/>
      <c r="I215" s="77" t="s">
        <v>520</v>
      </c>
      <c r="J215" s="77">
        <v>655.6</v>
      </c>
    </row>
    <row r="216" spans="1:10" x14ac:dyDescent="0.3">
      <c r="A216" s="1"/>
      <c r="B216" s="1"/>
      <c r="C216" s="1"/>
      <c r="D216" s="1"/>
      <c r="E216" s="1"/>
      <c r="F216" s="1"/>
      <c r="G216" s="1"/>
      <c r="H216" s="1"/>
      <c r="I216" s="77" t="s">
        <v>516</v>
      </c>
      <c r="J216" s="77">
        <v>640.04999999999995</v>
      </c>
    </row>
    <row r="217" spans="1:10" x14ac:dyDescent="0.3">
      <c r="A217" s="1"/>
      <c r="B217" s="1"/>
      <c r="C217" s="1"/>
      <c r="D217" s="1"/>
      <c r="E217" s="1"/>
      <c r="F217" s="1"/>
      <c r="G217" s="1"/>
      <c r="H217" s="1"/>
      <c r="I217" s="77" t="s">
        <v>497</v>
      </c>
      <c r="J217" s="77">
        <v>492.05</v>
      </c>
    </row>
    <row r="218" spans="1:10" x14ac:dyDescent="0.3">
      <c r="A218" s="1"/>
      <c r="B218" s="1"/>
      <c r="C218" s="1"/>
      <c r="D218" s="1"/>
      <c r="E218" s="1"/>
      <c r="F218" s="1"/>
      <c r="G218" s="1"/>
      <c r="H218" s="1"/>
      <c r="I218" s="77" t="s">
        <v>490</v>
      </c>
      <c r="J218" s="77">
        <v>474.4</v>
      </c>
    </row>
    <row r="219" spans="1:10" x14ac:dyDescent="0.3">
      <c r="A219" s="1"/>
      <c r="B219" s="1"/>
      <c r="C219" s="1"/>
      <c r="D219" s="1"/>
      <c r="E219" s="1"/>
      <c r="F219" s="1"/>
      <c r="G219" s="1"/>
      <c r="H219" s="1"/>
      <c r="I219" s="77" t="s">
        <v>506</v>
      </c>
      <c r="J219" s="77">
        <v>444</v>
      </c>
    </row>
    <row r="220" spans="1:10" x14ac:dyDescent="0.3">
      <c r="A220" s="1"/>
      <c r="B220" s="1"/>
      <c r="C220" s="1"/>
      <c r="D220" s="1"/>
      <c r="E220" s="1"/>
      <c r="F220" s="1"/>
      <c r="G220" s="1"/>
      <c r="H220" s="1"/>
      <c r="I220" s="77" t="s">
        <v>489</v>
      </c>
      <c r="J220" s="77">
        <v>440.7</v>
      </c>
    </row>
    <row r="221" spans="1:10" x14ac:dyDescent="0.3">
      <c r="A221" s="1"/>
      <c r="B221" s="1"/>
      <c r="C221" s="1"/>
      <c r="D221" s="1"/>
      <c r="E221" s="1"/>
      <c r="F221" s="1"/>
      <c r="G221" s="1"/>
      <c r="H221" s="1"/>
      <c r="I221" s="77" t="s">
        <v>109</v>
      </c>
      <c r="J221" s="77">
        <v>374.5</v>
      </c>
    </row>
    <row r="222" spans="1:10" x14ac:dyDescent="0.3">
      <c r="A222" s="1"/>
      <c r="B222" s="1"/>
      <c r="C222" s="1"/>
      <c r="D222" s="1"/>
      <c r="E222" s="1"/>
      <c r="F222" s="1"/>
      <c r="G222" s="1"/>
      <c r="H222" s="1"/>
      <c r="I222" s="77" t="s">
        <v>503</v>
      </c>
      <c r="J222" s="77">
        <v>367.35</v>
      </c>
    </row>
    <row r="223" spans="1:10" x14ac:dyDescent="0.3">
      <c r="A223" s="1"/>
      <c r="B223" s="1"/>
      <c r="C223" s="1"/>
      <c r="D223" s="1"/>
      <c r="E223" s="1"/>
      <c r="F223" s="1"/>
      <c r="G223" s="1"/>
      <c r="H223" s="1"/>
      <c r="I223" s="77" t="s">
        <v>519</v>
      </c>
      <c r="J223" s="77">
        <v>359.25</v>
      </c>
    </row>
    <row r="224" spans="1:10" x14ac:dyDescent="0.3">
      <c r="A224" s="1"/>
      <c r="B224" s="1"/>
      <c r="C224" s="1"/>
      <c r="D224" s="1"/>
      <c r="E224" s="1"/>
      <c r="F224" s="1"/>
      <c r="G224" s="1"/>
      <c r="H224" s="1"/>
      <c r="I224" s="77" t="s">
        <v>509</v>
      </c>
      <c r="J224" s="77">
        <v>349.3</v>
      </c>
    </row>
    <row r="225" spans="1:10" x14ac:dyDescent="0.3">
      <c r="A225" s="1"/>
      <c r="B225" s="1"/>
      <c r="C225" s="1"/>
      <c r="D225" s="1"/>
      <c r="E225" s="1"/>
      <c r="F225" s="1"/>
      <c r="G225" s="1"/>
      <c r="H225" s="1"/>
      <c r="I225" s="77" t="s">
        <v>517</v>
      </c>
      <c r="J225" s="77">
        <v>346.4</v>
      </c>
    </row>
    <row r="226" spans="1:10" x14ac:dyDescent="0.3">
      <c r="A226" s="1"/>
      <c r="B226" s="1"/>
      <c r="C226" s="1"/>
      <c r="D226" s="1"/>
      <c r="E226" s="1"/>
      <c r="F226" s="1"/>
      <c r="G226" s="1"/>
      <c r="H226" s="1"/>
      <c r="I226" s="77" t="s">
        <v>498</v>
      </c>
      <c r="J226" s="77">
        <v>328.75</v>
      </c>
    </row>
    <row r="227" spans="1:10" x14ac:dyDescent="0.3">
      <c r="A227" s="1"/>
      <c r="B227" s="1"/>
      <c r="C227" s="1"/>
      <c r="D227" s="1"/>
      <c r="E227" s="1"/>
      <c r="F227" s="1"/>
      <c r="G227" s="1"/>
      <c r="H227" s="1"/>
      <c r="I227" s="77" t="s">
        <v>514</v>
      </c>
      <c r="J227" s="77">
        <v>316.64999999999998</v>
      </c>
    </row>
    <row r="228" spans="1:10" x14ac:dyDescent="0.3">
      <c r="A228" s="1"/>
      <c r="B228" s="1"/>
      <c r="C228" s="1"/>
      <c r="D228" s="1"/>
      <c r="E228" s="1"/>
      <c r="F228" s="1"/>
      <c r="G228" s="1"/>
      <c r="H228" s="1"/>
      <c r="I228" s="77" t="s">
        <v>223</v>
      </c>
      <c r="J228" s="77">
        <v>299.8</v>
      </c>
    </row>
    <row r="229" spans="1:10" x14ac:dyDescent="0.3">
      <c r="A229" s="1"/>
      <c r="B229" s="1"/>
      <c r="C229" s="1"/>
      <c r="D229" s="1"/>
      <c r="E229" s="1"/>
      <c r="F229" s="1"/>
      <c r="G229" s="1"/>
      <c r="H229" s="1"/>
      <c r="I229" s="77" t="s">
        <v>500</v>
      </c>
      <c r="J229" s="77">
        <v>286.35000000000002</v>
      </c>
    </row>
    <row r="230" spans="1:10" x14ac:dyDescent="0.3">
      <c r="A230" s="1"/>
      <c r="B230" s="1"/>
      <c r="C230" s="1"/>
      <c r="D230" s="1"/>
      <c r="E230" s="1"/>
      <c r="F230" s="1"/>
      <c r="G230" s="1"/>
      <c r="H230" s="1"/>
      <c r="I230" s="77" t="s">
        <v>228</v>
      </c>
      <c r="J230" s="77">
        <v>279.35000000000002</v>
      </c>
    </row>
    <row r="231" spans="1:10" x14ac:dyDescent="0.3">
      <c r="A231" s="1"/>
      <c r="B231" s="1"/>
      <c r="C231" s="1"/>
      <c r="D231" s="1"/>
      <c r="E231" s="1"/>
      <c r="F231" s="1"/>
      <c r="G231" s="1"/>
      <c r="H231" s="1"/>
      <c r="I231" s="77" t="s">
        <v>521</v>
      </c>
      <c r="J231" s="77">
        <v>245.8</v>
      </c>
    </row>
    <row r="232" spans="1:10" x14ac:dyDescent="0.3">
      <c r="A232" s="1"/>
      <c r="B232" s="1"/>
      <c r="C232" s="1"/>
      <c r="D232" s="1"/>
      <c r="E232" s="1"/>
      <c r="F232" s="1"/>
      <c r="G232" s="1"/>
      <c r="H232" s="1"/>
      <c r="I232" s="77" t="s">
        <v>504</v>
      </c>
      <c r="J232" s="77">
        <v>235.35</v>
      </c>
    </row>
    <row r="233" spans="1:10" x14ac:dyDescent="0.3">
      <c r="A233" s="1"/>
      <c r="B233" s="1"/>
      <c r="C233" s="1"/>
      <c r="D233" s="1"/>
      <c r="E233" s="1"/>
      <c r="F233" s="1"/>
      <c r="G233" s="1"/>
      <c r="H233" s="1"/>
      <c r="I233" s="77" t="s">
        <v>511</v>
      </c>
      <c r="J233" s="77">
        <v>225.6</v>
      </c>
    </row>
    <row r="234" spans="1:10" x14ac:dyDescent="0.3">
      <c r="A234" s="1"/>
      <c r="B234" s="1"/>
      <c r="C234" s="1"/>
      <c r="D234" s="1"/>
      <c r="E234" s="1"/>
      <c r="F234" s="1"/>
      <c r="G234" s="1"/>
      <c r="H234" s="1"/>
      <c r="I234" s="77" t="s">
        <v>526</v>
      </c>
      <c r="J234" s="77">
        <v>201.95</v>
      </c>
    </row>
    <row r="235" spans="1:10" x14ac:dyDescent="0.3">
      <c r="A235" s="1"/>
      <c r="B235" s="1"/>
      <c r="C235" s="1"/>
      <c r="D235" s="1"/>
      <c r="E235" s="1"/>
      <c r="F235" s="1"/>
      <c r="G235" s="1"/>
      <c r="H235" s="1"/>
      <c r="I235" s="77" t="s">
        <v>528</v>
      </c>
      <c r="J235" s="77">
        <v>181.65</v>
      </c>
    </row>
    <row r="236" spans="1:10" x14ac:dyDescent="0.3">
      <c r="A236" s="1"/>
      <c r="B236" s="1"/>
      <c r="C236" s="1"/>
      <c r="D236" s="1"/>
      <c r="E236" s="1"/>
      <c r="F236" s="1"/>
      <c r="G236" s="1"/>
      <c r="H236" s="1"/>
      <c r="I236" s="77" t="s">
        <v>508</v>
      </c>
      <c r="J236" s="77">
        <v>131.19999999999999</v>
      </c>
    </row>
    <row r="237" spans="1:10" x14ac:dyDescent="0.3">
      <c r="A237" s="1"/>
      <c r="B237" s="1"/>
      <c r="C237" s="1"/>
      <c r="D237" s="1"/>
      <c r="E237" s="1"/>
      <c r="F237" s="1"/>
      <c r="G237" s="1"/>
      <c r="H237" s="1"/>
      <c r="I237" s="77" t="s">
        <v>507</v>
      </c>
      <c r="J237" s="77">
        <v>108.55</v>
      </c>
    </row>
    <row r="238" spans="1:10" x14ac:dyDescent="0.3">
      <c r="A238" s="1"/>
      <c r="B238" s="1"/>
      <c r="C238" s="1"/>
      <c r="D238" s="1"/>
      <c r="E238" s="1"/>
      <c r="F238" s="1"/>
      <c r="G238" s="1"/>
      <c r="H238" s="1"/>
      <c r="I238" s="77" t="s">
        <v>523</v>
      </c>
      <c r="J238" s="77">
        <v>104.7</v>
      </c>
    </row>
    <row r="239" spans="1:10" x14ac:dyDescent="0.3">
      <c r="A239" s="1"/>
      <c r="B239" s="1"/>
      <c r="C239" s="1"/>
      <c r="D239" s="1"/>
      <c r="E239" s="1"/>
      <c r="F239" s="1"/>
      <c r="G239" s="1"/>
      <c r="H239" s="1"/>
      <c r="I239" s="77" t="s">
        <v>524</v>
      </c>
      <c r="J239" s="77">
        <v>102.8</v>
      </c>
    </row>
    <row r="240" spans="1:10" x14ac:dyDescent="0.3">
      <c r="A240" s="1"/>
      <c r="B240" s="1"/>
      <c r="C240" s="1"/>
      <c r="D240" s="1"/>
      <c r="E240" s="1"/>
      <c r="F240" s="1"/>
      <c r="G240" s="1"/>
      <c r="H240" s="1"/>
      <c r="I240" s="77" t="s">
        <v>505</v>
      </c>
      <c r="J240" s="77">
        <v>83.65</v>
      </c>
    </row>
    <row r="241" spans="1:10" x14ac:dyDescent="0.3">
      <c r="A241" s="1"/>
      <c r="B241" s="1"/>
      <c r="C241" s="1"/>
      <c r="D241" s="1"/>
      <c r="E241" s="1"/>
      <c r="F241" s="1"/>
      <c r="G241" s="1"/>
      <c r="H241" s="1"/>
      <c r="I241" s="77" t="s">
        <v>512</v>
      </c>
      <c r="J241" s="77">
        <v>77.55</v>
      </c>
    </row>
    <row r="242" spans="1:10" x14ac:dyDescent="0.3">
      <c r="A242" s="1"/>
      <c r="B242" s="1"/>
      <c r="C242" s="1"/>
      <c r="D242" s="1"/>
      <c r="E242" s="1"/>
      <c r="F242" s="1"/>
      <c r="G242" s="1"/>
      <c r="H242" s="1"/>
      <c r="I242" s="77" t="s">
        <v>501</v>
      </c>
      <c r="J242" s="77">
        <v>70.7</v>
      </c>
    </row>
    <row r="243" spans="1:10" x14ac:dyDescent="0.3">
      <c r="A243" s="1"/>
      <c r="B243" s="1"/>
      <c r="C243" s="1"/>
      <c r="D243" s="1"/>
      <c r="E243" s="1"/>
      <c r="F243" s="1"/>
      <c r="G243" s="1"/>
      <c r="H243" s="1"/>
      <c r="I243" s="77" t="s">
        <v>502</v>
      </c>
      <c r="J243" s="77">
        <v>62.4</v>
      </c>
    </row>
    <row r="244" spans="1:10" x14ac:dyDescent="0.3">
      <c r="A244" s="1"/>
      <c r="B244" s="1"/>
      <c r="C244" s="1"/>
      <c r="D244" s="1"/>
      <c r="E244" s="1"/>
      <c r="F244" s="1"/>
      <c r="G244" s="1"/>
      <c r="H244" s="1"/>
      <c r="I244" s="77" t="s">
        <v>513</v>
      </c>
      <c r="J244" s="77">
        <v>53.1</v>
      </c>
    </row>
    <row r="245" spans="1:10" x14ac:dyDescent="0.3">
      <c r="A245" s="1"/>
      <c r="B245" s="1"/>
      <c r="C245" s="1"/>
      <c r="D245" s="1"/>
      <c r="E245" s="1"/>
      <c r="F245" s="1"/>
      <c r="G245" s="1"/>
      <c r="H245" s="1"/>
      <c r="I245" s="77" t="s">
        <v>494</v>
      </c>
      <c r="J245" s="77">
        <v>34.5</v>
      </c>
    </row>
    <row r="246" spans="1:10" x14ac:dyDescent="0.3">
      <c r="A246" s="1"/>
      <c r="B246" s="1"/>
      <c r="C246" s="1"/>
      <c r="D246" s="1"/>
      <c r="E246" s="1"/>
      <c r="F246" s="1"/>
      <c r="G246" s="1"/>
      <c r="H246" s="1"/>
      <c r="I246" s="77" t="s">
        <v>515</v>
      </c>
      <c r="J246" s="77">
        <v>33.25</v>
      </c>
    </row>
    <row r="247" spans="1:10" x14ac:dyDescent="0.3">
      <c r="A247" s="1"/>
      <c r="B247" s="1"/>
      <c r="C247" s="1"/>
      <c r="D247" s="1"/>
      <c r="E247" s="1"/>
      <c r="F247" s="1"/>
      <c r="G247" s="1"/>
      <c r="H247" s="1"/>
      <c r="I247" s="77" t="s">
        <v>495</v>
      </c>
      <c r="J247" s="77">
        <v>6.55</v>
      </c>
    </row>
    <row r="248" spans="1:10" x14ac:dyDescent="0.3">
      <c r="A248" s="1"/>
      <c r="B248" s="1"/>
      <c r="C248" s="1"/>
      <c r="D248" s="1"/>
      <c r="E248" s="1"/>
      <c r="F248" s="1"/>
      <c r="G248" s="1"/>
      <c r="H248" s="1"/>
      <c r="I248" s="77" t="s">
        <v>499</v>
      </c>
      <c r="J248" s="77">
        <v>3</v>
      </c>
    </row>
    <row r="249" spans="1:10" x14ac:dyDescent="0.3">
      <c r="A249" s="1"/>
      <c r="B249" s="1"/>
      <c r="C249" s="1"/>
      <c r="D249" s="1"/>
      <c r="E249" s="1"/>
      <c r="F249" s="1"/>
      <c r="G249" s="1"/>
      <c r="H249" s="1"/>
      <c r="I249" s="77" t="s">
        <v>251</v>
      </c>
      <c r="J249" s="77">
        <v>1.65</v>
      </c>
    </row>
    <row r="250" spans="1:10" x14ac:dyDescent="0.3">
      <c r="A250" s="1"/>
      <c r="B250" s="1"/>
      <c r="C250" s="1"/>
      <c r="D250" s="1"/>
      <c r="E250" s="1"/>
      <c r="F250" s="1"/>
      <c r="G250" s="1"/>
      <c r="H250" s="1"/>
      <c r="I250" s="77"/>
      <c r="J250" s="77"/>
    </row>
  </sheetData>
  <mergeCells count="13">
    <mergeCell ref="B3:G3"/>
    <mergeCell ref="B6:B7"/>
    <mergeCell ref="C6:C7"/>
    <mergeCell ref="D6:D7"/>
    <mergeCell ref="E6:E7"/>
    <mergeCell ref="F6:G6"/>
    <mergeCell ref="F175:G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471</v>
      </c>
      <c r="C5" s="215" t="s">
        <v>1079</v>
      </c>
      <c r="D5" s="215" t="s">
        <v>1079</v>
      </c>
      <c r="E5" s="215" t="s">
        <v>1079</v>
      </c>
      <c r="F5" s="215" t="s">
        <v>1079</v>
      </c>
      <c r="G5" s="215" t="s">
        <v>1079</v>
      </c>
      <c r="H5" s="215" t="s">
        <v>1079</v>
      </c>
      <c r="I5" s="215" t="s">
        <v>1079</v>
      </c>
      <c r="J5" s="215" t="s">
        <v>1079</v>
      </c>
      <c r="K5" s="215" t="s">
        <v>1079</v>
      </c>
      <c r="L5" s="215" t="s">
        <v>1079</v>
      </c>
      <c r="M5" s="215" t="s">
        <v>1079</v>
      </c>
      <c r="N5" s="215" t="s">
        <v>1079</v>
      </c>
      <c r="O5" s="215" t="s">
        <v>1079</v>
      </c>
      <c r="P5" s="215" t="s">
        <v>1079</v>
      </c>
      <c r="Q5" s="215" t="s">
        <v>1079</v>
      </c>
      <c r="R5" s="215" t="s">
        <v>1079</v>
      </c>
      <c r="S5" s="219" t="s">
        <v>471</v>
      </c>
      <c r="T5" s="216" t="s">
        <v>1080</v>
      </c>
      <c r="U5" s="216" t="s">
        <v>1080</v>
      </c>
      <c r="V5" s="216" t="s">
        <v>1080</v>
      </c>
      <c r="W5" s="216" t="s">
        <v>1080</v>
      </c>
      <c r="X5" s="216" t="s">
        <v>1080</v>
      </c>
      <c r="Y5" s="219" t="s">
        <v>471</v>
      </c>
      <c r="Z5" s="217" t="s">
        <v>1080</v>
      </c>
      <c r="AA5" s="217" t="s">
        <v>1080</v>
      </c>
      <c r="AB5" s="217" t="s">
        <v>1080</v>
      </c>
      <c r="AC5" s="217" t="s">
        <v>1080</v>
      </c>
      <c r="AD5" s="217" t="s">
        <v>1080</v>
      </c>
    </row>
    <row r="6" spans="1:30" ht="21" x14ac:dyDescent="0.3">
      <c r="A6" s="1"/>
      <c r="B6" s="219"/>
      <c r="C6" s="218" t="s">
        <v>476</v>
      </c>
      <c r="D6" s="218" t="s">
        <v>476</v>
      </c>
      <c r="E6" s="218" t="s">
        <v>476</v>
      </c>
      <c r="F6" s="218" t="s">
        <v>476</v>
      </c>
      <c r="G6" s="218" t="s">
        <v>475</v>
      </c>
      <c r="H6" s="218" t="s">
        <v>475</v>
      </c>
      <c r="I6" s="218" t="s">
        <v>475</v>
      </c>
      <c r="J6" s="218" t="s">
        <v>475</v>
      </c>
      <c r="K6" s="218" t="s">
        <v>474</v>
      </c>
      <c r="L6" s="218" t="s">
        <v>474</v>
      </c>
      <c r="M6" s="218" t="s">
        <v>474</v>
      </c>
      <c r="N6" s="218" t="s">
        <v>474</v>
      </c>
      <c r="O6" s="215" t="s">
        <v>1081</v>
      </c>
      <c r="P6" s="215" t="s">
        <v>1081</v>
      </c>
      <c r="Q6" s="215" t="s">
        <v>1081</v>
      </c>
      <c r="R6" s="215" t="s">
        <v>1081</v>
      </c>
      <c r="S6" s="219"/>
      <c r="T6" s="216" t="s">
        <v>1082</v>
      </c>
      <c r="U6" s="216" t="s">
        <v>1082</v>
      </c>
      <c r="V6" s="216" t="s">
        <v>1082</v>
      </c>
      <c r="W6" s="216" t="s">
        <v>1082</v>
      </c>
      <c r="X6" s="216" t="s">
        <v>1082</v>
      </c>
      <c r="Y6" s="219"/>
      <c r="Z6" s="217" t="s">
        <v>1083</v>
      </c>
      <c r="AA6" s="217" t="s">
        <v>1083</v>
      </c>
      <c r="AB6" s="217" t="s">
        <v>1083</v>
      </c>
      <c r="AC6" s="217" t="s">
        <v>1083</v>
      </c>
      <c r="AD6" s="217" t="s">
        <v>1083</v>
      </c>
    </row>
    <row r="7" spans="1:30" ht="30.6" x14ac:dyDescent="0.3">
      <c r="A7" s="1"/>
      <c r="B7" s="219"/>
      <c r="C7" s="78" t="s">
        <v>1084</v>
      </c>
      <c r="D7" s="78" t="s">
        <v>1085</v>
      </c>
      <c r="E7" s="78" t="s">
        <v>1086</v>
      </c>
      <c r="F7" s="78" t="s">
        <v>1087</v>
      </c>
      <c r="G7" s="78" t="s">
        <v>1088</v>
      </c>
      <c r="H7" s="78" t="s">
        <v>1089</v>
      </c>
      <c r="I7" s="78" t="s">
        <v>1090</v>
      </c>
      <c r="J7" s="78" t="s">
        <v>1091</v>
      </c>
      <c r="K7" s="78" t="s">
        <v>1092</v>
      </c>
      <c r="L7" s="78" t="s">
        <v>1093</v>
      </c>
      <c r="M7" s="78" t="s">
        <v>1094</v>
      </c>
      <c r="N7" s="78" t="s">
        <v>1095</v>
      </c>
      <c r="O7" s="64" t="s">
        <v>1096</v>
      </c>
      <c r="P7" s="64" t="s">
        <v>1097</v>
      </c>
      <c r="Q7" s="64" t="s">
        <v>1098</v>
      </c>
      <c r="R7" s="64" t="s">
        <v>1099</v>
      </c>
      <c r="S7" s="220"/>
      <c r="T7" s="79" t="s">
        <v>477</v>
      </c>
      <c r="U7" s="79" t="s">
        <v>478</v>
      </c>
      <c r="V7" s="79" t="s">
        <v>479</v>
      </c>
      <c r="W7" s="79" t="s">
        <v>480</v>
      </c>
      <c r="X7" s="79" t="s">
        <v>1099</v>
      </c>
      <c r="Y7" s="220"/>
      <c r="Z7" s="80" t="s">
        <v>1100</v>
      </c>
      <c r="AA7" s="80" t="s">
        <v>1101</v>
      </c>
      <c r="AB7" s="80" t="s">
        <v>1102</v>
      </c>
      <c r="AC7" s="80" t="s">
        <v>1103</v>
      </c>
      <c r="AD7" s="80" t="s">
        <v>925</v>
      </c>
    </row>
    <row r="8" spans="1:30" x14ac:dyDescent="0.3">
      <c r="A8" s="1"/>
      <c r="B8" s="81" t="s">
        <v>696</v>
      </c>
      <c r="C8" s="82">
        <v>243.2</v>
      </c>
      <c r="D8" s="82">
        <v>141.80000000000001</v>
      </c>
      <c r="E8" s="82">
        <v>0</v>
      </c>
      <c r="F8" s="82">
        <v>61.3</v>
      </c>
      <c r="G8" s="82">
        <v>2511.6</v>
      </c>
      <c r="H8" s="82">
        <v>2508.3000000000002</v>
      </c>
      <c r="I8" s="82">
        <v>0</v>
      </c>
      <c r="J8" s="82">
        <v>290.60000000000002</v>
      </c>
      <c r="K8" s="82">
        <v>596.70000000000005</v>
      </c>
      <c r="L8" s="82">
        <v>0</v>
      </c>
      <c r="M8" s="82">
        <v>0</v>
      </c>
      <c r="N8" s="82">
        <v>0</v>
      </c>
      <c r="O8" s="82">
        <v>446.3</v>
      </c>
      <c r="P8" s="82">
        <v>5310.5</v>
      </c>
      <c r="Q8" s="82">
        <v>596.70000000000005</v>
      </c>
      <c r="R8" s="83">
        <v>6353.5</v>
      </c>
      <c r="S8" s="81" t="s">
        <v>696</v>
      </c>
      <c r="T8" s="82">
        <v>3351.5</v>
      </c>
      <c r="U8" s="82">
        <v>2650.1</v>
      </c>
      <c r="V8" s="82">
        <v>0</v>
      </c>
      <c r="W8" s="82">
        <v>351.9</v>
      </c>
      <c r="X8" s="83">
        <v>6353.5</v>
      </c>
      <c r="Y8" s="81" t="s">
        <v>696</v>
      </c>
      <c r="Z8" s="82">
        <v>221</v>
      </c>
      <c r="AA8" s="82">
        <v>26.6</v>
      </c>
      <c r="AB8" s="82">
        <v>0</v>
      </c>
      <c r="AC8" s="82">
        <v>351.9</v>
      </c>
      <c r="AD8" s="83">
        <v>599.5</v>
      </c>
    </row>
    <row r="9" spans="1:30" x14ac:dyDescent="0.3">
      <c r="A9" s="1"/>
      <c r="B9" s="81" t="s">
        <v>697</v>
      </c>
      <c r="C9" s="82">
        <v>175.5</v>
      </c>
      <c r="D9" s="82">
        <v>140.5</v>
      </c>
      <c r="E9" s="82">
        <v>0</v>
      </c>
      <c r="F9" s="82">
        <v>50.5</v>
      </c>
      <c r="G9" s="82">
        <v>2486.3000000000002</v>
      </c>
      <c r="H9" s="82">
        <v>2495</v>
      </c>
      <c r="I9" s="82">
        <v>0</v>
      </c>
      <c r="J9" s="82">
        <v>278</v>
      </c>
      <c r="K9" s="82">
        <v>557.29999999999995</v>
      </c>
      <c r="L9" s="82">
        <v>0</v>
      </c>
      <c r="M9" s="82">
        <v>0</v>
      </c>
      <c r="N9" s="82">
        <v>0</v>
      </c>
      <c r="O9" s="82">
        <v>366.5</v>
      </c>
      <c r="P9" s="82">
        <v>5259.3</v>
      </c>
      <c r="Q9" s="82">
        <v>557.29999999999995</v>
      </c>
      <c r="R9" s="83">
        <v>6183.1</v>
      </c>
      <c r="S9" s="81" t="s">
        <v>697</v>
      </c>
      <c r="T9" s="82">
        <v>3219.1</v>
      </c>
      <c r="U9" s="82">
        <v>2635.5</v>
      </c>
      <c r="V9" s="82">
        <v>0</v>
      </c>
      <c r="W9" s="82">
        <v>328.5</v>
      </c>
      <c r="X9" s="83">
        <v>6183.1</v>
      </c>
      <c r="Y9" s="81" t="s">
        <v>697</v>
      </c>
      <c r="Z9" s="82">
        <v>216</v>
      </c>
      <c r="AA9" s="82">
        <v>26.8</v>
      </c>
      <c r="AB9" s="82">
        <v>0</v>
      </c>
      <c r="AC9" s="82">
        <v>328.5</v>
      </c>
      <c r="AD9" s="83">
        <v>571.29999999999995</v>
      </c>
    </row>
    <row r="10" spans="1:30" x14ac:dyDescent="0.3">
      <c r="A10" s="1"/>
      <c r="B10" s="81" t="s">
        <v>698</v>
      </c>
      <c r="C10" s="82">
        <v>180</v>
      </c>
      <c r="D10" s="82">
        <v>139.6</v>
      </c>
      <c r="E10" s="82">
        <v>0</v>
      </c>
      <c r="F10" s="82">
        <v>57</v>
      </c>
      <c r="G10" s="82">
        <v>2529.8000000000002</v>
      </c>
      <c r="H10" s="82">
        <v>2510.3000000000002</v>
      </c>
      <c r="I10" s="82">
        <v>0</v>
      </c>
      <c r="J10" s="82">
        <v>320.89999999999998</v>
      </c>
      <c r="K10" s="82">
        <v>462.5</v>
      </c>
      <c r="L10" s="82">
        <v>0</v>
      </c>
      <c r="M10" s="82">
        <v>0</v>
      </c>
      <c r="N10" s="82">
        <v>0</v>
      </c>
      <c r="O10" s="82">
        <v>376.6</v>
      </c>
      <c r="P10" s="82">
        <v>5361</v>
      </c>
      <c r="Q10" s="82">
        <v>462.5</v>
      </c>
      <c r="R10" s="83">
        <v>6200.1</v>
      </c>
      <c r="S10" s="81" t="s">
        <v>698</v>
      </c>
      <c r="T10" s="82">
        <v>3172.3</v>
      </c>
      <c r="U10" s="82">
        <v>2649.9</v>
      </c>
      <c r="V10" s="82">
        <v>0</v>
      </c>
      <c r="W10" s="82">
        <v>377.9</v>
      </c>
      <c r="X10" s="83">
        <v>6200.1</v>
      </c>
      <c r="Y10" s="81" t="s">
        <v>698</v>
      </c>
      <c r="Z10" s="82">
        <v>218.3</v>
      </c>
      <c r="AA10" s="82">
        <v>26.8</v>
      </c>
      <c r="AB10" s="82">
        <v>0</v>
      </c>
      <c r="AC10" s="82">
        <v>377.9</v>
      </c>
      <c r="AD10" s="83">
        <v>623</v>
      </c>
    </row>
    <row r="11" spans="1:30" x14ac:dyDescent="0.3">
      <c r="A11" s="1"/>
      <c r="B11" s="81" t="s">
        <v>699</v>
      </c>
      <c r="C11" s="82">
        <v>179.4</v>
      </c>
      <c r="D11" s="82">
        <v>140.1</v>
      </c>
      <c r="E11" s="82">
        <v>0</v>
      </c>
      <c r="F11" s="82">
        <v>55</v>
      </c>
      <c r="G11" s="82">
        <v>2499.6</v>
      </c>
      <c r="H11" s="82">
        <v>2493</v>
      </c>
      <c r="I11" s="82">
        <v>0</v>
      </c>
      <c r="J11" s="82">
        <v>271.39999999999998</v>
      </c>
      <c r="K11" s="82">
        <v>467</v>
      </c>
      <c r="L11" s="82">
        <v>0</v>
      </c>
      <c r="M11" s="82">
        <v>0</v>
      </c>
      <c r="N11" s="82">
        <v>0</v>
      </c>
      <c r="O11" s="82">
        <v>374.5</v>
      </c>
      <c r="P11" s="82">
        <v>5264</v>
      </c>
      <c r="Q11" s="82">
        <v>467</v>
      </c>
      <c r="R11" s="83">
        <v>6105.5</v>
      </c>
      <c r="S11" s="81" t="s">
        <v>699</v>
      </c>
      <c r="T11" s="82">
        <v>3146</v>
      </c>
      <c r="U11" s="82">
        <v>2633.1</v>
      </c>
      <c r="V11" s="82">
        <v>0</v>
      </c>
      <c r="W11" s="82">
        <v>326.39999999999998</v>
      </c>
      <c r="X11" s="83">
        <v>6105.5</v>
      </c>
      <c r="Y11" s="81" t="s">
        <v>699</v>
      </c>
      <c r="Z11" s="82">
        <v>219.2</v>
      </c>
      <c r="AA11" s="82">
        <v>27.5</v>
      </c>
      <c r="AB11" s="82">
        <v>0</v>
      </c>
      <c r="AC11" s="82">
        <v>326.39999999999998</v>
      </c>
      <c r="AD11" s="83">
        <v>573.1</v>
      </c>
    </row>
    <row r="12" spans="1:30" x14ac:dyDescent="0.3">
      <c r="A12" s="1"/>
      <c r="B12" s="81" t="s">
        <v>700</v>
      </c>
      <c r="C12" s="82">
        <v>181.9</v>
      </c>
      <c r="D12" s="82">
        <v>140.80000000000001</v>
      </c>
      <c r="E12" s="82">
        <v>0</v>
      </c>
      <c r="F12" s="82">
        <v>54.4</v>
      </c>
      <c r="G12" s="82">
        <v>2457.1999999999998</v>
      </c>
      <c r="H12" s="82">
        <v>2593.6999999999998</v>
      </c>
      <c r="I12" s="82">
        <v>0</v>
      </c>
      <c r="J12" s="82">
        <v>240.4</v>
      </c>
      <c r="K12" s="82">
        <v>392.1</v>
      </c>
      <c r="L12" s="82">
        <v>0</v>
      </c>
      <c r="M12" s="82">
        <v>0</v>
      </c>
      <c r="N12" s="82">
        <v>0</v>
      </c>
      <c r="O12" s="82">
        <v>377.1</v>
      </c>
      <c r="P12" s="82">
        <v>5291.3</v>
      </c>
      <c r="Q12" s="82">
        <v>392.1</v>
      </c>
      <c r="R12" s="83">
        <v>6060.5</v>
      </c>
      <c r="S12" s="81" t="s">
        <v>700</v>
      </c>
      <c r="T12" s="82">
        <v>3031.2</v>
      </c>
      <c r="U12" s="82">
        <v>2734.5</v>
      </c>
      <c r="V12" s="82">
        <v>0</v>
      </c>
      <c r="W12" s="82">
        <v>294.8</v>
      </c>
      <c r="X12" s="83">
        <v>6060.5</v>
      </c>
      <c r="Y12" s="81" t="s">
        <v>700</v>
      </c>
      <c r="Z12" s="82">
        <v>219.3</v>
      </c>
      <c r="AA12" s="82">
        <v>26.8</v>
      </c>
      <c r="AB12" s="82">
        <v>0</v>
      </c>
      <c r="AC12" s="82">
        <v>294.8</v>
      </c>
      <c r="AD12" s="83">
        <v>540.9</v>
      </c>
    </row>
    <row r="13" spans="1:30" x14ac:dyDescent="0.3">
      <c r="A13" s="1"/>
      <c r="B13" s="81" t="s">
        <v>701</v>
      </c>
      <c r="C13" s="82">
        <v>180.8</v>
      </c>
      <c r="D13" s="82">
        <v>139.1</v>
      </c>
      <c r="E13" s="82">
        <v>0</v>
      </c>
      <c r="F13" s="82">
        <v>56.4</v>
      </c>
      <c r="G13" s="82">
        <v>2456.1</v>
      </c>
      <c r="H13" s="82">
        <v>2626</v>
      </c>
      <c r="I13" s="82">
        <v>0</v>
      </c>
      <c r="J13" s="82">
        <v>204.6</v>
      </c>
      <c r="K13" s="82">
        <v>402.8</v>
      </c>
      <c r="L13" s="82">
        <v>0</v>
      </c>
      <c r="M13" s="82">
        <v>0</v>
      </c>
      <c r="N13" s="82">
        <v>0</v>
      </c>
      <c r="O13" s="82">
        <v>376.3</v>
      </c>
      <c r="P13" s="82">
        <v>5286.7</v>
      </c>
      <c r="Q13" s="82">
        <v>402.8</v>
      </c>
      <c r="R13" s="83">
        <v>6065.8</v>
      </c>
      <c r="S13" s="81" t="s">
        <v>701</v>
      </c>
      <c r="T13" s="82">
        <v>3039.7</v>
      </c>
      <c r="U13" s="82">
        <v>2765.1</v>
      </c>
      <c r="V13" s="82">
        <v>0</v>
      </c>
      <c r="W13" s="82">
        <v>261</v>
      </c>
      <c r="X13" s="83">
        <v>6065.8</v>
      </c>
      <c r="Y13" s="81" t="s">
        <v>701</v>
      </c>
      <c r="Z13" s="82">
        <v>219.2</v>
      </c>
      <c r="AA13" s="82">
        <v>26.6</v>
      </c>
      <c r="AB13" s="82">
        <v>0</v>
      </c>
      <c r="AC13" s="82">
        <v>261</v>
      </c>
      <c r="AD13" s="83">
        <v>506.8</v>
      </c>
    </row>
    <row r="14" spans="1:30" x14ac:dyDescent="0.3">
      <c r="A14" s="1"/>
      <c r="B14" s="81" t="s">
        <v>702</v>
      </c>
      <c r="C14" s="82">
        <v>180.6</v>
      </c>
      <c r="D14" s="82">
        <v>140.9</v>
      </c>
      <c r="E14" s="82">
        <v>0</v>
      </c>
      <c r="F14" s="82">
        <v>51.1</v>
      </c>
      <c r="G14" s="82">
        <v>2369.5</v>
      </c>
      <c r="H14" s="82">
        <v>2624.4</v>
      </c>
      <c r="I14" s="82">
        <v>0</v>
      </c>
      <c r="J14" s="82">
        <v>166</v>
      </c>
      <c r="K14" s="82">
        <v>388</v>
      </c>
      <c r="L14" s="82">
        <v>0</v>
      </c>
      <c r="M14" s="82">
        <v>0</v>
      </c>
      <c r="N14" s="82">
        <v>0</v>
      </c>
      <c r="O14" s="82">
        <v>372.6</v>
      </c>
      <c r="P14" s="82">
        <v>5159.8999999999996</v>
      </c>
      <c r="Q14" s="82">
        <v>388</v>
      </c>
      <c r="R14" s="83">
        <v>5920.5</v>
      </c>
      <c r="S14" s="81" t="s">
        <v>702</v>
      </c>
      <c r="T14" s="82">
        <v>2938.1</v>
      </c>
      <c r="U14" s="82">
        <v>2765.3</v>
      </c>
      <c r="V14" s="82">
        <v>0</v>
      </c>
      <c r="W14" s="82">
        <v>217.1</v>
      </c>
      <c r="X14" s="83">
        <v>5920.5</v>
      </c>
      <c r="Y14" s="81" t="s">
        <v>702</v>
      </c>
      <c r="Z14" s="82">
        <v>221.6</v>
      </c>
      <c r="AA14" s="82">
        <v>27.3</v>
      </c>
      <c r="AB14" s="82">
        <v>0</v>
      </c>
      <c r="AC14" s="82">
        <v>217.1</v>
      </c>
      <c r="AD14" s="83">
        <v>466</v>
      </c>
    </row>
    <row r="15" spans="1:30" x14ac:dyDescent="0.3">
      <c r="A15" s="1"/>
      <c r="B15" s="81" t="s">
        <v>703</v>
      </c>
      <c r="C15" s="82">
        <v>181.2</v>
      </c>
      <c r="D15" s="82">
        <v>138</v>
      </c>
      <c r="E15" s="82">
        <v>0</v>
      </c>
      <c r="F15" s="82">
        <v>41.8</v>
      </c>
      <c r="G15" s="82">
        <v>2351.1999999999998</v>
      </c>
      <c r="H15" s="82">
        <v>2806.3</v>
      </c>
      <c r="I15" s="82">
        <v>0</v>
      </c>
      <c r="J15" s="82">
        <v>158.6</v>
      </c>
      <c r="K15" s="82">
        <v>393.3</v>
      </c>
      <c r="L15" s="82">
        <v>0</v>
      </c>
      <c r="M15" s="82">
        <v>0</v>
      </c>
      <c r="N15" s="82">
        <v>0</v>
      </c>
      <c r="O15" s="82">
        <v>361</v>
      </c>
      <c r="P15" s="82">
        <v>5316.1</v>
      </c>
      <c r="Q15" s="82">
        <v>393.3</v>
      </c>
      <c r="R15" s="83">
        <v>6070.4</v>
      </c>
      <c r="S15" s="81" t="s">
        <v>703</v>
      </c>
      <c r="T15" s="82">
        <v>2925.7</v>
      </c>
      <c r="U15" s="82">
        <v>2944.3</v>
      </c>
      <c r="V15" s="82">
        <v>0</v>
      </c>
      <c r="W15" s="82">
        <v>200.4</v>
      </c>
      <c r="X15" s="83">
        <v>6070.4</v>
      </c>
      <c r="Y15" s="81" t="s">
        <v>703</v>
      </c>
      <c r="Z15" s="82">
        <v>224.1</v>
      </c>
      <c r="AA15" s="82">
        <v>26.2</v>
      </c>
      <c r="AB15" s="82">
        <v>0</v>
      </c>
      <c r="AC15" s="82">
        <v>200.4</v>
      </c>
      <c r="AD15" s="83">
        <v>450.7</v>
      </c>
    </row>
    <row r="16" spans="1:30" x14ac:dyDescent="0.3">
      <c r="A16" s="1"/>
      <c r="B16" s="81" t="s">
        <v>704</v>
      </c>
      <c r="C16" s="82">
        <v>179.7</v>
      </c>
      <c r="D16" s="82">
        <v>139.6</v>
      </c>
      <c r="E16" s="82">
        <v>0</v>
      </c>
      <c r="F16" s="82">
        <v>37.4</v>
      </c>
      <c r="G16" s="82">
        <v>2531.4</v>
      </c>
      <c r="H16" s="82">
        <v>2685.5</v>
      </c>
      <c r="I16" s="82">
        <v>0</v>
      </c>
      <c r="J16" s="82">
        <v>127.2</v>
      </c>
      <c r="K16" s="82">
        <v>393.6</v>
      </c>
      <c r="L16" s="82">
        <v>0</v>
      </c>
      <c r="M16" s="82">
        <v>0</v>
      </c>
      <c r="N16" s="82">
        <v>0</v>
      </c>
      <c r="O16" s="82">
        <v>356.7</v>
      </c>
      <c r="P16" s="82">
        <v>5344.1</v>
      </c>
      <c r="Q16" s="82">
        <v>393.6</v>
      </c>
      <c r="R16" s="83">
        <v>6094.4</v>
      </c>
      <c r="S16" s="81" t="s">
        <v>704</v>
      </c>
      <c r="T16" s="82">
        <v>3104.7</v>
      </c>
      <c r="U16" s="82">
        <v>2825.1</v>
      </c>
      <c r="V16" s="82">
        <v>0</v>
      </c>
      <c r="W16" s="82">
        <v>164.6</v>
      </c>
      <c r="X16" s="83">
        <v>6094.4</v>
      </c>
      <c r="Y16" s="81" t="s">
        <v>704</v>
      </c>
      <c r="Z16" s="82">
        <v>222.8</v>
      </c>
      <c r="AA16" s="82">
        <v>26.4</v>
      </c>
      <c r="AB16" s="82">
        <v>0</v>
      </c>
      <c r="AC16" s="82">
        <v>164.6</v>
      </c>
      <c r="AD16" s="83">
        <v>413.8</v>
      </c>
    </row>
    <row r="17" spans="1:30" x14ac:dyDescent="0.3">
      <c r="A17" s="1"/>
      <c r="B17" s="81" t="s">
        <v>705</v>
      </c>
      <c r="C17" s="82">
        <v>182.2</v>
      </c>
      <c r="D17" s="82">
        <v>140.80000000000001</v>
      </c>
      <c r="E17" s="82">
        <v>0</v>
      </c>
      <c r="F17" s="82">
        <v>39.299999999999997</v>
      </c>
      <c r="G17" s="82">
        <v>2510.9</v>
      </c>
      <c r="H17" s="82">
        <v>2758.6</v>
      </c>
      <c r="I17" s="82">
        <v>0</v>
      </c>
      <c r="J17" s="82">
        <v>139</v>
      </c>
      <c r="K17" s="82">
        <v>400.8</v>
      </c>
      <c r="L17" s="82">
        <v>0</v>
      </c>
      <c r="M17" s="82">
        <v>0</v>
      </c>
      <c r="N17" s="82">
        <v>0</v>
      </c>
      <c r="O17" s="82">
        <v>362.3</v>
      </c>
      <c r="P17" s="82">
        <v>5408.5</v>
      </c>
      <c r="Q17" s="82">
        <v>400.8</v>
      </c>
      <c r="R17" s="83">
        <v>6171.6</v>
      </c>
      <c r="S17" s="81" t="s">
        <v>705</v>
      </c>
      <c r="T17" s="82">
        <v>3093.9</v>
      </c>
      <c r="U17" s="82">
        <v>2899.4</v>
      </c>
      <c r="V17" s="82">
        <v>0</v>
      </c>
      <c r="W17" s="82">
        <v>178.3</v>
      </c>
      <c r="X17" s="83">
        <v>6171.6</v>
      </c>
      <c r="Y17" s="81" t="s">
        <v>705</v>
      </c>
      <c r="Z17" s="82">
        <v>224.4</v>
      </c>
      <c r="AA17" s="82">
        <v>27.3</v>
      </c>
      <c r="AB17" s="82">
        <v>0</v>
      </c>
      <c r="AC17" s="82">
        <v>178.3</v>
      </c>
      <c r="AD17" s="83">
        <v>430</v>
      </c>
    </row>
    <row r="18" spans="1:30" x14ac:dyDescent="0.3">
      <c r="A18" s="1"/>
      <c r="B18" s="81" t="s">
        <v>706</v>
      </c>
      <c r="C18" s="82">
        <v>182.9</v>
      </c>
      <c r="D18" s="82">
        <v>139.69999999999999</v>
      </c>
      <c r="E18" s="82">
        <v>0</v>
      </c>
      <c r="F18" s="82">
        <v>45.6</v>
      </c>
      <c r="G18" s="82">
        <v>2616.6999999999998</v>
      </c>
      <c r="H18" s="82">
        <v>2646.5</v>
      </c>
      <c r="I18" s="82">
        <v>0</v>
      </c>
      <c r="J18" s="82">
        <v>133.1</v>
      </c>
      <c r="K18" s="82">
        <v>506.9</v>
      </c>
      <c r="L18" s="82">
        <v>0</v>
      </c>
      <c r="M18" s="82">
        <v>0</v>
      </c>
      <c r="N18" s="82">
        <v>0</v>
      </c>
      <c r="O18" s="82">
        <v>368.2</v>
      </c>
      <c r="P18" s="82">
        <v>5396.3</v>
      </c>
      <c r="Q18" s="82">
        <v>506.9</v>
      </c>
      <c r="R18" s="83">
        <v>6271.4</v>
      </c>
      <c r="S18" s="81" t="s">
        <v>706</v>
      </c>
      <c r="T18" s="82">
        <v>3306.5</v>
      </c>
      <c r="U18" s="82">
        <v>2786.2</v>
      </c>
      <c r="V18" s="82">
        <v>0</v>
      </c>
      <c r="W18" s="82">
        <v>178.7</v>
      </c>
      <c r="X18" s="83">
        <v>6271.4</v>
      </c>
      <c r="Y18" s="81" t="s">
        <v>706</v>
      </c>
      <c r="Z18" s="82">
        <v>225.1</v>
      </c>
      <c r="AA18" s="82">
        <v>26.8</v>
      </c>
      <c r="AB18" s="82">
        <v>0</v>
      </c>
      <c r="AC18" s="82">
        <v>178.7</v>
      </c>
      <c r="AD18" s="83">
        <v>430.6</v>
      </c>
    </row>
    <row r="19" spans="1:30" x14ac:dyDescent="0.3">
      <c r="A19" s="1"/>
      <c r="B19" s="81" t="s">
        <v>707</v>
      </c>
      <c r="C19" s="82">
        <v>181.4</v>
      </c>
      <c r="D19" s="82">
        <v>136.6</v>
      </c>
      <c r="E19" s="82">
        <v>0</v>
      </c>
      <c r="F19" s="82">
        <v>47.3</v>
      </c>
      <c r="G19" s="82">
        <v>2580.1</v>
      </c>
      <c r="H19" s="82">
        <v>2705.9</v>
      </c>
      <c r="I19" s="82">
        <v>0</v>
      </c>
      <c r="J19" s="82">
        <v>142.5</v>
      </c>
      <c r="K19" s="82">
        <v>505.9</v>
      </c>
      <c r="L19" s="82">
        <v>0</v>
      </c>
      <c r="M19" s="82">
        <v>0</v>
      </c>
      <c r="N19" s="82">
        <v>0</v>
      </c>
      <c r="O19" s="82">
        <v>365.3</v>
      </c>
      <c r="P19" s="82">
        <v>5428.5</v>
      </c>
      <c r="Q19" s="82">
        <v>505.9</v>
      </c>
      <c r="R19" s="83">
        <v>6299.7</v>
      </c>
      <c r="S19" s="81" t="s">
        <v>707</v>
      </c>
      <c r="T19" s="82">
        <v>3267.4</v>
      </c>
      <c r="U19" s="82">
        <v>2842.5</v>
      </c>
      <c r="V19" s="82">
        <v>0</v>
      </c>
      <c r="W19" s="82">
        <v>189.8</v>
      </c>
      <c r="X19" s="83">
        <v>6299.7</v>
      </c>
      <c r="Y19" s="81" t="s">
        <v>707</v>
      </c>
      <c r="Z19" s="82">
        <v>226.5</v>
      </c>
      <c r="AA19" s="82">
        <v>24.6</v>
      </c>
      <c r="AB19" s="82">
        <v>0</v>
      </c>
      <c r="AC19" s="82">
        <v>189.8</v>
      </c>
      <c r="AD19" s="83">
        <v>440.9</v>
      </c>
    </row>
    <row r="20" spans="1:30" x14ac:dyDescent="0.3">
      <c r="A20" s="1"/>
      <c r="B20" s="81" t="s">
        <v>708</v>
      </c>
      <c r="C20" s="82">
        <v>192.1</v>
      </c>
      <c r="D20" s="82">
        <v>140.30000000000001</v>
      </c>
      <c r="E20" s="82">
        <v>0</v>
      </c>
      <c r="F20" s="82">
        <v>45.6</v>
      </c>
      <c r="G20" s="82">
        <v>2669.9</v>
      </c>
      <c r="H20" s="82">
        <v>2901.6</v>
      </c>
      <c r="I20" s="82">
        <v>0</v>
      </c>
      <c r="J20" s="82">
        <v>120.7</v>
      </c>
      <c r="K20" s="82">
        <v>514.6</v>
      </c>
      <c r="L20" s="82">
        <v>0</v>
      </c>
      <c r="M20" s="82">
        <v>7.5</v>
      </c>
      <c r="N20" s="82">
        <v>0</v>
      </c>
      <c r="O20" s="82">
        <v>378</v>
      </c>
      <c r="P20" s="82">
        <v>5692.2</v>
      </c>
      <c r="Q20" s="82">
        <v>522.1</v>
      </c>
      <c r="R20" s="83">
        <v>6592.3</v>
      </c>
      <c r="S20" s="81" t="s">
        <v>708</v>
      </c>
      <c r="T20" s="82">
        <v>3376.6</v>
      </c>
      <c r="U20" s="82">
        <v>3041.9</v>
      </c>
      <c r="V20" s="82">
        <v>7.5</v>
      </c>
      <c r="W20" s="82">
        <v>166.3</v>
      </c>
      <c r="X20" s="83">
        <v>6592.3</v>
      </c>
      <c r="Y20" s="81" t="s">
        <v>708</v>
      </c>
      <c r="Z20" s="82">
        <v>226.5</v>
      </c>
      <c r="AA20" s="82">
        <v>27.2</v>
      </c>
      <c r="AB20" s="82">
        <v>7.5</v>
      </c>
      <c r="AC20" s="82">
        <v>166.3</v>
      </c>
      <c r="AD20" s="83">
        <v>427.5</v>
      </c>
    </row>
    <row r="21" spans="1:30" x14ac:dyDescent="0.3">
      <c r="A21" s="1"/>
      <c r="B21" s="81" t="s">
        <v>709</v>
      </c>
      <c r="C21" s="82">
        <v>221.5</v>
      </c>
      <c r="D21" s="82">
        <v>140.6</v>
      </c>
      <c r="E21" s="82">
        <v>0</v>
      </c>
      <c r="F21" s="82">
        <v>42.4</v>
      </c>
      <c r="G21" s="82">
        <v>2608</v>
      </c>
      <c r="H21" s="82">
        <v>2743.8</v>
      </c>
      <c r="I21" s="82">
        <v>0</v>
      </c>
      <c r="J21" s="82">
        <v>83.7</v>
      </c>
      <c r="K21" s="82">
        <v>494</v>
      </c>
      <c r="L21" s="82">
        <v>0</v>
      </c>
      <c r="M21" s="82">
        <v>127</v>
      </c>
      <c r="N21" s="82">
        <v>0</v>
      </c>
      <c r="O21" s="82">
        <v>404.5</v>
      </c>
      <c r="P21" s="82">
        <v>5435.5</v>
      </c>
      <c r="Q21" s="82">
        <v>621</v>
      </c>
      <c r="R21" s="83">
        <v>6461</v>
      </c>
      <c r="S21" s="81" t="s">
        <v>709</v>
      </c>
      <c r="T21" s="82">
        <v>3323.5</v>
      </c>
      <c r="U21" s="82">
        <v>2884.4</v>
      </c>
      <c r="V21" s="82">
        <v>127</v>
      </c>
      <c r="W21" s="82">
        <v>126.1</v>
      </c>
      <c r="X21" s="83">
        <v>6461</v>
      </c>
      <c r="Y21" s="81" t="s">
        <v>709</v>
      </c>
      <c r="Z21" s="82">
        <v>229.4</v>
      </c>
      <c r="AA21" s="82">
        <v>26.8</v>
      </c>
      <c r="AB21" s="82">
        <v>127</v>
      </c>
      <c r="AC21" s="82">
        <v>126.1</v>
      </c>
      <c r="AD21" s="83">
        <v>509.3</v>
      </c>
    </row>
    <row r="22" spans="1:30" x14ac:dyDescent="0.3">
      <c r="A22" s="1"/>
      <c r="B22" s="81" t="s">
        <v>710</v>
      </c>
      <c r="C22" s="82">
        <v>229.8</v>
      </c>
      <c r="D22" s="82">
        <v>140.5</v>
      </c>
      <c r="E22" s="82">
        <v>0</v>
      </c>
      <c r="F22" s="82">
        <v>37.1</v>
      </c>
      <c r="G22" s="82">
        <v>2603</v>
      </c>
      <c r="H22" s="82">
        <v>2617.1</v>
      </c>
      <c r="I22" s="82">
        <v>0.1</v>
      </c>
      <c r="J22" s="82">
        <v>81.7</v>
      </c>
      <c r="K22" s="82">
        <v>524.29999999999995</v>
      </c>
      <c r="L22" s="82">
        <v>0</v>
      </c>
      <c r="M22" s="82">
        <v>336.9</v>
      </c>
      <c r="N22" s="82">
        <v>0</v>
      </c>
      <c r="O22" s="82">
        <v>407.4</v>
      </c>
      <c r="P22" s="82">
        <v>5301.9</v>
      </c>
      <c r="Q22" s="82">
        <v>861.2</v>
      </c>
      <c r="R22" s="83">
        <v>6570.5</v>
      </c>
      <c r="S22" s="81" t="s">
        <v>710</v>
      </c>
      <c r="T22" s="82">
        <v>3357.1</v>
      </c>
      <c r="U22" s="82">
        <v>2757.6</v>
      </c>
      <c r="V22" s="82">
        <v>337</v>
      </c>
      <c r="W22" s="82">
        <v>118.8</v>
      </c>
      <c r="X22" s="83">
        <v>6570.5</v>
      </c>
      <c r="Y22" s="81" t="s">
        <v>710</v>
      </c>
      <c r="Z22" s="82">
        <v>232.8</v>
      </c>
      <c r="AA22" s="82">
        <v>26.8</v>
      </c>
      <c r="AB22" s="82">
        <v>337</v>
      </c>
      <c r="AC22" s="82">
        <v>118.8</v>
      </c>
      <c r="AD22" s="83">
        <v>715.4</v>
      </c>
    </row>
    <row r="23" spans="1:30" x14ac:dyDescent="0.3">
      <c r="A23" s="1"/>
      <c r="B23" s="81" t="s">
        <v>711</v>
      </c>
      <c r="C23" s="82">
        <v>224.2</v>
      </c>
      <c r="D23" s="82">
        <v>140.5</v>
      </c>
      <c r="E23" s="82">
        <v>0.1</v>
      </c>
      <c r="F23" s="82">
        <v>32.799999999999997</v>
      </c>
      <c r="G23" s="82">
        <v>2508.1999999999998</v>
      </c>
      <c r="H23" s="82">
        <v>2720.6</v>
      </c>
      <c r="I23" s="82">
        <v>0.2</v>
      </c>
      <c r="J23" s="82">
        <v>68.2</v>
      </c>
      <c r="K23" s="82">
        <v>529.29999999999995</v>
      </c>
      <c r="L23" s="82">
        <v>0</v>
      </c>
      <c r="M23" s="82">
        <v>498.9</v>
      </c>
      <c r="N23" s="82">
        <v>0</v>
      </c>
      <c r="O23" s="82">
        <v>397.6</v>
      </c>
      <c r="P23" s="82">
        <v>5297.2</v>
      </c>
      <c r="Q23" s="82">
        <v>1028.2</v>
      </c>
      <c r="R23" s="83">
        <v>6723</v>
      </c>
      <c r="S23" s="81" t="s">
        <v>711</v>
      </c>
      <c r="T23" s="82">
        <v>3261.7</v>
      </c>
      <c r="U23" s="82">
        <v>2861.1</v>
      </c>
      <c r="V23" s="82">
        <v>499.2</v>
      </c>
      <c r="W23" s="82">
        <v>101</v>
      </c>
      <c r="X23" s="83">
        <v>6723</v>
      </c>
      <c r="Y23" s="81" t="s">
        <v>711</v>
      </c>
      <c r="Z23" s="82">
        <v>212.9</v>
      </c>
      <c r="AA23" s="82">
        <v>26.9</v>
      </c>
      <c r="AB23" s="82">
        <v>499.2</v>
      </c>
      <c r="AC23" s="82">
        <v>101</v>
      </c>
      <c r="AD23" s="83">
        <v>840</v>
      </c>
    </row>
    <row r="24" spans="1:30" x14ac:dyDescent="0.3">
      <c r="A24" s="1"/>
      <c r="B24" s="81" t="s">
        <v>712</v>
      </c>
      <c r="C24" s="82">
        <v>225.7</v>
      </c>
      <c r="D24" s="82">
        <v>139.9</v>
      </c>
      <c r="E24" s="82">
        <v>0.2</v>
      </c>
      <c r="F24" s="82">
        <v>25.5</v>
      </c>
      <c r="G24" s="82">
        <v>2592.5</v>
      </c>
      <c r="H24" s="82">
        <v>2774.2</v>
      </c>
      <c r="I24" s="82">
        <v>0.5</v>
      </c>
      <c r="J24" s="82">
        <v>97.1</v>
      </c>
      <c r="K24" s="82">
        <v>534.29999999999995</v>
      </c>
      <c r="L24" s="82">
        <v>0</v>
      </c>
      <c r="M24" s="82">
        <v>530.70000000000005</v>
      </c>
      <c r="N24" s="82">
        <v>0</v>
      </c>
      <c r="O24" s="82">
        <v>391.3</v>
      </c>
      <c r="P24" s="82">
        <v>5464.3</v>
      </c>
      <c r="Q24" s="82">
        <v>1065</v>
      </c>
      <c r="R24" s="83">
        <v>6920.6</v>
      </c>
      <c r="S24" s="81" t="s">
        <v>712</v>
      </c>
      <c r="T24" s="82">
        <v>3352.5</v>
      </c>
      <c r="U24" s="82">
        <v>2914.1</v>
      </c>
      <c r="V24" s="82">
        <v>531.4</v>
      </c>
      <c r="W24" s="82">
        <v>122.6</v>
      </c>
      <c r="X24" s="83">
        <v>6920.6</v>
      </c>
      <c r="Y24" s="81" t="s">
        <v>712</v>
      </c>
      <c r="Z24" s="82">
        <v>212.9</v>
      </c>
      <c r="AA24" s="82">
        <v>26.5</v>
      </c>
      <c r="AB24" s="82">
        <v>531.4</v>
      </c>
      <c r="AC24" s="82">
        <v>122.6</v>
      </c>
      <c r="AD24" s="83">
        <v>893.4</v>
      </c>
    </row>
    <row r="25" spans="1:30" x14ac:dyDescent="0.3">
      <c r="A25" s="1"/>
      <c r="B25" s="81" t="s">
        <v>713</v>
      </c>
      <c r="C25" s="82">
        <v>224.5</v>
      </c>
      <c r="D25" s="82">
        <v>138.30000000000001</v>
      </c>
      <c r="E25" s="82">
        <v>0.2</v>
      </c>
      <c r="F25" s="82">
        <v>28.8</v>
      </c>
      <c r="G25" s="82">
        <v>2580.4</v>
      </c>
      <c r="H25" s="82">
        <v>2838.7</v>
      </c>
      <c r="I25" s="82">
        <v>0.8</v>
      </c>
      <c r="J25" s="82">
        <v>112.7</v>
      </c>
      <c r="K25" s="82">
        <v>526.4</v>
      </c>
      <c r="L25" s="82">
        <v>0</v>
      </c>
      <c r="M25" s="82">
        <v>543.20000000000005</v>
      </c>
      <c r="N25" s="82">
        <v>0</v>
      </c>
      <c r="O25" s="82">
        <v>391.8</v>
      </c>
      <c r="P25" s="82">
        <v>5532.6</v>
      </c>
      <c r="Q25" s="82">
        <v>1069.5999999999999</v>
      </c>
      <c r="R25" s="83">
        <v>6994</v>
      </c>
      <c r="S25" s="81" t="s">
        <v>713</v>
      </c>
      <c r="T25" s="82">
        <v>3331.3</v>
      </c>
      <c r="U25" s="82">
        <v>2977</v>
      </c>
      <c r="V25" s="82">
        <v>544.20000000000005</v>
      </c>
      <c r="W25" s="82">
        <v>141.5</v>
      </c>
      <c r="X25" s="83">
        <v>6994</v>
      </c>
      <c r="Y25" s="81" t="s">
        <v>713</v>
      </c>
      <c r="Z25" s="82">
        <v>211.5</v>
      </c>
      <c r="AA25" s="82">
        <v>24.8</v>
      </c>
      <c r="AB25" s="82">
        <v>544.20000000000005</v>
      </c>
      <c r="AC25" s="82">
        <v>141.5</v>
      </c>
      <c r="AD25" s="83">
        <v>922</v>
      </c>
    </row>
    <row r="26" spans="1:30" x14ac:dyDescent="0.3">
      <c r="A26" s="1"/>
      <c r="B26" s="81" t="s">
        <v>714</v>
      </c>
      <c r="C26" s="82">
        <v>227.5</v>
      </c>
      <c r="D26" s="82">
        <v>137.19999999999999</v>
      </c>
      <c r="E26" s="82">
        <v>0.4</v>
      </c>
      <c r="F26" s="82">
        <v>28</v>
      </c>
      <c r="G26" s="82">
        <v>2603.6999999999998</v>
      </c>
      <c r="H26" s="82">
        <v>2876</v>
      </c>
      <c r="I26" s="82">
        <v>1.1000000000000001</v>
      </c>
      <c r="J26" s="82">
        <v>110.3</v>
      </c>
      <c r="K26" s="82">
        <v>546.79999999999995</v>
      </c>
      <c r="L26" s="82">
        <v>0</v>
      </c>
      <c r="M26" s="82">
        <v>557.6</v>
      </c>
      <c r="N26" s="82">
        <v>0</v>
      </c>
      <c r="O26" s="82">
        <v>393.1</v>
      </c>
      <c r="P26" s="82">
        <v>5591.1</v>
      </c>
      <c r="Q26" s="82">
        <v>1104.4000000000001</v>
      </c>
      <c r="R26" s="83">
        <v>7088.6</v>
      </c>
      <c r="S26" s="81" t="s">
        <v>714</v>
      </c>
      <c r="T26" s="82">
        <v>3378</v>
      </c>
      <c r="U26" s="82">
        <v>3013.2</v>
      </c>
      <c r="V26" s="82">
        <v>559.1</v>
      </c>
      <c r="W26" s="82">
        <v>138.30000000000001</v>
      </c>
      <c r="X26" s="83">
        <v>7088.6</v>
      </c>
      <c r="Y26" s="81" t="s">
        <v>714</v>
      </c>
      <c r="Z26" s="82">
        <v>210.7</v>
      </c>
      <c r="AA26" s="82">
        <v>26.2</v>
      </c>
      <c r="AB26" s="82">
        <v>559.1</v>
      </c>
      <c r="AC26" s="82">
        <v>138.30000000000001</v>
      </c>
      <c r="AD26" s="83">
        <v>934.3</v>
      </c>
    </row>
    <row r="27" spans="1:30" x14ac:dyDescent="0.3">
      <c r="A27" s="1"/>
      <c r="B27" s="81" t="s">
        <v>715</v>
      </c>
      <c r="C27" s="82">
        <v>226.2</v>
      </c>
      <c r="D27" s="82">
        <v>135.4</v>
      </c>
      <c r="E27" s="82">
        <v>0.3</v>
      </c>
      <c r="F27" s="82">
        <v>35.299999999999997</v>
      </c>
      <c r="G27" s="82">
        <v>2809.4</v>
      </c>
      <c r="H27" s="82">
        <v>2716.7</v>
      </c>
      <c r="I27" s="82">
        <v>0.5</v>
      </c>
      <c r="J27" s="82">
        <v>160.5</v>
      </c>
      <c r="K27" s="82">
        <v>530.79999999999995</v>
      </c>
      <c r="L27" s="82">
        <v>0</v>
      </c>
      <c r="M27" s="82">
        <v>531.9</v>
      </c>
      <c r="N27" s="82">
        <v>0</v>
      </c>
      <c r="O27" s="82">
        <v>397.2</v>
      </c>
      <c r="P27" s="82">
        <v>5687.1</v>
      </c>
      <c r="Q27" s="82">
        <v>1062.7</v>
      </c>
      <c r="R27" s="83">
        <v>7147</v>
      </c>
      <c r="S27" s="81" t="s">
        <v>715</v>
      </c>
      <c r="T27" s="82">
        <v>3566.4</v>
      </c>
      <c r="U27" s="82">
        <v>2852.1</v>
      </c>
      <c r="V27" s="82">
        <v>532.70000000000005</v>
      </c>
      <c r="W27" s="82">
        <v>195.8</v>
      </c>
      <c r="X27" s="83">
        <v>7147</v>
      </c>
      <c r="Y27" s="81" t="s">
        <v>715</v>
      </c>
      <c r="Z27" s="82">
        <v>207.7</v>
      </c>
      <c r="AA27" s="82">
        <v>22.1</v>
      </c>
      <c r="AB27" s="82">
        <v>532.70000000000005</v>
      </c>
      <c r="AC27" s="82">
        <v>195.8</v>
      </c>
      <c r="AD27" s="83">
        <v>958.3</v>
      </c>
    </row>
    <row r="28" spans="1:30" x14ac:dyDescent="0.3">
      <c r="A28" s="1"/>
      <c r="B28" s="81" t="s">
        <v>716</v>
      </c>
      <c r="C28" s="82">
        <v>216.7</v>
      </c>
      <c r="D28" s="82">
        <v>134.1</v>
      </c>
      <c r="E28" s="82">
        <v>0.3</v>
      </c>
      <c r="F28" s="82">
        <v>45.3</v>
      </c>
      <c r="G28" s="82">
        <v>2669.2</v>
      </c>
      <c r="H28" s="82">
        <v>2903.2</v>
      </c>
      <c r="I28" s="82">
        <v>0.6</v>
      </c>
      <c r="J28" s="82">
        <v>172.2</v>
      </c>
      <c r="K28" s="82">
        <v>446.7</v>
      </c>
      <c r="L28" s="82">
        <v>0</v>
      </c>
      <c r="M28" s="82">
        <v>530.5</v>
      </c>
      <c r="N28" s="82">
        <v>0</v>
      </c>
      <c r="O28" s="82">
        <v>396.4</v>
      </c>
      <c r="P28" s="82">
        <v>5745.2</v>
      </c>
      <c r="Q28" s="82">
        <v>977.2</v>
      </c>
      <c r="R28" s="83">
        <v>7118.8</v>
      </c>
      <c r="S28" s="81" t="s">
        <v>716</v>
      </c>
      <c r="T28" s="82">
        <v>3332.6</v>
      </c>
      <c r="U28" s="82">
        <v>3037.3</v>
      </c>
      <c r="V28" s="82">
        <v>531.4</v>
      </c>
      <c r="W28" s="82">
        <v>217.5</v>
      </c>
      <c r="X28" s="83">
        <v>7118.8</v>
      </c>
      <c r="Y28" s="81" t="s">
        <v>716</v>
      </c>
      <c r="Z28" s="82">
        <v>201.7</v>
      </c>
      <c r="AA28" s="82">
        <v>22.1</v>
      </c>
      <c r="AB28" s="82">
        <v>531.4</v>
      </c>
      <c r="AC28" s="82">
        <v>217.5</v>
      </c>
      <c r="AD28" s="83">
        <v>972.7</v>
      </c>
    </row>
    <row r="29" spans="1:30" x14ac:dyDescent="0.3">
      <c r="A29" s="1"/>
      <c r="B29" s="81" t="s">
        <v>717</v>
      </c>
      <c r="C29" s="82">
        <v>225.3</v>
      </c>
      <c r="D29" s="82">
        <v>132.30000000000001</v>
      </c>
      <c r="E29" s="82">
        <v>0.4</v>
      </c>
      <c r="F29" s="82">
        <v>56.9</v>
      </c>
      <c r="G29" s="82">
        <v>2785.7</v>
      </c>
      <c r="H29" s="82">
        <v>2879.5</v>
      </c>
      <c r="I29" s="82">
        <v>0.7</v>
      </c>
      <c r="J29" s="82">
        <v>179.3</v>
      </c>
      <c r="K29" s="82">
        <v>482.3</v>
      </c>
      <c r="L29" s="82">
        <v>0</v>
      </c>
      <c r="M29" s="82">
        <v>477.9</v>
      </c>
      <c r="N29" s="82">
        <v>0</v>
      </c>
      <c r="O29" s="82">
        <v>414.9</v>
      </c>
      <c r="P29" s="82">
        <v>5845.2</v>
      </c>
      <c r="Q29" s="82">
        <v>960.2</v>
      </c>
      <c r="R29" s="83">
        <v>7220.3</v>
      </c>
      <c r="S29" s="81" t="s">
        <v>717</v>
      </c>
      <c r="T29" s="82">
        <v>3493.3</v>
      </c>
      <c r="U29" s="82">
        <v>3011.8</v>
      </c>
      <c r="V29" s="82">
        <v>479</v>
      </c>
      <c r="W29" s="82">
        <v>236.2</v>
      </c>
      <c r="X29" s="83">
        <v>7220.3</v>
      </c>
      <c r="Y29" s="81" t="s">
        <v>717</v>
      </c>
      <c r="Z29" s="82">
        <v>212.1</v>
      </c>
      <c r="AA29" s="82">
        <v>22.1</v>
      </c>
      <c r="AB29" s="82">
        <v>479</v>
      </c>
      <c r="AC29" s="82">
        <v>236.2</v>
      </c>
      <c r="AD29" s="83">
        <v>949.4</v>
      </c>
    </row>
    <row r="30" spans="1:30" x14ac:dyDescent="0.3">
      <c r="A30" s="1"/>
      <c r="B30" s="81" t="s">
        <v>718</v>
      </c>
      <c r="C30" s="82">
        <v>241.2</v>
      </c>
      <c r="D30" s="82">
        <v>130.19999999999999</v>
      </c>
      <c r="E30" s="82">
        <v>0.5</v>
      </c>
      <c r="F30" s="82">
        <v>71.099999999999994</v>
      </c>
      <c r="G30" s="82">
        <v>2728.8</v>
      </c>
      <c r="H30" s="82">
        <v>2895</v>
      </c>
      <c r="I30" s="82">
        <v>0.7</v>
      </c>
      <c r="J30" s="82">
        <v>170.6</v>
      </c>
      <c r="K30" s="82">
        <v>487.8</v>
      </c>
      <c r="L30" s="82">
        <v>0</v>
      </c>
      <c r="M30" s="82">
        <v>455</v>
      </c>
      <c r="N30" s="82">
        <v>0</v>
      </c>
      <c r="O30" s="82">
        <v>443</v>
      </c>
      <c r="P30" s="82">
        <v>5795.1</v>
      </c>
      <c r="Q30" s="82">
        <v>942.8</v>
      </c>
      <c r="R30" s="83">
        <v>7180.9</v>
      </c>
      <c r="S30" s="81" t="s">
        <v>718</v>
      </c>
      <c r="T30" s="82">
        <v>3457.8</v>
      </c>
      <c r="U30" s="82">
        <v>3025.2</v>
      </c>
      <c r="V30" s="82">
        <v>456.2</v>
      </c>
      <c r="W30" s="82">
        <v>241.7</v>
      </c>
      <c r="X30" s="83">
        <v>7180.9</v>
      </c>
      <c r="Y30" s="81" t="s">
        <v>718</v>
      </c>
      <c r="Z30" s="82">
        <v>212.7</v>
      </c>
      <c r="AA30" s="82">
        <v>19.600000000000001</v>
      </c>
      <c r="AB30" s="82">
        <v>456.2</v>
      </c>
      <c r="AC30" s="82">
        <v>241.7</v>
      </c>
      <c r="AD30" s="83">
        <v>930.2</v>
      </c>
    </row>
    <row r="31" spans="1:30" x14ac:dyDescent="0.3">
      <c r="A31" s="1"/>
      <c r="B31" s="81" t="s">
        <v>719</v>
      </c>
      <c r="C31" s="82">
        <v>236.5</v>
      </c>
      <c r="D31" s="82">
        <v>133.69999999999999</v>
      </c>
      <c r="E31" s="82">
        <v>0.4</v>
      </c>
      <c r="F31" s="82">
        <v>82.1</v>
      </c>
      <c r="G31" s="82">
        <v>2660.1</v>
      </c>
      <c r="H31" s="82">
        <v>2928.6</v>
      </c>
      <c r="I31" s="82">
        <v>0.8</v>
      </c>
      <c r="J31" s="82">
        <v>219.1</v>
      </c>
      <c r="K31" s="82">
        <v>467</v>
      </c>
      <c r="L31" s="82">
        <v>0</v>
      </c>
      <c r="M31" s="82">
        <v>534.79999999999995</v>
      </c>
      <c r="N31" s="82">
        <v>0</v>
      </c>
      <c r="O31" s="82">
        <v>452.7</v>
      </c>
      <c r="P31" s="82">
        <v>5808.6</v>
      </c>
      <c r="Q31" s="82">
        <v>1001.8</v>
      </c>
      <c r="R31" s="83">
        <v>7263.1</v>
      </c>
      <c r="S31" s="81" t="s">
        <v>719</v>
      </c>
      <c r="T31" s="82">
        <v>3363.6</v>
      </c>
      <c r="U31" s="82">
        <v>3062.3</v>
      </c>
      <c r="V31" s="82">
        <v>536</v>
      </c>
      <c r="W31" s="82">
        <v>301.2</v>
      </c>
      <c r="X31" s="83">
        <v>7263.1</v>
      </c>
      <c r="Y31" s="81" t="s">
        <v>719</v>
      </c>
      <c r="Z31" s="82">
        <v>212.4</v>
      </c>
      <c r="AA31" s="82">
        <v>22.6</v>
      </c>
      <c r="AB31" s="82">
        <v>536</v>
      </c>
      <c r="AC31" s="82">
        <v>301.2</v>
      </c>
      <c r="AD31" s="83">
        <v>1072.2</v>
      </c>
    </row>
    <row r="32" spans="1:30" x14ac:dyDescent="0.3">
      <c r="A32" s="1"/>
      <c r="B32" s="81" t="s">
        <v>720</v>
      </c>
      <c r="C32" s="82">
        <v>235.8</v>
      </c>
      <c r="D32" s="82">
        <v>133.5</v>
      </c>
      <c r="E32" s="82">
        <v>0.4</v>
      </c>
      <c r="F32" s="82">
        <v>89.7</v>
      </c>
      <c r="G32" s="82">
        <v>2616.1</v>
      </c>
      <c r="H32" s="82">
        <v>2713</v>
      </c>
      <c r="I32" s="82">
        <v>0.7</v>
      </c>
      <c r="J32" s="82">
        <v>250.6</v>
      </c>
      <c r="K32" s="82">
        <v>478.2</v>
      </c>
      <c r="L32" s="82">
        <v>0</v>
      </c>
      <c r="M32" s="82">
        <v>586.9</v>
      </c>
      <c r="N32" s="82">
        <v>0</v>
      </c>
      <c r="O32" s="82">
        <v>459.4</v>
      </c>
      <c r="P32" s="82">
        <v>5580.4</v>
      </c>
      <c r="Q32" s="82">
        <v>1065.0999999999999</v>
      </c>
      <c r="R32" s="83">
        <v>7104.9</v>
      </c>
      <c r="S32" s="81" t="s">
        <v>720</v>
      </c>
      <c r="T32" s="82">
        <v>3330.1</v>
      </c>
      <c r="U32" s="82">
        <v>2846.5</v>
      </c>
      <c r="V32" s="82">
        <v>588</v>
      </c>
      <c r="W32" s="82">
        <v>340.3</v>
      </c>
      <c r="X32" s="83">
        <v>7104.9</v>
      </c>
      <c r="Y32" s="81" t="s">
        <v>720</v>
      </c>
      <c r="Z32" s="82">
        <v>211.7</v>
      </c>
      <c r="AA32" s="82">
        <v>21.6</v>
      </c>
      <c r="AB32" s="82">
        <v>588</v>
      </c>
      <c r="AC32" s="82">
        <v>340.3</v>
      </c>
      <c r="AD32" s="83">
        <v>1161.5999999999999</v>
      </c>
    </row>
    <row r="33" spans="1:30" x14ac:dyDescent="0.3">
      <c r="A33" s="1"/>
      <c r="B33" s="81" t="s">
        <v>721</v>
      </c>
      <c r="C33" s="82">
        <v>267.39999999999998</v>
      </c>
      <c r="D33" s="82">
        <v>133.6</v>
      </c>
      <c r="E33" s="82">
        <v>0.4</v>
      </c>
      <c r="F33" s="82">
        <v>99.6</v>
      </c>
      <c r="G33" s="82">
        <v>2430.5</v>
      </c>
      <c r="H33" s="82">
        <v>2756.2</v>
      </c>
      <c r="I33" s="82">
        <v>1</v>
      </c>
      <c r="J33" s="82">
        <v>237</v>
      </c>
      <c r="K33" s="82">
        <v>459.5</v>
      </c>
      <c r="L33" s="82">
        <v>0</v>
      </c>
      <c r="M33" s="82">
        <v>564.20000000000005</v>
      </c>
      <c r="N33" s="82">
        <v>0</v>
      </c>
      <c r="O33" s="82">
        <v>501</v>
      </c>
      <c r="P33" s="82">
        <v>5424.7</v>
      </c>
      <c r="Q33" s="82">
        <v>1023.7</v>
      </c>
      <c r="R33" s="83">
        <v>6949.4</v>
      </c>
      <c r="S33" s="81" t="s">
        <v>721</v>
      </c>
      <c r="T33" s="82">
        <v>3157.4</v>
      </c>
      <c r="U33" s="82">
        <v>2889.8</v>
      </c>
      <c r="V33" s="82">
        <v>565.6</v>
      </c>
      <c r="W33" s="82">
        <v>336.6</v>
      </c>
      <c r="X33" s="83">
        <v>6949.4</v>
      </c>
      <c r="Y33" s="81" t="s">
        <v>721</v>
      </c>
      <c r="Z33" s="82">
        <v>205.4</v>
      </c>
      <c r="AA33" s="82">
        <v>22</v>
      </c>
      <c r="AB33" s="82">
        <v>565.6</v>
      </c>
      <c r="AC33" s="82">
        <v>336.6</v>
      </c>
      <c r="AD33" s="83">
        <v>1129.5999999999999</v>
      </c>
    </row>
    <row r="34" spans="1:30" x14ac:dyDescent="0.3">
      <c r="A34" s="1"/>
      <c r="B34" s="81" t="s">
        <v>722</v>
      </c>
      <c r="C34" s="82">
        <v>272.89999999999998</v>
      </c>
      <c r="D34" s="82">
        <v>134.1</v>
      </c>
      <c r="E34" s="82">
        <v>0.4</v>
      </c>
      <c r="F34" s="82">
        <v>105.4</v>
      </c>
      <c r="G34" s="82">
        <v>2558.8000000000002</v>
      </c>
      <c r="H34" s="82">
        <v>2835.5</v>
      </c>
      <c r="I34" s="82">
        <v>0.8</v>
      </c>
      <c r="J34" s="82">
        <v>255.6</v>
      </c>
      <c r="K34" s="82">
        <v>475.5</v>
      </c>
      <c r="L34" s="82">
        <v>0</v>
      </c>
      <c r="M34" s="82">
        <v>412</v>
      </c>
      <c r="N34" s="82">
        <v>0</v>
      </c>
      <c r="O34" s="82">
        <v>512.79999999999995</v>
      </c>
      <c r="P34" s="82">
        <v>5650.7</v>
      </c>
      <c r="Q34" s="82">
        <v>887.5</v>
      </c>
      <c r="R34" s="83">
        <v>7051</v>
      </c>
      <c r="S34" s="81" t="s">
        <v>722</v>
      </c>
      <c r="T34" s="82">
        <v>3307.2</v>
      </c>
      <c r="U34" s="82">
        <v>2969.6</v>
      </c>
      <c r="V34" s="82">
        <v>413.2</v>
      </c>
      <c r="W34" s="82">
        <v>361</v>
      </c>
      <c r="X34" s="83">
        <v>7051</v>
      </c>
      <c r="Y34" s="81" t="s">
        <v>722</v>
      </c>
      <c r="Z34" s="82">
        <v>201.2</v>
      </c>
      <c r="AA34" s="82">
        <v>22.1</v>
      </c>
      <c r="AB34" s="82">
        <v>413.2</v>
      </c>
      <c r="AC34" s="82">
        <v>361</v>
      </c>
      <c r="AD34" s="83">
        <v>997.5</v>
      </c>
    </row>
    <row r="35" spans="1:30" x14ac:dyDescent="0.3">
      <c r="A35" s="1"/>
      <c r="B35" s="81" t="s">
        <v>723</v>
      </c>
      <c r="C35" s="82">
        <v>273.39999999999998</v>
      </c>
      <c r="D35" s="82">
        <v>133.19999999999999</v>
      </c>
      <c r="E35" s="82">
        <v>0.4</v>
      </c>
      <c r="F35" s="82">
        <v>110.2</v>
      </c>
      <c r="G35" s="82">
        <v>2518.4</v>
      </c>
      <c r="H35" s="82">
        <v>2755.9</v>
      </c>
      <c r="I35" s="82">
        <v>0.9</v>
      </c>
      <c r="J35" s="82">
        <v>293.60000000000002</v>
      </c>
      <c r="K35" s="82">
        <v>487.8</v>
      </c>
      <c r="L35" s="82">
        <v>0</v>
      </c>
      <c r="M35" s="82">
        <v>478.1</v>
      </c>
      <c r="N35" s="82">
        <v>0</v>
      </c>
      <c r="O35" s="82">
        <v>517.20000000000005</v>
      </c>
      <c r="P35" s="82">
        <v>5568.8</v>
      </c>
      <c r="Q35" s="82">
        <v>965.9</v>
      </c>
      <c r="R35" s="83">
        <v>7051.9</v>
      </c>
      <c r="S35" s="81" t="s">
        <v>723</v>
      </c>
      <c r="T35" s="82">
        <v>3279.6</v>
      </c>
      <c r="U35" s="82">
        <v>2889.1</v>
      </c>
      <c r="V35" s="82">
        <v>479.4</v>
      </c>
      <c r="W35" s="82">
        <v>403.8</v>
      </c>
      <c r="X35" s="83">
        <v>7051.9</v>
      </c>
      <c r="Y35" s="81" t="s">
        <v>723</v>
      </c>
      <c r="Z35" s="82">
        <v>201.2</v>
      </c>
      <c r="AA35" s="82">
        <v>22.1</v>
      </c>
      <c r="AB35" s="82">
        <v>479.4</v>
      </c>
      <c r="AC35" s="82">
        <v>403.8</v>
      </c>
      <c r="AD35" s="83">
        <v>1106.5</v>
      </c>
    </row>
    <row r="36" spans="1:30" x14ac:dyDescent="0.3">
      <c r="A36" s="1"/>
      <c r="B36" s="81" t="s">
        <v>724</v>
      </c>
      <c r="C36" s="82">
        <v>264.10000000000002</v>
      </c>
      <c r="D36" s="82">
        <v>133.9</v>
      </c>
      <c r="E36" s="82">
        <v>0.4</v>
      </c>
      <c r="F36" s="82">
        <v>106.2</v>
      </c>
      <c r="G36" s="82">
        <v>2588.6999999999998</v>
      </c>
      <c r="H36" s="82">
        <v>2929.7</v>
      </c>
      <c r="I36" s="82">
        <v>1.1000000000000001</v>
      </c>
      <c r="J36" s="82">
        <v>305.8</v>
      </c>
      <c r="K36" s="82">
        <v>452.1</v>
      </c>
      <c r="L36" s="82">
        <v>0</v>
      </c>
      <c r="M36" s="82">
        <v>362.3</v>
      </c>
      <c r="N36" s="82">
        <v>0</v>
      </c>
      <c r="O36" s="82">
        <v>504.6</v>
      </c>
      <c r="P36" s="82">
        <v>5825.3</v>
      </c>
      <c r="Q36" s="82">
        <v>814.4</v>
      </c>
      <c r="R36" s="83">
        <v>7144.3</v>
      </c>
      <c r="S36" s="81" t="s">
        <v>724</v>
      </c>
      <c r="T36" s="82">
        <v>3304.9</v>
      </c>
      <c r="U36" s="82">
        <v>3063.6</v>
      </c>
      <c r="V36" s="82">
        <v>363.8</v>
      </c>
      <c r="W36" s="82">
        <v>412</v>
      </c>
      <c r="X36" s="83">
        <v>7144.3</v>
      </c>
      <c r="Y36" s="81" t="s">
        <v>724</v>
      </c>
      <c r="Z36" s="82">
        <v>200.4</v>
      </c>
      <c r="AA36" s="82">
        <v>22.9</v>
      </c>
      <c r="AB36" s="82">
        <v>363.8</v>
      </c>
      <c r="AC36" s="82">
        <v>412</v>
      </c>
      <c r="AD36" s="83">
        <v>999.1</v>
      </c>
    </row>
    <row r="37" spans="1:30" x14ac:dyDescent="0.3">
      <c r="A37" s="1"/>
      <c r="B37" s="81" t="s">
        <v>725</v>
      </c>
      <c r="C37" s="82">
        <v>271.39999999999998</v>
      </c>
      <c r="D37" s="82">
        <v>138</v>
      </c>
      <c r="E37" s="82">
        <v>0.3</v>
      </c>
      <c r="F37" s="82">
        <v>101.3</v>
      </c>
      <c r="G37" s="82">
        <v>2715.4</v>
      </c>
      <c r="H37" s="82">
        <v>2884.5</v>
      </c>
      <c r="I37" s="82">
        <v>0.9</v>
      </c>
      <c r="J37" s="82">
        <v>332.5</v>
      </c>
      <c r="K37" s="82">
        <v>480</v>
      </c>
      <c r="L37" s="82">
        <v>0</v>
      </c>
      <c r="M37" s="82">
        <v>299.89999999999998</v>
      </c>
      <c r="N37" s="82">
        <v>0</v>
      </c>
      <c r="O37" s="82">
        <v>511</v>
      </c>
      <c r="P37" s="82">
        <v>5933.3</v>
      </c>
      <c r="Q37" s="82">
        <v>779.9</v>
      </c>
      <c r="R37" s="83">
        <v>7224.2</v>
      </c>
      <c r="S37" s="81" t="s">
        <v>725</v>
      </c>
      <c r="T37" s="82">
        <v>3466.8</v>
      </c>
      <c r="U37" s="82">
        <v>3022.5</v>
      </c>
      <c r="V37" s="82">
        <v>301.10000000000002</v>
      </c>
      <c r="W37" s="82">
        <v>433.8</v>
      </c>
      <c r="X37" s="83">
        <v>7224.2</v>
      </c>
      <c r="Y37" s="81" t="s">
        <v>725</v>
      </c>
      <c r="Z37" s="82">
        <v>201.1</v>
      </c>
      <c r="AA37" s="82">
        <v>26</v>
      </c>
      <c r="AB37" s="82">
        <v>301.10000000000002</v>
      </c>
      <c r="AC37" s="82">
        <v>433.8</v>
      </c>
      <c r="AD37" s="83">
        <v>962</v>
      </c>
    </row>
    <row r="38" spans="1:30" x14ac:dyDescent="0.3">
      <c r="A38" s="1"/>
      <c r="B38" s="81" t="s">
        <v>726</v>
      </c>
      <c r="C38" s="82">
        <v>267.8</v>
      </c>
      <c r="D38" s="82">
        <v>138</v>
      </c>
      <c r="E38" s="82">
        <v>0.3</v>
      </c>
      <c r="F38" s="82">
        <v>111.2</v>
      </c>
      <c r="G38" s="82">
        <v>2575.8000000000002</v>
      </c>
      <c r="H38" s="82">
        <v>2931.3</v>
      </c>
      <c r="I38" s="82">
        <v>0.8</v>
      </c>
      <c r="J38" s="82">
        <v>353.8</v>
      </c>
      <c r="K38" s="82">
        <v>459.7</v>
      </c>
      <c r="L38" s="82">
        <v>0</v>
      </c>
      <c r="M38" s="82">
        <v>287.3</v>
      </c>
      <c r="N38" s="82">
        <v>0</v>
      </c>
      <c r="O38" s="82">
        <v>517.29999999999995</v>
      </c>
      <c r="P38" s="82">
        <v>5861.7</v>
      </c>
      <c r="Q38" s="82">
        <v>747</v>
      </c>
      <c r="R38" s="83">
        <v>7126</v>
      </c>
      <c r="S38" s="81" t="s">
        <v>726</v>
      </c>
      <c r="T38" s="82">
        <v>3303.3</v>
      </c>
      <c r="U38" s="82">
        <v>3069.3</v>
      </c>
      <c r="V38" s="82">
        <v>288.39999999999998</v>
      </c>
      <c r="W38" s="82">
        <v>465</v>
      </c>
      <c r="X38" s="83">
        <v>7126</v>
      </c>
      <c r="Y38" s="81" t="s">
        <v>726</v>
      </c>
      <c r="Z38" s="82">
        <v>200.6</v>
      </c>
      <c r="AA38" s="82">
        <v>25.5</v>
      </c>
      <c r="AB38" s="82">
        <v>288.39999999999998</v>
      </c>
      <c r="AC38" s="82">
        <v>465</v>
      </c>
      <c r="AD38" s="83">
        <v>979.5</v>
      </c>
    </row>
    <row r="39" spans="1:30" x14ac:dyDescent="0.3">
      <c r="A39" s="1"/>
      <c r="B39" s="81" t="s">
        <v>727</v>
      </c>
      <c r="C39" s="82">
        <v>270.60000000000002</v>
      </c>
      <c r="D39" s="82">
        <v>138</v>
      </c>
      <c r="E39" s="82">
        <v>0.3</v>
      </c>
      <c r="F39" s="82">
        <v>100.9</v>
      </c>
      <c r="G39" s="82">
        <v>2632.2</v>
      </c>
      <c r="H39" s="82">
        <v>2889.5</v>
      </c>
      <c r="I39" s="82">
        <v>0.6</v>
      </c>
      <c r="J39" s="82">
        <v>370.9</v>
      </c>
      <c r="K39" s="82">
        <v>533.70000000000005</v>
      </c>
      <c r="L39" s="82">
        <v>0</v>
      </c>
      <c r="M39" s="82">
        <v>209.9</v>
      </c>
      <c r="N39" s="82">
        <v>0</v>
      </c>
      <c r="O39" s="82">
        <v>509.8</v>
      </c>
      <c r="P39" s="82">
        <v>5893.2</v>
      </c>
      <c r="Q39" s="82">
        <v>743.6</v>
      </c>
      <c r="R39" s="83">
        <v>7146.6</v>
      </c>
      <c r="S39" s="81" t="s">
        <v>727</v>
      </c>
      <c r="T39" s="82">
        <v>3436.5</v>
      </c>
      <c r="U39" s="82">
        <v>3027.5</v>
      </c>
      <c r="V39" s="82">
        <v>210.8</v>
      </c>
      <c r="W39" s="82">
        <v>471.8</v>
      </c>
      <c r="X39" s="83">
        <v>7146.6</v>
      </c>
      <c r="Y39" s="81" t="s">
        <v>727</v>
      </c>
      <c r="Z39" s="82">
        <v>200.7</v>
      </c>
      <c r="AA39" s="82">
        <v>24.9</v>
      </c>
      <c r="AB39" s="82">
        <v>210.8</v>
      </c>
      <c r="AC39" s="82">
        <v>471.8</v>
      </c>
      <c r="AD39" s="83">
        <v>908.2</v>
      </c>
    </row>
    <row r="40" spans="1:30" x14ac:dyDescent="0.3">
      <c r="A40" s="1"/>
      <c r="B40" s="81" t="s">
        <v>728</v>
      </c>
      <c r="C40" s="82">
        <v>274.5</v>
      </c>
      <c r="D40" s="82">
        <v>139</v>
      </c>
      <c r="E40" s="82">
        <v>0.2</v>
      </c>
      <c r="F40" s="82">
        <v>99.3</v>
      </c>
      <c r="G40" s="82">
        <v>2583.1</v>
      </c>
      <c r="H40" s="82">
        <v>2948.6</v>
      </c>
      <c r="I40" s="82">
        <v>0.2</v>
      </c>
      <c r="J40" s="82">
        <v>384.8</v>
      </c>
      <c r="K40" s="82">
        <v>540</v>
      </c>
      <c r="L40" s="82">
        <v>0</v>
      </c>
      <c r="M40" s="82">
        <v>174</v>
      </c>
      <c r="N40" s="82">
        <v>0</v>
      </c>
      <c r="O40" s="82">
        <v>513</v>
      </c>
      <c r="P40" s="82">
        <v>5916.7</v>
      </c>
      <c r="Q40" s="82">
        <v>714</v>
      </c>
      <c r="R40" s="83">
        <v>7143.7</v>
      </c>
      <c r="S40" s="81" t="s">
        <v>728</v>
      </c>
      <c r="T40" s="82">
        <v>3397.6</v>
      </c>
      <c r="U40" s="82">
        <v>3087.6</v>
      </c>
      <c r="V40" s="82">
        <v>174.4</v>
      </c>
      <c r="W40" s="82">
        <v>484.1</v>
      </c>
      <c r="X40" s="83">
        <v>7143.7</v>
      </c>
      <c r="Y40" s="81" t="s">
        <v>728</v>
      </c>
      <c r="Z40" s="82">
        <v>201.5</v>
      </c>
      <c r="AA40" s="82">
        <v>24.7</v>
      </c>
      <c r="AB40" s="82">
        <v>174.4</v>
      </c>
      <c r="AC40" s="82">
        <v>484.1</v>
      </c>
      <c r="AD40" s="83">
        <v>884.7</v>
      </c>
    </row>
    <row r="41" spans="1:30" x14ac:dyDescent="0.3">
      <c r="A41" s="1"/>
      <c r="B41" s="81" t="s">
        <v>729</v>
      </c>
      <c r="C41" s="82">
        <v>270.2</v>
      </c>
      <c r="D41" s="82">
        <v>141.4</v>
      </c>
      <c r="E41" s="82">
        <v>0.1</v>
      </c>
      <c r="F41" s="82">
        <v>107.6</v>
      </c>
      <c r="G41" s="82">
        <v>2665.6</v>
      </c>
      <c r="H41" s="82">
        <v>3053.7</v>
      </c>
      <c r="I41" s="82">
        <v>0.1</v>
      </c>
      <c r="J41" s="82">
        <v>374.3</v>
      </c>
      <c r="K41" s="82">
        <v>541.1</v>
      </c>
      <c r="L41" s="82">
        <v>0</v>
      </c>
      <c r="M41" s="82">
        <v>37.799999999999997</v>
      </c>
      <c r="N41" s="82">
        <v>0</v>
      </c>
      <c r="O41" s="82">
        <v>519.29999999999995</v>
      </c>
      <c r="P41" s="82">
        <v>6093.7</v>
      </c>
      <c r="Q41" s="82">
        <v>578.9</v>
      </c>
      <c r="R41" s="83">
        <v>7191.9</v>
      </c>
      <c r="S41" s="81" t="s">
        <v>729</v>
      </c>
      <c r="T41" s="82">
        <v>3476.9</v>
      </c>
      <c r="U41" s="82">
        <v>3195.1</v>
      </c>
      <c r="V41" s="82">
        <v>38</v>
      </c>
      <c r="W41" s="82">
        <v>481.9</v>
      </c>
      <c r="X41" s="83">
        <v>7191.9</v>
      </c>
      <c r="Y41" s="81" t="s">
        <v>729</v>
      </c>
      <c r="Z41" s="82">
        <v>202.4</v>
      </c>
      <c r="AA41" s="82">
        <v>26.7</v>
      </c>
      <c r="AB41" s="82">
        <v>38</v>
      </c>
      <c r="AC41" s="82">
        <v>481.9</v>
      </c>
      <c r="AD41" s="83">
        <v>749</v>
      </c>
    </row>
    <row r="42" spans="1:30" x14ac:dyDescent="0.3">
      <c r="A42" s="1"/>
      <c r="B42" s="81" t="s">
        <v>730</v>
      </c>
      <c r="C42" s="82">
        <v>267.60000000000002</v>
      </c>
      <c r="D42" s="82">
        <v>141.4</v>
      </c>
      <c r="E42" s="82">
        <v>0</v>
      </c>
      <c r="F42" s="82">
        <v>93.7</v>
      </c>
      <c r="G42" s="82">
        <v>2703.6</v>
      </c>
      <c r="H42" s="82">
        <v>2966.1</v>
      </c>
      <c r="I42" s="82">
        <v>0</v>
      </c>
      <c r="J42" s="82">
        <v>402.4</v>
      </c>
      <c r="K42" s="82">
        <v>569.1</v>
      </c>
      <c r="L42" s="82">
        <v>46.2</v>
      </c>
      <c r="M42" s="82">
        <v>0</v>
      </c>
      <c r="N42" s="82">
        <v>0</v>
      </c>
      <c r="O42" s="82">
        <v>502.7</v>
      </c>
      <c r="P42" s="82">
        <v>6072.1</v>
      </c>
      <c r="Q42" s="82">
        <v>615.29999999999995</v>
      </c>
      <c r="R42" s="83">
        <v>7190.1</v>
      </c>
      <c r="S42" s="81" t="s">
        <v>730</v>
      </c>
      <c r="T42" s="82">
        <v>3540.3</v>
      </c>
      <c r="U42" s="82">
        <v>3153.7</v>
      </c>
      <c r="V42" s="82">
        <v>0</v>
      </c>
      <c r="W42" s="82">
        <v>496.1</v>
      </c>
      <c r="X42" s="83">
        <v>7190.1</v>
      </c>
      <c r="Y42" s="81" t="s">
        <v>730</v>
      </c>
      <c r="Z42" s="82">
        <v>203.9</v>
      </c>
      <c r="AA42" s="82">
        <v>26.1</v>
      </c>
      <c r="AB42" s="82">
        <v>0</v>
      </c>
      <c r="AC42" s="82">
        <v>496.1</v>
      </c>
      <c r="AD42" s="83">
        <v>726.1</v>
      </c>
    </row>
    <row r="43" spans="1:30" x14ac:dyDescent="0.3">
      <c r="A43" s="1"/>
      <c r="B43" s="81" t="s">
        <v>731</v>
      </c>
      <c r="C43" s="82">
        <v>266.5</v>
      </c>
      <c r="D43" s="82">
        <v>141.5</v>
      </c>
      <c r="E43" s="82">
        <v>0</v>
      </c>
      <c r="F43" s="82">
        <v>99.8</v>
      </c>
      <c r="G43" s="82">
        <v>2583.1999999999998</v>
      </c>
      <c r="H43" s="82">
        <v>2821</v>
      </c>
      <c r="I43" s="82">
        <v>0</v>
      </c>
      <c r="J43" s="82">
        <v>434.6</v>
      </c>
      <c r="K43" s="82">
        <v>560.70000000000005</v>
      </c>
      <c r="L43" s="82">
        <v>174.7</v>
      </c>
      <c r="M43" s="82">
        <v>0</v>
      </c>
      <c r="N43" s="82">
        <v>0</v>
      </c>
      <c r="O43" s="82">
        <v>507.8</v>
      </c>
      <c r="P43" s="82">
        <v>5838.8</v>
      </c>
      <c r="Q43" s="82">
        <v>735.4</v>
      </c>
      <c r="R43" s="83">
        <v>7082</v>
      </c>
      <c r="S43" s="81" t="s">
        <v>731</v>
      </c>
      <c r="T43" s="82">
        <v>3410.4</v>
      </c>
      <c r="U43" s="82">
        <v>3137.2</v>
      </c>
      <c r="V43" s="82">
        <v>0</v>
      </c>
      <c r="W43" s="82">
        <v>534.4</v>
      </c>
      <c r="X43" s="83">
        <v>7082</v>
      </c>
      <c r="Y43" s="81" t="s">
        <v>731</v>
      </c>
      <c r="Z43" s="82">
        <v>230</v>
      </c>
      <c r="AA43" s="82">
        <v>26.4</v>
      </c>
      <c r="AB43" s="82">
        <v>0</v>
      </c>
      <c r="AC43" s="82">
        <v>534.4</v>
      </c>
      <c r="AD43" s="83">
        <v>790.8</v>
      </c>
    </row>
    <row r="44" spans="1:30" x14ac:dyDescent="0.3">
      <c r="A44" s="1"/>
      <c r="B44" s="81" t="s">
        <v>732</v>
      </c>
      <c r="C44" s="82">
        <v>280.89999999999998</v>
      </c>
      <c r="D44" s="82">
        <v>141.69999999999999</v>
      </c>
      <c r="E44" s="82">
        <v>0</v>
      </c>
      <c r="F44" s="82">
        <v>84.3</v>
      </c>
      <c r="G44" s="82">
        <v>2686.2</v>
      </c>
      <c r="H44" s="82">
        <v>2904.8</v>
      </c>
      <c r="I44" s="82">
        <v>0</v>
      </c>
      <c r="J44" s="82">
        <v>432.4</v>
      </c>
      <c r="K44" s="82">
        <v>568.1</v>
      </c>
      <c r="L44" s="82">
        <v>176.1</v>
      </c>
      <c r="M44" s="82">
        <v>0</v>
      </c>
      <c r="N44" s="82">
        <v>0</v>
      </c>
      <c r="O44" s="82">
        <v>506.9</v>
      </c>
      <c r="P44" s="82">
        <v>6023.4</v>
      </c>
      <c r="Q44" s="82">
        <v>744.2</v>
      </c>
      <c r="R44" s="83">
        <v>7274.5</v>
      </c>
      <c r="S44" s="81" t="s">
        <v>732</v>
      </c>
      <c r="T44" s="82">
        <v>3535.2</v>
      </c>
      <c r="U44" s="82">
        <v>3222.6</v>
      </c>
      <c r="V44" s="82">
        <v>0</v>
      </c>
      <c r="W44" s="82">
        <v>516.70000000000005</v>
      </c>
      <c r="X44" s="83">
        <v>7274.5</v>
      </c>
      <c r="Y44" s="81" t="s">
        <v>732</v>
      </c>
      <c r="Z44" s="82">
        <v>233.8</v>
      </c>
      <c r="AA44" s="82">
        <v>25.9</v>
      </c>
      <c r="AB44" s="82">
        <v>0</v>
      </c>
      <c r="AC44" s="82">
        <v>516.70000000000005</v>
      </c>
      <c r="AD44" s="83">
        <v>776.4</v>
      </c>
    </row>
    <row r="45" spans="1:30" x14ac:dyDescent="0.3">
      <c r="A45" s="1"/>
      <c r="B45" s="81" t="s">
        <v>733</v>
      </c>
      <c r="C45" s="82">
        <v>299.89999999999998</v>
      </c>
      <c r="D45" s="82">
        <v>142.69999999999999</v>
      </c>
      <c r="E45" s="82">
        <v>0</v>
      </c>
      <c r="F45" s="82">
        <v>72.3</v>
      </c>
      <c r="G45" s="82">
        <v>2751.4</v>
      </c>
      <c r="H45" s="82">
        <v>2706.2</v>
      </c>
      <c r="I45" s="82">
        <v>0</v>
      </c>
      <c r="J45" s="82">
        <v>483.7</v>
      </c>
      <c r="K45" s="82">
        <v>586.79999999999995</v>
      </c>
      <c r="L45" s="82">
        <v>176.8</v>
      </c>
      <c r="M45" s="82">
        <v>0</v>
      </c>
      <c r="N45" s="82">
        <v>0</v>
      </c>
      <c r="O45" s="82">
        <v>514.9</v>
      </c>
      <c r="P45" s="82">
        <v>5941.3</v>
      </c>
      <c r="Q45" s="82">
        <v>763.6</v>
      </c>
      <c r="R45" s="83">
        <v>7219.8</v>
      </c>
      <c r="S45" s="81" t="s">
        <v>733</v>
      </c>
      <c r="T45" s="82">
        <v>3638.1</v>
      </c>
      <c r="U45" s="82">
        <v>3025.7</v>
      </c>
      <c r="V45" s="82">
        <v>0</v>
      </c>
      <c r="W45" s="82">
        <v>556</v>
      </c>
      <c r="X45" s="83">
        <v>7219.8</v>
      </c>
      <c r="Y45" s="81" t="s">
        <v>733</v>
      </c>
      <c r="Z45" s="82">
        <v>236.6</v>
      </c>
      <c r="AA45" s="82">
        <v>27.5</v>
      </c>
      <c r="AB45" s="82">
        <v>0</v>
      </c>
      <c r="AC45" s="82">
        <v>556</v>
      </c>
      <c r="AD45" s="83">
        <v>820.1</v>
      </c>
    </row>
    <row r="46" spans="1:30" x14ac:dyDescent="0.3">
      <c r="A46" s="1"/>
      <c r="B46" s="81" t="s">
        <v>734</v>
      </c>
      <c r="C46" s="82">
        <v>299.5</v>
      </c>
      <c r="D46" s="82">
        <v>143.9</v>
      </c>
      <c r="E46" s="82">
        <v>0</v>
      </c>
      <c r="F46" s="82">
        <v>65.400000000000006</v>
      </c>
      <c r="G46" s="82">
        <v>2797.8</v>
      </c>
      <c r="H46" s="82">
        <v>2692.1</v>
      </c>
      <c r="I46" s="82">
        <v>0</v>
      </c>
      <c r="J46" s="82">
        <v>452.4</v>
      </c>
      <c r="K46" s="82">
        <v>627.4</v>
      </c>
      <c r="L46" s="82">
        <v>175.2</v>
      </c>
      <c r="M46" s="82">
        <v>0</v>
      </c>
      <c r="N46" s="82">
        <v>0</v>
      </c>
      <c r="O46" s="82">
        <v>508.8</v>
      </c>
      <c r="P46" s="82">
        <v>5942.3</v>
      </c>
      <c r="Q46" s="82">
        <v>802.6</v>
      </c>
      <c r="R46" s="83">
        <v>7253.7</v>
      </c>
      <c r="S46" s="81" t="s">
        <v>734</v>
      </c>
      <c r="T46" s="82">
        <v>3724.7</v>
      </c>
      <c r="U46" s="82">
        <v>3011.2</v>
      </c>
      <c r="V46" s="82">
        <v>0</v>
      </c>
      <c r="W46" s="82">
        <v>517.79999999999995</v>
      </c>
      <c r="X46" s="83">
        <v>7253.7</v>
      </c>
      <c r="Y46" s="81" t="s">
        <v>734</v>
      </c>
      <c r="Z46" s="82">
        <v>236.8</v>
      </c>
      <c r="AA46" s="82">
        <v>27.7</v>
      </c>
      <c r="AB46" s="82">
        <v>0</v>
      </c>
      <c r="AC46" s="82">
        <v>517.79999999999995</v>
      </c>
      <c r="AD46" s="83">
        <v>782.3</v>
      </c>
    </row>
    <row r="47" spans="1:30" x14ac:dyDescent="0.3">
      <c r="A47" s="1"/>
      <c r="B47" s="81" t="s">
        <v>735</v>
      </c>
      <c r="C47" s="82">
        <v>300.39999999999998</v>
      </c>
      <c r="D47" s="82">
        <v>143.30000000000001</v>
      </c>
      <c r="E47" s="82">
        <v>0</v>
      </c>
      <c r="F47" s="82">
        <v>65.5</v>
      </c>
      <c r="G47" s="82">
        <v>3057</v>
      </c>
      <c r="H47" s="82">
        <v>2635.6</v>
      </c>
      <c r="I47" s="82">
        <v>0</v>
      </c>
      <c r="J47" s="82">
        <v>391</v>
      </c>
      <c r="K47" s="82">
        <v>665.4</v>
      </c>
      <c r="L47" s="82">
        <v>0</v>
      </c>
      <c r="M47" s="82">
        <v>0.1</v>
      </c>
      <c r="N47" s="82">
        <v>0</v>
      </c>
      <c r="O47" s="82">
        <v>509.2</v>
      </c>
      <c r="P47" s="82">
        <v>6083.6</v>
      </c>
      <c r="Q47" s="82">
        <v>665.5</v>
      </c>
      <c r="R47" s="83">
        <v>7258.3</v>
      </c>
      <c r="S47" s="81" t="s">
        <v>735</v>
      </c>
      <c r="T47" s="82">
        <v>4022.8</v>
      </c>
      <c r="U47" s="82">
        <v>2778.9</v>
      </c>
      <c r="V47" s="82">
        <v>0.1</v>
      </c>
      <c r="W47" s="82">
        <v>456.5</v>
      </c>
      <c r="X47" s="83">
        <v>7258.3</v>
      </c>
      <c r="Y47" s="81" t="s">
        <v>735</v>
      </c>
      <c r="Z47" s="82">
        <v>237.3</v>
      </c>
      <c r="AA47" s="82">
        <v>27.4</v>
      </c>
      <c r="AB47" s="82">
        <v>0.1</v>
      </c>
      <c r="AC47" s="82">
        <v>456.5</v>
      </c>
      <c r="AD47" s="83">
        <v>721.3</v>
      </c>
    </row>
    <row r="48" spans="1:30" x14ac:dyDescent="0.3">
      <c r="A48" s="1"/>
      <c r="B48" s="81" t="s">
        <v>736</v>
      </c>
      <c r="C48" s="82">
        <v>298.7</v>
      </c>
      <c r="D48" s="82">
        <v>144.1</v>
      </c>
      <c r="E48" s="82">
        <v>0</v>
      </c>
      <c r="F48" s="82">
        <v>70.400000000000006</v>
      </c>
      <c r="G48" s="82">
        <v>3110.6</v>
      </c>
      <c r="H48" s="82">
        <v>2599.3000000000002</v>
      </c>
      <c r="I48" s="82">
        <v>0</v>
      </c>
      <c r="J48" s="82">
        <v>334</v>
      </c>
      <c r="K48" s="82">
        <v>659.5</v>
      </c>
      <c r="L48" s="82">
        <v>0</v>
      </c>
      <c r="M48" s="82">
        <v>0.1</v>
      </c>
      <c r="N48" s="82">
        <v>0</v>
      </c>
      <c r="O48" s="82">
        <v>513.20000000000005</v>
      </c>
      <c r="P48" s="82">
        <v>6043.9</v>
      </c>
      <c r="Q48" s="82">
        <v>659.6</v>
      </c>
      <c r="R48" s="83">
        <v>7216.7</v>
      </c>
      <c r="S48" s="81" t="s">
        <v>736</v>
      </c>
      <c r="T48" s="82">
        <v>4068.8</v>
      </c>
      <c r="U48" s="82">
        <v>2743.4</v>
      </c>
      <c r="V48" s="82">
        <v>0.1</v>
      </c>
      <c r="W48" s="82">
        <v>404.4</v>
      </c>
      <c r="X48" s="83">
        <v>7216.7</v>
      </c>
      <c r="Y48" s="81" t="s">
        <v>736</v>
      </c>
      <c r="Z48" s="82">
        <v>237.6</v>
      </c>
      <c r="AA48" s="82">
        <v>27.8</v>
      </c>
      <c r="AB48" s="82">
        <v>0.1</v>
      </c>
      <c r="AC48" s="82">
        <v>404.4</v>
      </c>
      <c r="AD48" s="83">
        <v>669.9</v>
      </c>
    </row>
    <row r="49" spans="1:30" x14ac:dyDescent="0.3">
      <c r="A49" s="1"/>
      <c r="B49" s="81" t="s">
        <v>737</v>
      </c>
      <c r="C49" s="82">
        <v>299.89999999999998</v>
      </c>
      <c r="D49" s="82">
        <v>142.6</v>
      </c>
      <c r="E49" s="82">
        <v>0</v>
      </c>
      <c r="F49" s="82">
        <v>69</v>
      </c>
      <c r="G49" s="82">
        <v>3104.2</v>
      </c>
      <c r="H49" s="82">
        <v>2597.1999999999998</v>
      </c>
      <c r="I49" s="82">
        <v>0</v>
      </c>
      <c r="J49" s="82">
        <v>329</v>
      </c>
      <c r="K49" s="82">
        <v>663.7</v>
      </c>
      <c r="L49" s="82">
        <v>0</v>
      </c>
      <c r="M49" s="82">
        <v>0.1</v>
      </c>
      <c r="N49" s="82">
        <v>0</v>
      </c>
      <c r="O49" s="82">
        <v>511.5</v>
      </c>
      <c r="P49" s="82">
        <v>6030.4</v>
      </c>
      <c r="Q49" s="82">
        <v>663.8</v>
      </c>
      <c r="R49" s="83">
        <v>7205.7</v>
      </c>
      <c r="S49" s="81" t="s">
        <v>737</v>
      </c>
      <c r="T49" s="82">
        <v>4067.8</v>
      </c>
      <c r="U49" s="82">
        <v>2739.8</v>
      </c>
      <c r="V49" s="82">
        <v>0.1</v>
      </c>
      <c r="W49" s="82">
        <v>398</v>
      </c>
      <c r="X49" s="83">
        <v>7205.7</v>
      </c>
      <c r="Y49" s="81" t="s">
        <v>737</v>
      </c>
      <c r="Z49" s="82">
        <v>238.4</v>
      </c>
      <c r="AA49" s="82">
        <v>26.8</v>
      </c>
      <c r="AB49" s="82">
        <v>0.1</v>
      </c>
      <c r="AC49" s="82">
        <v>398</v>
      </c>
      <c r="AD49" s="83">
        <v>663.3</v>
      </c>
    </row>
    <row r="50" spans="1:30" x14ac:dyDescent="0.3">
      <c r="A50" s="1"/>
      <c r="B50" s="81" t="s">
        <v>738</v>
      </c>
      <c r="C50" s="82">
        <v>245.5</v>
      </c>
      <c r="D50" s="82">
        <v>141.9</v>
      </c>
      <c r="E50" s="82">
        <v>0</v>
      </c>
      <c r="F50" s="82">
        <v>53.6</v>
      </c>
      <c r="G50" s="82">
        <v>3070.4</v>
      </c>
      <c r="H50" s="82">
        <v>2547.6999999999998</v>
      </c>
      <c r="I50" s="82">
        <v>0</v>
      </c>
      <c r="J50" s="82">
        <v>360.6</v>
      </c>
      <c r="K50" s="82">
        <v>674</v>
      </c>
      <c r="L50" s="82">
        <v>0</v>
      </c>
      <c r="M50" s="82">
        <v>0.1</v>
      </c>
      <c r="N50" s="82">
        <v>0</v>
      </c>
      <c r="O50" s="82">
        <v>441</v>
      </c>
      <c r="P50" s="82">
        <v>5978.7</v>
      </c>
      <c r="Q50" s="82">
        <v>674.1</v>
      </c>
      <c r="R50" s="83">
        <v>7093.8</v>
      </c>
      <c r="S50" s="81" t="s">
        <v>738</v>
      </c>
      <c r="T50" s="82">
        <v>3989.9</v>
      </c>
      <c r="U50" s="82">
        <v>2689.6</v>
      </c>
      <c r="V50" s="82">
        <v>0.1</v>
      </c>
      <c r="W50" s="82">
        <v>414.2</v>
      </c>
      <c r="X50" s="83">
        <v>7093.8</v>
      </c>
      <c r="Y50" s="81" t="s">
        <v>738</v>
      </c>
      <c r="Z50" s="82">
        <v>239.2</v>
      </c>
      <c r="AA50" s="82">
        <v>25.3</v>
      </c>
      <c r="AB50" s="82">
        <v>0.1</v>
      </c>
      <c r="AC50" s="82">
        <v>414.2</v>
      </c>
      <c r="AD50" s="83">
        <v>678.8</v>
      </c>
    </row>
    <row r="51" spans="1:30" x14ac:dyDescent="0.3">
      <c r="A51" s="1"/>
      <c r="B51" s="81" t="s">
        <v>739</v>
      </c>
      <c r="C51" s="82">
        <v>243.2</v>
      </c>
      <c r="D51" s="82">
        <v>141.5</v>
      </c>
      <c r="E51" s="82">
        <v>0</v>
      </c>
      <c r="F51" s="82">
        <v>52.9</v>
      </c>
      <c r="G51" s="82">
        <v>3017.5</v>
      </c>
      <c r="H51" s="82">
        <v>2607.6</v>
      </c>
      <c r="I51" s="82">
        <v>0</v>
      </c>
      <c r="J51" s="82">
        <v>338.9</v>
      </c>
      <c r="K51" s="82">
        <v>657.9</v>
      </c>
      <c r="L51" s="82">
        <v>0</v>
      </c>
      <c r="M51" s="82">
        <v>0.1</v>
      </c>
      <c r="N51" s="82">
        <v>0</v>
      </c>
      <c r="O51" s="82">
        <v>437.6</v>
      </c>
      <c r="P51" s="82">
        <v>5964</v>
      </c>
      <c r="Q51" s="82">
        <v>658</v>
      </c>
      <c r="R51" s="83">
        <v>7059.6</v>
      </c>
      <c r="S51" s="81" t="s">
        <v>739</v>
      </c>
      <c r="T51" s="82">
        <v>3918.6</v>
      </c>
      <c r="U51" s="82">
        <v>2749.1</v>
      </c>
      <c r="V51" s="82">
        <v>0.1</v>
      </c>
      <c r="W51" s="82">
        <v>391.8</v>
      </c>
      <c r="X51" s="83">
        <v>7059.6</v>
      </c>
      <c r="Y51" s="81" t="s">
        <v>739</v>
      </c>
      <c r="Z51" s="82">
        <v>240.9</v>
      </c>
      <c r="AA51" s="82">
        <v>25.4</v>
      </c>
      <c r="AB51" s="82">
        <v>0.1</v>
      </c>
      <c r="AC51" s="82">
        <v>391.8</v>
      </c>
      <c r="AD51" s="83">
        <v>658.2</v>
      </c>
    </row>
    <row r="52" spans="1:30" x14ac:dyDescent="0.3">
      <c r="A52" s="1"/>
      <c r="B52" s="81" t="s">
        <v>740</v>
      </c>
      <c r="C52" s="82">
        <v>244</v>
      </c>
      <c r="D52" s="82">
        <v>140.30000000000001</v>
      </c>
      <c r="E52" s="82">
        <v>0</v>
      </c>
      <c r="F52" s="82">
        <v>61.5</v>
      </c>
      <c r="G52" s="82">
        <v>2804.6</v>
      </c>
      <c r="H52" s="82">
        <v>2720.3</v>
      </c>
      <c r="I52" s="82">
        <v>0</v>
      </c>
      <c r="J52" s="82">
        <v>346.4</v>
      </c>
      <c r="K52" s="82">
        <v>658.6</v>
      </c>
      <c r="L52" s="82">
        <v>0</v>
      </c>
      <c r="M52" s="82">
        <v>0.1</v>
      </c>
      <c r="N52" s="82">
        <v>0</v>
      </c>
      <c r="O52" s="82">
        <v>445.8</v>
      </c>
      <c r="P52" s="82">
        <v>5871.3</v>
      </c>
      <c r="Q52" s="82">
        <v>658.7</v>
      </c>
      <c r="R52" s="83">
        <v>6975.8</v>
      </c>
      <c r="S52" s="81" t="s">
        <v>740</v>
      </c>
      <c r="T52" s="82">
        <v>3707.2</v>
      </c>
      <c r="U52" s="82">
        <v>2860.6</v>
      </c>
      <c r="V52" s="82">
        <v>0.1</v>
      </c>
      <c r="W52" s="82">
        <v>407.9</v>
      </c>
      <c r="X52" s="83">
        <v>6975.8</v>
      </c>
      <c r="Y52" s="81" t="s">
        <v>740</v>
      </c>
      <c r="Z52" s="82">
        <v>240.9</v>
      </c>
      <c r="AA52" s="82">
        <v>24.4</v>
      </c>
      <c r="AB52" s="82">
        <v>0.1</v>
      </c>
      <c r="AC52" s="82">
        <v>407.9</v>
      </c>
      <c r="AD52" s="83">
        <v>673.3</v>
      </c>
    </row>
    <row r="53" spans="1:30" x14ac:dyDescent="0.3">
      <c r="A53" s="1"/>
      <c r="B53" s="81" t="s">
        <v>741</v>
      </c>
      <c r="C53" s="82">
        <v>229.3</v>
      </c>
      <c r="D53" s="82">
        <v>141.1</v>
      </c>
      <c r="E53" s="82">
        <v>0</v>
      </c>
      <c r="F53" s="82">
        <v>57.8</v>
      </c>
      <c r="G53" s="82">
        <v>2447.6999999999998</v>
      </c>
      <c r="H53" s="82">
        <v>3008.3</v>
      </c>
      <c r="I53" s="82">
        <v>0</v>
      </c>
      <c r="J53" s="82">
        <v>256.2</v>
      </c>
      <c r="K53" s="82">
        <v>575.6</v>
      </c>
      <c r="L53" s="82">
        <v>0</v>
      </c>
      <c r="M53" s="82">
        <v>0</v>
      </c>
      <c r="N53" s="82">
        <v>0</v>
      </c>
      <c r="O53" s="82">
        <v>428.2</v>
      </c>
      <c r="P53" s="82">
        <v>5712.2</v>
      </c>
      <c r="Q53" s="82">
        <v>575.6</v>
      </c>
      <c r="R53" s="83">
        <v>6716</v>
      </c>
      <c r="S53" s="81" t="s">
        <v>741</v>
      </c>
      <c r="T53" s="82">
        <v>3252.6</v>
      </c>
      <c r="U53" s="82">
        <v>3149.4</v>
      </c>
      <c r="V53" s="82">
        <v>0</v>
      </c>
      <c r="W53" s="82">
        <v>314</v>
      </c>
      <c r="X53" s="83">
        <v>6716</v>
      </c>
      <c r="Y53" s="81" t="s">
        <v>741</v>
      </c>
      <c r="Z53" s="82">
        <v>238.1</v>
      </c>
      <c r="AA53" s="82">
        <v>25.5</v>
      </c>
      <c r="AB53" s="82">
        <v>0</v>
      </c>
      <c r="AC53" s="82">
        <v>314</v>
      </c>
      <c r="AD53" s="83">
        <v>577.6</v>
      </c>
    </row>
    <row r="54" spans="1:30" x14ac:dyDescent="0.3">
      <c r="A54" s="1"/>
      <c r="B54" s="81" t="s">
        <v>742</v>
      </c>
      <c r="C54" s="82">
        <v>235.7</v>
      </c>
      <c r="D54" s="82">
        <v>140.30000000000001</v>
      </c>
      <c r="E54" s="82">
        <v>0</v>
      </c>
      <c r="F54" s="82">
        <v>48.8</v>
      </c>
      <c r="G54" s="82">
        <v>2484.5</v>
      </c>
      <c r="H54" s="82">
        <v>2832.2</v>
      </c>
      <c r="I54" s="82">
        <v>0</v>
      </c>
      <c r="J54" s="82">
        <v>255.1</v>
      </c>
      <c r="K54" s="82">
        <v>603.79999999999995</v>
      </c>
      <c r="L54" s="82">
        <v>0</v>
      </c>
      <c r="M54" s="82">
        <v>0</v>
      </c>
      <c r="N54" s="82">
        <v>0</v>
      </c>
      <c r="O54" s="82">
        <v>424.8</v>
      </c>
      <c r="P54" s="82">
        <v>5571.8</v>
      </c>
      <c r="Q54" s="82">
        <v>603.79999999999995</v>
      </c>
      <c r="R54" s="83">
        <v>6600.4</v>
      </c>
      <c r="S54" s="81" t="s">
        <v>742</v>
      </c>
      <c r="T54" s="82">
        <v>3324</v>
      </c>
      <c r="U54" s="82">
        <v>2972.5</v>
      </c>
      <c r="V54" s="82">
        <v>0</v>
      </c>
      <c r="W54" s="82">
        <v>303.89999999999998</v>
      </c>
      <c r="X54" s="83">
        <v>6600.4</v>
      </c>
      <c r="Y54" s="81" t="s">
        <v>742</v>
      </c>
      <c r="Z54" s="82">
        <v>233.3</v>
      </c>
      <c r="AA54" s="82">
        <v>25</v>
      </c>
      <c r="AB54" s="82">
        <v>0</v>
      </c>
      <c r="AC54" s="82">
        <v>303.89999999999998</v>
      </c>
      <c r="AD54" s="83">
        <v>562.20000000000005</v>
      </c>
    </row>
    <row r="55" spans="1:30" x14ac:dyDescent="0.3">
      <c r="A55" s="1"/>
      <c r="B55" s="81" t="s">
        <v>44</v>
      </c>
      <c r="C55" s="82">
        <v>234</v>
      </c>
      <c r="D55" s="82">
        <v>140.80000000000001</v>
      </c>
      <c r="E55" s="82">
        <v>0</v>
      </c>
      <c r="F55" s="82">
        <v>44.8</v>
      </c>
      <c r="G55" s="82">
        <v>2337</v>
      </c>
      <c r="H55" s="82">
        <v>2810.6</v>
      </c>
      <c r="I55" s="82">
        <v>0</v>
      </c>
      <c r="J55" s="82">
        <v>188.4</v>
      </c>
      <c r="K55" s="82">
        <v>594.20000000000005</v>
      </c>
      <c r="L55" s="82">
        <v>0</v>
      </c>
      <c r="M55" s="82">
        <v>0</v>
      </c>
      <c r="N55" s="82">
        <v>0</v>
      </c>
      <c r="O55" s="82">
        <v>419.6</v>
      </c>
      <c r="P55" s="82">
        <v>5336</v>
      </c>
      <c r="Q55" s="82">
        <v>594.20000000000005</v>
      </c>
      <c r="R55" s="83">
        <v>6349.8</v>
      </c>
      <c r="S55" s="81" t="s">
        <v>44</v>
      </c>
      <c r="T55" s="82">
        <v>3165.2</v>
      </c>
      <c r="U55" s="82">
        <v>2951.4</v>
      </c>
      <c r="V55" s="82">
        <v>0</v>
      </c>
      <c r="W55" s="82">
        <v>233.2</v>
      </c>
      <c r="X55" s="83">
        <v>6349.8</v>
      </c>
      <c r="Y55" s="81" t="s">
        <v>44</v>
      </c>
      <c r="Z55" s="82">
        <v>232.2</v>
      </c>
      <c r="AA55" s="82">
        <v>25.3</v>
      </c>
      <c r="AB55" s="82">
        <v>0</v>
      </c>
      <c r="AC55" s="82">
        <v>233.2</v>
      </c>
      <c r="AD55" s="83">
        <v>490.7</v>
      </c>
    </row>
    <row r="56" spans="1:30" x14ac:dyDescent="0.3">
      <c r="A56" s="1"/>
      <c r="B56" s="84" t="s">
        <v>900</v>
      </c>
      <c r="C56" s="85">
        <v>5666.6</v>
      </c>
      <c r="D56" s="85">
        <v>3335.15</v>
      </c>
      <c r="E56" s="85">
        <v>3</v>
      </c>
      <c r="F56" s="85">
        <v>1549.6</v>
      </c>
      <c r="G56" s="85">
        <v>63279.8</v>
      </c>
      <c r="H56" s="85">
        <v>66197.7</v>
      </c>
      <c r="I56" s="85">
        <v>6.55</v>
      </c>
      <c r="J56" s="85">
        <v>6106.2</v>
      </c>
      <c r="K56" s="85">
        <v>12561.8</v>
      </c>
      <c r="L56" s="85">
        <v>374.5</v>
      </c>
      <c r="M56" s="85">
        <v>4272.45</v>
      </c>
      <c r="N56" s="85">
        <v>0</v>
      </c>
      <c r="O56" s="85">
        <v>10554.35</v>
      </c>
      <c r="P56" s="85">
        <v>135590.25</v>
      </c>
      <c r="Q56" s="85">
        <v>17208.75</v>
      </c>
      <c r="R56" s="85">
        <v>163353.35</v>
      </c>
      <c r="S56" s="84" t="s">
        <v>900</v>
      </c>
      <c r="T56" s="85">
        <v>81508.2</v>
      </c>
      <c r="U56" s="85">
        <v>69907.350000000006</v>
      </c>
      <c r="V56" s="85">
        <v>4282</v>
      </c>
      <c r="W56" s="85">
        <v>7655.8</v>
      </c>
      <c r="X56" s="85">
        <v>163353.35</v>
      </c>
      <c r="Y56" s="84" t="s">
        <v>900</v>
      </c>
      <c r="Z56" s="85">
        <v>5273</v>
      </c>
      <c r="AA56" s="85">
        <v>609.20000000000005</v>
      </c>
      <c r="AB56" s="85">
        <v>4282</v>
      </c>
      <c r="AC56" s="85">
        <v>7655.8</v>
      </c>
      <c r="AD56" s="85">
        <v>17820</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1104</v>
      </c>
      <c r="C5" s="1"/>
      <c r="D5" s="1"/>
      <c r="E5" s="1"/>
      <c r="F5" s="1"/>
      <c r="G5" s="1"/>
      <c r="H5" s="1"/>
      <c r="I5" s="1"/>
      <c r="J5" s="1"/>
      <c r="K5" s="1"/>
      <c r="L5" s="1"/>
      <c r="M5" s="1"/>
      <c r="N5" s="1"/>
      <c r="O5" s="1"/>
      <c r="P5" s="1"/>
    </row>
    <row r="6" spans="1:16" ht="27.6" x14ac:dyDescent="0.3">
      <c r="A6" s="1"/>
      <c r="B6" s="3" t="s">
        <v>125</v>
      </c>
      <c r="C6" s="3" t="s">
        <v>1105</v>
      </c>
      <c r="D6" s="3" t="s">
        <v>1106</v>
      </c>
      <c r="E6" s="3" t="s">
        <v>1107</v>
      </c>
      <c r="F6" s="3" t="s">
        <v>128</v>
      </c>
      <c r="G6" s="3" t="s">
        <v>129</v>
      </c>
      <c r="H6" s="3" t="s">
        <v>1108</v>
      </c>
      <c r="I6" s="3" t="s">
        <v>1109</v>
      </c>
      <c r="J6" s="3" t="s">
        <v>1110</v>
      </c>
      <c r="K6" s="3" t="s">
        <v>1111</v>
      </c>
      <c r="L6" s="3" t="s">
        <v>1112</v>
      </c>
      <c r="M6" s="3" t="s">
        <v>1113</v>
      </c>
      <c r="N6" s="3" t="s">
        <v>1114</v>
      </c>
      <c r="O6" s="3" t="s">
        <v>1115</v>
      </c>
      <c r="P6" s="3" t="s">
        <v>1116</v>
      </c>
    </row>
    <row r="7" spans="1:16" x14ac:dyDescent="0.3">
      <c r="A7" s="1"/>
      <c r="B7" s="6" t="s">
        <v>528</v>
      </c>
      <c r="C7" s="6" t="s">
        <v>983</v>
      </c>
      <c r="D7" s="86" t="s">
        <v>58</v>
      </c>
      <c r="E7" s="6" t="s">
        <v>1117</v>
      </c>
      <c r="F7" s="86" t="s">
        <v>18</v>
      </c>
      <c r="G7" s="86" t="s">
        <v>19</v>
      </c>
      <c r="H7" s="86" t="s">
        <v>852</v>
      </c>
      <c r="I7" s="86" t="s">
        <v>852</v>
      </c>
      <c r="J7" s="86" t="s">
        <v>1118</v>
      </c>
      <c r="K7" s="86" t="s">
        <v>852</v>
      </c>
      <c r="L7" s="86" t="s">
        <v>852</v>
      </c>
      <c r="M7" s="86" t="s">
        <v>852</v>
      </c>
      <c r="N7" s="86" t="s">
        <v>852</v>
      </c>
      <c r="O7" s="6" t="s">
        <v>1119</v>
      </c>
      <c r="P7" s="6"/>
    </row>
    <row r="8" spans="1:16" x14ac:dyDescent="0.3">
      <c r="A8" s="1"/>
      <c r="B8" s="6" t="s">
        <v>526</v>
      </c>
      <c r="C8" s="6" t="s">
        <v>931</v>
      </c>
      <c r="D8" s="86" t="s">
        <v>1120</v>
      </c>
      <c r="E8" s="6" t="s">
        <v>1121</v>
      </c>
      <c r="F8" s="86" t="s">
        <v>18</v>
      </c>
      <c r="G8" s="86" t="s">
        <v>1122</v>
      </c>
      <c r="H8" s="86" t="s">
        <v>852</v>
      </c>
      <c r="I8" s="86" t="s">
        <v>852</v>
      </c>
      <c r="J8" s="86" t="s">
        <v>1118</v>
      </c>
      <c r="K8" s="86" t="s">
        <v>852</v>
      </c>
      <c r="L8" s="86" t="s">
        <v>852</v>
      </c>
      <c r="M8" s="86" t="s">
        <v>852</v>
      </c>
      <c r="N8" s="86" t="s">
        <v>852</v>
      </c>
      <c r="O8" s="6" t="s">
        <v>1119</v>
      </c>
      <c r="P8" s="6"/>
    </row>
    <row r="9" spans="1:16" x14ac:dyDescent="0.3">
      <c r="A9" s="1"/>
      <c r="B9" s="6" t="s">
        <v>526</v>
      </c>
      <c r="C9" s="6" t="s">
        <v>931</v>
      </c>
      <c r="D9" s="86" t="s">
        <v>58</v>
      </c>
      <c r="E9" s="6" t="s">
        <v>1123</v>
      </c>
      <c r="F9" s="86" t="s">
        <v>1122</v>
      </c>
      <c r="G9" s="86" t="s">
        <v>1124</v>
      </c>
      <c r="H9" s="86" t="s">
        <v>852</v>
      </c>
      <c r="I9" s="86" t="s">
        <v>852</v>
      </c>
      <c r="J9" s="86" t="s">
        <v>1118</v>
      </c>
      <c r="K9" s="86" t="s">
        <v>852</v>
      </c>
      <c r="L9" s="86" t="s">
        <v>852</v>
      </c>
      <c r="M9" s="86" t="s">
        <v>852</v>
      </c>
      <c r="N9" s="86" t="s">
        <v>852</v>
      </c>
      <c r="O9" s="6" t="s">
        <v>1119</v>
      </c>
      <c r="P9" s="6"/>
    </row>
    <row r="10" spans="1:16" x14ac:dyDescent="0.3">
      <c r="A10" s="1"/>
      <c r="B10" s="6" t="s">
        <v>526</v>
      </c>
      <c r="C10" s="6" t="s">
        <v>931</v>
      </c>
      <c r="D10" s="86" t="s">
        <v>1120</v>
      </c>
      <c r="E10" s="6" t="s">
        <v>1121</v>
      </c>
      <c r="F10" s="86" t="s">
        <v>1124</v>
      </c>
      <c r="G10" s="86" t="s">
        <v>1125</v>
      </c>
      <c r="H10" s="86" t="s">
        <v>852</v>
      </c>
      <c r="I10" s="86" t="s">
        <v>852</v>
      </c>
      <c r="J10" s="86" t="s">
        <v>1118</v>
      </c>
      <c r="K10" s="86" t="s">
        <v>852</v>
      </c>
      <c r="L10" s="86" t="s">
        <v>852</v>
      </c>
      <c r="M10" s="86" t="s">
        <v>852</v>
      </c>
      <c r="N10" s="86" t="s">
        <v>852</v>
      </c>
      <c r="O10" s="6" t="s">
        <v>1119</v>
      </c>
      <c r="P10" s="6"/>
    </row>
    <row r="11" spans="1:16" x14ac:dyDescent="0.3">
      <c r="A11" s="1"/>
      <c r="B11" s="6" t="s">
        <v>526</v>
      </c>
      <c r="C11" s="6" t="s">
        <v>931</v>
      </c>
      <c r="D11" s="86" t="s">
        <v>58</v>
      </c>
      <c r="E11" s="6" t="s">
        <v>1123</v>
      </c>
      <c r="F11" s="86" t="s">
        <v>1125</v>
      </c>
      <c r="G11" s="86" t="s">
        <v>1126</v>
      </c>
      <c r="H11" s="86" t="s">
        <v>852</v>
      </c>
      <c r="I11" s="86" t="s">
        <v>852</v>
      </c>
      <c r="J11" s="86" t="s">
        <v>1118</v>
      </c>
      <c r="K11" s="86" t="s">
        <v>852</v>
      </c>
      <c r="L11" s="86" t="s">
        <v>852</v>
      </c>
      <c r="M11" s="86" t="s">
        <v>852</v>
      </c>
      <c r="N11" s="86" t="s">
        <v>852</v>
      </c>
      <c r="O11" s="6" t="s">
        <v>1119</v>
      </c>
      <c r="P11" s="6"/>
    </row>
    <row r="12" spans="1:16" x14ac:dyDescent="0.3">
      <c r="A12" s="1"/>
      <c r="B12" s="6" t="s">
        <v>526</v>
      </c>
      <c r="C12" s="6" t="s">
        <v>931</v>
      </c>
      <c r="D12" s="86" t="s">
        <v>1120</v>
      </c>
      <c r="E12" s="6" t="s">
        <v>1121</v>
      </c>
      <c r="F12" s="86" t="s">
        <v>1126</v>
      </c>
      <c r="G12" s="86" t="s">
        <v>1127</v>
      </c>
      <c r="H12" s="86" t="s">
        <v>852</v>
      </c>
      <c r="I12" s="86" t="s">
        <v>852</v>
      </c>
      <c r="J12" s="86" t="s">
        <v>1118</v>
      </c>
      <c r="K12" s="86" t="s">
        <v>852</v>
      </c>
      <c r="L12" s="86" t="s">
        <v>852</v>
      </c>
      <c r="M12" s="86" t="s">
        <v>852</v>
      </c>
      <c r="N12" s="86" t="s">
        <v>852</v>
      </c>
      <c r="O12" s="6" t="s">
        <v>1119</v>
      </c>
      <c r="P12" s="6"/>
    </row>
    <row r="13" spans="1:16" x14ac:dyDescent="0.3">
      <c r="A13" s="1"/>
      <c r="B13" s="6" t="s">
        <v>526</v>
      </c>
      <c r="C13" s="6" t="s">
        <v>931</v>
      </c>
      <c r="D13" s="86" t="s">
        <v>58</v>
      </c>
      <c r="E13" s="6" t="s">
        <v>1123</v>
      </c>
      <c r="F13" s="86" t="s">
        <v>1127</v>
      </c>
      <c r="G13" s="86" t="s">
        <v>1128</v>
      </c>
      <c r="H13" s="86" t="s">
        <v>852</v>
      </c>
      <c r="I13" s="86" t="s">
        <v>852</v>
      </c>
      <c r="J13" s="86" t="s">
        <v>1118</v>
      </c>
      <c r="K13" s="86" t="s">
        <v>852</v>
      </c>
      <c r="L13" s="86" t="s">
        <v>852</v>
      </c>
      <c r="M13" s="86" t="s">
        <v>852</v>
      </c>
      <c r="N13" s="86" t="s">
        <v>852</v>
      </c>
      <c r="O13" s="6" t="s">
        <v>1119</v>
      </c>
      <c r="P13" s="6"/>
    </row>
    <row r="14" spans="1:16" x14ac:dyDescent="0.3">
      <c r="A14" s="1"/>
      <c r="B14" s="6" t="s">
        <v>526</v>
      </c>
      <c r="C14" s="6" t="s">
        <v>931</v>
      </c>
      <c r="D14" s="86" t="s">
        <v>1120</v>
      </c>
      <c r="E14" s="6" t="s">
        <v>1121</v>
      </c>
      <c r="F14" s="86" t="s">
        <v>1128</v>
      </c>
      <c r="G14" s="86" t="s">
        <v>19</v>
      </c>
      <c r="H14" s="86" t="s">
        <v>852</v>
      </c>
      <c r="I14" s="86" t="s">
        <v>852</v>
      </c>
      <c r="J14" s="86" t="s">
        <v>1118</v>
      </c>
      <c r="K14" s="86" t="s">
        <v>852</v>
      </c>
      <c r="L14" s="86" t="s">
        <v>852</v>
      </c>
      <c r="M14" s="86" t="s">
        <v>852</v>
      </c>
      <c r="N14" s="86" t="s">
        <v>852</v>
      </c>
      <c r="O14" s="6" t="s">
        <v>1119</v>
      </c>
      <c r="P14" s="6"/>
    </row>
    <row r="15" spans="1:16" x14ac:dyDescent="0.3">
      <c r="A15" s="1"/>
      <c r="B15" s="6" t="s">
        <v>55</v>
      </c>
      <c r="C15" s="6" t="s">
        <v>997</v>
      </c>
      <c r="D15" s="86" t="s">
        <v>58</v>
      </c>
      <c r="E15" s="6" t="s">
        <v>1129</v>
      </c>
      <c r="F15" s="86" t="s">
        <v>18</v>
      </c>
      <c r="G15" s="86" t="s">
        <v>19</v>
      </c>
      <c r="H15" s="86" t="s">
        <v>852</v>
      </c>
      <c r="I15" s="86" t="s">
        <v>852</v>
      </c>
      <c r="J15" s="86" t="s">
        <v>1130</v>
      </c>
      <c r="K15" s="86" t="s">
        <v>852</v>
      </c>
      <c r="L15" s="86" t="s">
        <v>852</v>
      </c>
      <c r="M15" s="86" t="s">
        <v>852</v>
      </c>
      <c r="N15" s="86" t="s">
        <v>852</v>
      </c>
      <c r="O15" s="6" t="s">
        <v>1119</v>
      </c>
      <c r="P15" s="6"/>
    </row>
    <row r="16" spans="1:16" x14ac:dyDescent="0.3">
      <c r="A16" s="1"/>
      <c r="B16" s="6" t="s">
        <v>63</v>
      </c>
      <c r="C16" s="6" t="s">
        <v>70</v>
      </c>
      <c r="D16" s="86" t="s">
        <v>58</v>
      </c>
      <c r="E16" s="6" t="s">
        <v>1131</v>
      </c>
      <c r="F16" s="86" t="s">
        <v>18</v>
      </c>
      <c r="G16" s="86" t="s">
        <v>19</v>
      </c>
      <c r="H16" s="86" t="s">
        <v>852</v>
      </c>
      <c r="I16" s="86" t="s">
        <v>852</v>
      </c>
      <c r="J16" s="86" t="s">
        <v>1130</v>
      </c>
      <c r="K16" s="86" t="s">
        <v>852</v>
      </c>
      <c r="L16" s="86" t="s">
        <v>852</v>
      </c>
      <c r="M16" s="86" t="s">
        <v>852</v>
      </c>
      <c r="N16" s="86" t="s">
        <v>852</v>
      </c>
      <c r="O16" s="6" t="s">
        <v>1119</v>
      </c>
      <c r="P16" s="6"/>
    </row>
    <row r="17" spans="1:16" x14ac:dyDescent="0.3">
      <c r="A17" s="1"/>
      <c r="B17" s="6" t="s">
        <v>75</v>
      </c>
      <c r="C17" s="6" t="s">
        <v>76</v>
      </c>
      <c r="D17" s="86" t="s">
        <v>58</v>
      </c>
      <c r="E17" s="6" t="s">
        <v>1132</v>
      </c>
      <c r="F17" s="86" t="s">
        <v>18</v>
      </c>
      <c r="G17" s="86" t="s">
        <v>1133</v>
      </c>
      <c r="H17" s="86" t="s">
        <v>852</v>
      </c>
      <c r="I17" s="86" t="s">
        <v>852</v>
      </c>
      <c r="J17" s="86" t="s">
        <v>1134</v>
      </c>
      <c r="K17" s="86" t="s">
        <v>852</v>
      </c>
      <c r="L17" s="86" t="s">
        <v>852</v>
      </c>
      <c r="M17" s="86" t="s">
        <v>852</v>
      </c>
      <c r="N17" s="86" t="s">
        <v>852</v>
      </c>
      <c r="O17" s="6" t="s">
        <v>1119</v>
      </c>
      <c r="P17" s="6"/>
    </row>
    <row r="18" spans="1:16" ht="26.4" x14ac:dyDescent="0.3">
      <c r="A18" s="1"/>
      <c r="B18" s="6" t="s">
        <v>75</v>
      </c>
      <c r="C18" s="6" t="s">
        <v>76</v>
      </c>
      <c r="D18" s="86" t="s">
        <v>58</v>
      </c>
      <c r="E18" s="6" t="s">
        <v>1132</v>
      </c>
      <c r="F18" s="86" t="s">
        <v>1133</v>
      </c>
      <c r="G18" s="86" t="s">
        <v>1135</v>
      </c>
      <c r="H18" s="86" t="s">
        <v>852</v>
      </c>
      <c r="I18" s="86" t="s">
        <v>852</v>
      </c>
      <c r="J18" s="86" t="s">
        <v>1130</v>
      </c>
      <c r="K18" s="86" t="s">
        <v>852</v>
      </c>
      <c r="L18" s="86" t="s">
        <v>852</v>
      </c>
      <c r="M18" s="86" t="s">
        <v>852</v>
      </c>
      <c r="N18" s="86" t="s">
        <v>852</v>
      </c>
      <c r="O18" s="6" t="s">
        <v>1119</v>
      </c>
      <c r="P18" s="6" t="s">
        <v>1136</v>
      </c>
    </row>
    <row r="19" spans="1:16" x14ac:dyDescent="0.3">
      <c r="A19" s="1"/>
      <c r="B19" s="6" t="s">
        <v>75</v>
      </c>
      <c r="C19" s="6" t="s">
        <v>76</v>
      </c>
      <c r="D19" s="86" t="s">
        <v>58</v>
      </c>
      <c r="E19" s="6" t="s">
        <v>1132</v>
      </c>
      <c r="F19" s="86" t="s">
        <v>1135</v>
      </c>
      <c r="G19" s="86" t="s">
        <v>1137</v>
      </c>
      <c r="H19" s="86" t="s">
        <v>852</v>
      </c>
      <c r="I19" s="86" t="s">
        <v>852</v>
      </c>
      <c r="J19" s="86" t="s">
        <v>1134</v>
      </c>
      <c r="K19" s="86" t="s">
        <v>852</v>
      </c>
      <c r="L19" s="86" t="s">
        <v>852</v>
      </c>
      <c r="M19" s="86" t="s">
        <v>852</v>
      </c>
      <c r="N19" s="86" t="s">
        <v>852</v>
      </c>
      <c r="O19" s="6" t="s">
        <v>1119</v>
      </c>
      <c r="P19" s="6"/>
    </row>
    <row r="20" spans="1:16" x14ac:dyDescent="0.3">
      <c r="A20" s="1"/>
      <c r="B20" s="6" t="s">
        <v>75</v>
      </c>
      <c r="C20" s="6" t="s">
        <v>76</v>
      </c>
      <c r="D20" s="86" t="s">
        <v>58</v>
      </c>
      <c r="E20" s="6" t="s">
        <v>1132</v>
      </c>
      <c r="F20" s="86" t="s">
        <v>1137</v>
      </c>
      <c r="G20" s="86" t="s">
        <v>19</v>
      </c>
      <c r="H20" s="86" t="s">
        <v>852</v>
      </c>
      <c r="I20" s="86" t="s">
        <v>852</v>
      </c>
      <c r="J20" s="86" t="s">
        <v>1130</v>
      </c>
      <c r="K20" s="86" t="s">
        <v>852</v>
      </c>
      <c r="L20" s="86" t="s">
        <v>852</v>
      </c>
      <c r="M20" s="86" t="s">
        <v>852</v>
      </c>
      <c r="N20" s="86" t="s">
        <v>852</v>
      </c>
      <c r="O20" s="6" t="s">
        <v>1119</v>
      </c>
      <c r="P20" s="6"/>
    </row>
    <row r="21" spans="1:16" ht="26.4" x14ac:dyDescent="0.3">
      <c r="A21" s="1"/>
      <c r="B21" s="6" t="s">
        <v>527</v>
      </c>
      <c r="C21" s="6" t="s">
        <v>1025</v>
      </c>
      <c r="D21" s="86" t="s">
        <v>1026</v>
      </c>
      <c r="E21" s="6" t="s">
        <v>1138</v>
      </c>
      <c r="F21" s="86" t="s">
        <v>18</v>
      </c>
      <c r="G21" s="86" t="s">
        <v>19</v>
      </c>
      <c r="H21" s="86" t="s">
        <v>852</v>
      </c>
      <c r="I21" s="86" t="s">
        <v>852</v>
      </c>
      <c r="J21" s="86" t="s">
        <v>1118</v>
      </c>
      <c r="K21" s="86" t="s">
        <v>852</v>
      </c>
      <c r="L21" s="86" t="s">
        <v>852</v>
      </c>
      <c r="M21" s="86" t="s">
        <v>852</v>
      </c>
      <c r="N21" s="86" t="s">
        <v>852</v>
      </c>
      <c r="O21" s="6" t="s">
        <v>1119</v>
      </c>
      <c r="P21" s="6"/>
    </row>
    <row r="22" spans="1:16" ht="26.4" x14ac:dyDescent="0.3">
      <c r="A22" s="1"/>
      <c r="B22" s="6" t="s">
        <v>527</v>
      </c>
      <c r="C22" s="6" t="s">
        <v>1025</v>
      </c>
      <c r="D22" s="86" t="s">
        <v>1027</v>
      </c>
      <c r="E22" s="6" t="s">
        <v>1139</v>
      </c>
      <c r="F22" s="86" t="s">
        <v>18</v>
      </c>
      <c r="G22" s="86" t="s">
        <v>19</v>
      </c>
      <c r="H22" s="86" t="s">
        <v>852</v>
      </c>
      <c r="I22" s="86" t="s">
        <v>852</v>
      </c>
      <c r="J22" s="86" t="s">
        <v>1118</v>
      </c>
      <c r="K22" s="86" t="s">
        <v>852</v>
      </c>
      <c r="L22" s="86" t="s">
        <v>852</v>
      </c>
      <c r="M22" s="86" t="s">
        <v>852</v>
      </c>
      <c r="N22" s="86" t="s">
        <v>852</v>
      </c>
      <c r="O22" s="6" t="s">
        <v>1119</v>
      </c>
      <c r="P22" s="6"/>
    </row>
    <row r="23" spans="1:16" ht="26.4" x14ac:dyDescent="0.3">
      <c r="A23" s="1"/>
      <c r="B23" s="6" t="s">
        <v>251</v>
      </c>
      <c r="C23" s="6" t="s">
        <v>1032</v>
      </c>
      <c r="D23" s="86" t="s">
        <v>58</v>
      </c>
      <c r="E23" s="6" t="s">
        <v>1140</v>
      </c>
      <c r="F23" s="86" t="s">
        <v>1141</v>
      </c>
      <c r="G23" s="86" t="s">
        <v>1142</v>
      </c>
      <c r="H23" s="86" t="s">
        <v>1143</v>
      </c>
      <c r="I23" s="86" t="s">
        <v>852</v>
      </c>
      <c r="J23" s="86" t="s">
        <v>1144</v>
      </c>
      <c r="K23" s="86" t="s">
        <v>852</v>
      </c>
      <c r="L23" s="86" t="s">
        <v>852</v>
      </c>
      <c r="M23" s="86" t="s">
        <v>852</v>
      </c>
      <c r="N23" s="86" t="s">
        <v>852</v>
      </c>
      <c r="O23" s="6" t="s">
        <v>1119</v>
      </c>
      <c r="P23" s="6" t="s">
        <v>1145</v>
      </c>
    </row>
    <row r="24" spans="1:16" x14ac:dyDescent="0.3">
      <c r="A24" s="1"/>
      <c r="B24" s="6" t="s">
        <v>79</v>
      </c>
      <c r="C24" s="6" t="s">
        <v>83</v>
      </c>
      <c r="D24" s="86" t="s">
        <v>58</v>
      </c>
      <c r="E24" s="6" t="s">
        <v>1146</v>
      </c>
      <c r="F24" s="86" t="s">
        <v>18</v>
      </c>
      <c r="G24" s="86" t="s">
        <v>1147</v>
      </c>
      <c r="H24" s="86" t="s">
        <v>852</v>
      </c>
      <c r="I24" s="86" t="s">
        <v>852</v>
      </c>
      <c r="J24" s="86" t="s">
        <v>1148</v>
      </c>
      <c r="K24" s="86" t="s">
        <v>852</v>
      </c>
      <c r="L24" s="86" t="s">
        <v>852</v>
      </c>
      <c r="M24" s="86" t="s">
        <v>852</v>
      </c>
      <c r="N24" s="86" t="s">
        <v>852</v>
      </c>
      <c r="O24" s="6" t="s">
        <v>1119</v>
      </c>
      <c r="P24" s="6"/>
    </row>
    <row r="25" spans="1:16" x14ac:dyDescent="0.3">
      <c r="A25" s="1"/>
      <c r="B25" s="6" t="s">
        <v>79</v>
      </c>
      <c r="C25" s="6" t="s">
        <v>83</v>
      </c>
      <c r="D25" s="86" t="s">
        <v>58</v>
      </c>
      <c r="E25" s="6" t="s">
        <v>1146</v>
      </c>
      <c r="F25" s="86" t="s">
        <v>1147</v>
      </c>
      <c r="G25" s="86" t="s">
        <v>1149</v>
      </c>
      <c r="H25" s="86" t="s">
        <v>852</v>
      </c>
      <c r="I25" s="86" t="s">
        <v>852</v>
      </c>
      <c r="J25" s="86" t="s">
        <v>1130</v>
      </c>
      <c r="K25" s="86" t="s">
        <v>852</v>
      </c>
      <c r="L25" s="86" t="s">
        <v>852</v>
      </c>
      <c r="M25" s="86" t="s">
        <v>852</v>
      </c>
      <c r="N25" s="86" t="s">
        <v>852</v>
      </c>
      <c r="O25" s="6" t="s">
        <v>1119</v>
      </c>
      <c r="P25" s="6"/>
    </row>
    <row r="26" spans="1:16" x14ac:dyDescent="0.3">
      <c r="A26" s="1"/>
      <c r="B26" s="6" t="s">
        <v>79</v>
      </c>
      <c r="C26" s="6" t="s">
        <v>83</v>
      </c>
      <c r="D26" s="86" t="s">
        <v>58</v>
      </c>
      <c r="E26" s="6" t="s">
        <v>1146</v>
      </c>
      <c r="F26" s="86" t="s">
        <v>1149</v>
      </c>
      <c r="G26" s="86" t="s">
        <v>1150</v>
      </c>
      <c r="H26" s="86" t="s">
        <v>852</v>
      </c>
      <c r="I26" s="86" t="s">
        <v>852</v>
      </c>
      <c r="J26" s="86" t="s">
        <v>1148</v>
      </c>
      <c r="K26" s="86" t="s">
        <v>852</v>
      </c>
      <c r="L26" s="86" t="s">
        <v>852</v>
      </c>
      <c r="M26" s="86" t="s">
        <v>852</v>
      </c>
      <c r="N26" s="86" t="s">
        <v>852</v>
      </c>
      <c r="O26" s="6" t="s">
        <v>1119</v>
      </c>
      <c r="P26" s="6"/>
    </row>
    <row r="27" spans="1:16" x14ac:dyDescent="0.3">
      <c r="A27" s="1"/>
      <c r="B27" s="6" t="s">
        <v>79</v>
      </c>
      <c r="C27" s="6" t="s">
        <v>83</v>
      </c>
      <c r="D27" s="86" t="s">
        <v>58</v>
      </c>
      <c r="E27" s="6" t="s">
        <v>1146</v>
      </c>
      <c r="F27" s="86" t="s">
        <v>1150</v>
      </c>
      <c r="G27" s="86" t="s">
        <v>1151</v>
      </c>
      <c r="H27" s="86" t="s">
        <v>852</v>
      </c>
      <c r="I27" s="86" t="s">
        <v>852</v>
      </c>
      <c r="J27" s="86" t="s">
        <v>1130</v>
      </c>
      <c r="K27" s="86" t="s">
        <v>852</v>
      </c>
      <c r="L27" s="86" t="s">
        <v>852</v>
      </c>
      <c r="M27" s="86" t="s">
        <v>852</v>
      </c>
      <c r="N27" s="86" t="s">
        <v>852</v>
      </c>
      <c r="O27" s="6" t="s">
        <v>1119</v>
      </c>
      <c r="P27" s="6"/>
    </row>
    <row r="28" spans="1:16" x14ac:dyDescent="0.3">
      <c r="A28" s="1"/>
      <c r="B28" s="6" t="s">
        <v>79</v>
      </c>
      <c r="C28" s="6" t="s">
        <v>83</v>
      </c>
      <c r="D28" s="86" t="s">
        <v>58</v>
      </c>
      <c r="E28" s="6" t="s">
        <v>1146</v>
      </c>
      <c r="F28" s="86" t="s">
        <v>1151</v>
      </c>
      <c r="G28" s="86" t="s">
        <v>1152</v>
      </c>
      <c r="H28" s="86" t="s">
        <v>852</v>
      </c>
      <c r="I28" s="86" t="s">
        <v>852</v>
      </c>
      <c r="J28" s="86" t="s">
        <v>1148</v>
      </c>
      <c r="K28" s="86" t="s">
        <v>852</v>
      </c>
      <c r="L28" s="86" t="s">
        <v>852</v>
      </c>
      <c r="M28" s="86" t="s">
        <v>852</v>
      </c>
      <c r="N28" s="86" t="s">
        <v>852</v>
      </c>
      <c r="O28" s="6" t="s">
        <v>1119</v>
      </c>
      <c r="P28" s="6"/>
    </row>
    <row r="29" spans="1:16" x14ac:dyDescent="0.3">
      <c r="A29" s="1"/>
      <c r="B29" s="6" t="s">
        <v>79</v>
      </c>
      <c r="C29" s="6" t="s">
        <v>83</v>
      </c>
      <c r="D29" s="86" t="s">
        <v>58</v>
      </c>
      <c r="E29" s="6" t="s">
        <v>1146</v>
      </c>
      <c r="F29" s="86" t="s">
        <v>1152</v>
      </c>
      <c r="G29" s="86" t="s">
        <v>1153</v>
      </c>
      <c r="H29" s="86" t="s">
        <v>852</v>
      </c>
      <c r="I29" s="86" t="s">
        <v>852</v>
      </c>
      <c r="J29" s="86" t="s">
        <v>1130</v>
      </c>
      <c r="K29" s="86" t="s">
        <v>852</v>
      </c>
      <c r="L29" s="86" t="s">
        <v>852</v>
      </c>
      <c r="M29" s="86" t="s">
        <v>852</v>
      </c>
      <c r="N29" s="86" t="s">
        <v>852</v>
      </c>
      <c r="O29" s="6" t="s">
        <v>1119</v>
      </c>
      <c r="P29" s="6"/>
    </row>
    <row r="30" spans="1:16" x14ac:dyDescent="0.3">
      <c r="A30" s="1"/>
      <c r="B30" s="6" t="s">
        <v>79</v>
      </c>
      <c r="C30" s="6" t="s">
        <v>83</v>
      </c>
      <c r="D30" s="86" t="s">
        <v>58</v>
      </c>
      <c r="E30" s="6" t="s">
        <v>1146</v>
      </c>
      <c r="F30" s="86" t="s">
        <v>1153</v>
      </c>
      <c r="G30" s="86" t="s">
        <v>19</v>
      </c>
      <c r="H30" s="86" t="s">
        <v>852</v>
      </c>
      <c r="I30" s="86" t="s">
        <v>852</v>
      </c>
      <c r="J30" s="86" t="s">
        <v>1148</v>
      </c>
      <c r="K30" s="86" t="s">
        <v>852</v>
      </c>
      <c r="L30" s="86" t="s">
        <v>852</v>
      </c>
      <c r="M30" s="86" t="s">
        <v>852</v>
      </c>
      <c r="N30" s="86" t="s">
        <v>852</v>
      </c>
      <c r="O30" s="6" t="s">
        <v>1119</v>
      </c>
      <c r="P30" s="6"/>
    </row>
    <row r="31" spans="1:16" x14ac:dyDescent="0.3">
      <c r="A31" s="1"/>
      <c r="B31" s="6" t="s">
        <v>79</v>
      </c>
      <c r="C31" s="6" t="s">
        <v>88</v>
      </c>
      <c r="D31" s="86" t="s">
        <v>58</v>
      </c>
      <c r="E31" s="6" t="s">
        <v>1154</v>
      </c>
      <c r="F31" s="86" t="s">
        <v>18</v>
      </c>
      <c r="G31" s="86" t="s">
        <v>1155</v>
      </c>
      <c r="H31" s="86" t="s">
        <v>852</v>
      </c>
      <c r="I31" s="86" t="s">
        <v>852</v>
      </c>
      <c r="J31" s="86" t="s">
        <v>1130</v>
      </c>
      <c r="K31" s="86" t="s">
        <v>852</v>
      </c>
      <c r="L31" s="86" t="s">
        <v>852</v>
      </c>
      <c r="M31" s="86" t="s">
        <v>852</v>
      </c>
      <c r="N31" s="86" t="s">
        <v>852</v>
      </c>
      <c r="O31" s="6" t="s">
        <v>1119</v>
      </c>
      <c r="P31" s="6"/>
    </row>
    <row r="32" spans="1:16" x14ac:dyDescent="0.3">
      <c r="A32" s="1"/>
      <c r="B32" s="6" t="s">
        <v>79</v>
      </c>
      <c r="C32" s="6" t="s">
        <v>88</v>
      </c>
      <c r="D32" s="86" t="s">
        <v>58</v>
      </c>
      <c r="E32" s="6" t="s">
        <v>1154</v>
      </c>
      <c r="F32" s="86" t="s">
        <v>1155</v>
      </c>
      <c r="G32" s="86" t="s">
        <v>1137</v>
      </c>
      <c r="H32" s="86" t="s">
        <v>852</v>
      </c>
      <c r="I32" s="86" t="s">
        <v>852</v>
      </c>
      <c r="J32" s="86" t="s">
        <v>1134</v>
      </c>
      <c r="K32" s="86" t="s">
        <v>852</v>
      </c>
      <c r="L32" s="86" t="s">
        <v>852</v>
      </c>
      <c r="M32" s="86" t="s">
        <v>852</v>
      </c>
      <c r="N32" s="86" t="s">
        <v>852</v>
      </c>
      <c r="O32" s="6" t="s">
        <v>1119</v>
      </c>
      <c r="P32" s="6"/>
    </row>
    <row r="33" spans="1:16" x14ac:dyDescent="0.3">
      <c r="A33" s="1"/>
      <c r="B33" s="6" t="s">
        <v>79</v>
      </c>
      <c r="C33" s="6" t="s">
        <v>88</v>
      </c>
      <c r="D33" s="86" t="s">
        <v>58</v>
      </c>
      <c r="E33" s="6" t="s">
        <v>1154</v>
      </c>
      <c r="F33" s="86" t="s">
        <v>1137</v>
      </c>
      <c r="G33" s="86" t="s">
        <v>19</v>
      </c>
      <c r="H33" s="86" t="s">
        <v>852</v>
      </c>
      <c r="I33" s="86" t="s">
        <v>852</v>
      </c>
      <c r="J33" s="86" t="s">
        <v>1130</v>
      </c>
      <c r="K33" s="86" t="s">
        <v>852</v>
      </c>
      <c r="L33" s="86" t="s">
        <v>852</v>
      </c>
      <c r="M33" s="86" t="s">
        <v>852</v>
      </c>
      <c r="N33" s="86" t="s">
        <v>852</v>
      </c>
      <c r="O33" s="6" t="s">
        <v>1119</v>
      </c>
      <c r="P33" s="6"/>
    </row>
    <row r="34" spans="1:16" x14ac:dyDescent="0.3">
      <c r="A34" s="1"/>
      <c r="B34" s="6" t="s">
        <v>31</v>
      </c>
      <c r="C34" s="6" t="s">
        <v>1043</v>
      </c>
      <c r="D34" s="86" t="s">
        <v>98</v>
      </c>
      <c r="E34" s="6" t="s">
        <v>1156</v>
      </c>
      <c r="F34" s="86" t="s">
        <v>1157</v>
      </c>
      <c r="G34" s="86" t="s">
        <v>1158</v>
      </c>
      <c r="H34" s="86" t="s">
        <v>1159</v>
      </c>
      <c r="I34" s="86" t="s">
        <v>1160</v>
      </c>
      <c r="J34" s="86" t="s">
        <v>1144</v>
      </c>
      <c r="K34" s="86" t="s">
        <v>852</v>
      </c>
      <c r="L34" s="86" t="s">
        <v>852</v>
      </c>
      <c r="M34" s="86" t="s">
        <v>852</v>
      </c>
      <c r="N34" s="86" t="s">
        <v>852</v>
      </c>
      <c r="O34" s="6" t="s">
        <v>1119</v>
      </c>
      <c r="P34" s="6"/>
    </row>
    <row r="35" spans="1:16" x14ac:dyDescent="0.3">
      <c r="A35" s="1"/>
      <c r="B35" s="6" t="s">
        <v>31</v>
      </c>
      <c r="C35" s="6" t="s">
        <v>101</v>
      </c>
      <c r="D35" s="86" t="s">
        <v>1013</v>
      </c>
      <c r="E35" s="6" t="s">
        <v>1161</v>
      </c>
      <c r="F35" s="86" t="s">
        <v>18</v>
      </c>
      <c r="G35" s="86" t="s">
        <v>1162</v>
      </c>
      <c r="H35" s="86" t="s">
        <v>852</v>
      </c>
      <c r="I35" s="86" t="s">
        <v>1163</v>
      </c>
      <c r="J35" s="86" t="s">
        <v>1134</v>
      </c>
      <c r="K35" s="86" t="s">
        <v>852</v>
      </c>
      <c r="L35" s="86" t="s">
        <v>852</v>
      </c>
      <c r="M35" s="86" t="s">
        <v>852</v>
      </c>
      <c r="N35" s="86" t="s">
        <v>852</v>
      </c>
      <c r="O35" s="6" t="s">
        <v>1119</v>
      </c>
      <c r="P35" s="6"/>
    </row>
    <row r="36" spans="1:16" x14ac:dyDescent="0.3">
      <c r="A36" s="1"/>
      <c r="B36" s="6" t="s">
        <v>31</v>
      </c>
      <c r="C36" s="6" t="s">
        <v>101</v>
      </c>
      <c r="D36" s="86" t="s">
        <v>61</v>
      </c>
      <c r="E36" s="6" t="s">
        <v>1164</v>
      </c>
      <c r="F36" s="86" t="s">
        <v>1165</v>
      </c>
      <c r="G36" s="86" t="s">
        <v>1166</v>
      </c>
      <c r="H36" s="86" t="s">
        <v>1167</v>
      </c>
      <c r="I36" s="86" t="s">
        <v>852</v>
      </c>
      <c r="J36" s="86" t="s">
        <v>1134</v>
      </c>
      <c r="K36" s="86" t="s">
        <v>852</v>
      </c>
      <c r="L36" s="86" t="s">
        <v>852</v>
      </c>
      <c r="M36" s="86" t="s">
        <v>852</v>
      </c>
      <c r="N36" s="86" t="s">
        <v>852</v>
      </c>
      <c r="O36" s="6" t="s">
        <v>1119</v>
      </c>
      <c r="P36" s="6" t="s">
        <v>1168</v>
      </c>
    </row>
    <row r="37" spans="1:16" x14ac:dyDescent="0.3">
      <c r="A37" s="1"/>
      <c r="B37" s="6" t="s">
        <v>31</v>
      </c>
      <c r="C37" s="6" t="s">
        <v>101</v>
      </c>
      <c r="D37" s="86" t="s">
        <v>58</v>
      </c>
      <c r="E37" s="6" t="s">
        <v>1169</v>
      </c>
      <c r="F37" s="86" t="s">
        <v>1166</v>
      </c>
      <c r="G37" s="86" t="s">
        <v>35</v>
      </c>
      <c r="H37" s="86" t="s">
        <v>852</v>
      </c>
      <c r="I37" s="86" t="s">
        <v>852</v>
      </c>
      <c r="J37" s="86" t="s">
        <v>1130</v>
      </c>
      <c r="K37" s="86" t="s">
        <v>852</v>
      </c>
      <c r="L37" s="86" t="s">
        <v>852</v>
      </c>
      <c r="M37" s="86" t="s">
        <v>852</v>
      </c>
      <c r="N37" s="86" t="s">
        <v>852</v>
      </c>
      <c r="O37" s="6" t="s">
        <v>1119</v>
      </c>
      <c r="P37" s="6" t="s">
        <v>1170</v>
      </c>
    </row>
    <row r="38" spans="1:16" x14ac:dyDescent="0.3">
      <c r="A38" s="1"/>
      <c r="B38" s="6" t="s">
        <v>31</v>
      </c>
      <c r="C38" s="6" t="s">
        <v>101</v>
      </c>
      <c r="D38" s="86" t="s">
        <v>61</v>
      </c>
      <c r="E38" s="6" t="s">
        <v>1164</v>
      </c>
      <c r="F38" s="86" t="s">
        <v>35</v>
      </c>
      <c r="G38" s="86" t="s">
        <v>1171</v>
      </c>
      <c r="H38" s="86" t="s">
        <v>852</v>
      </c>
      <c r="I38" s="86" t="s">
        <v>852</v>
      </c>
      <c r="J38" s="86" t="s">
        <v>1134</v>
      </c>
      <c r="K38" s="86" t="s">
        <v>852</v>
      </c>
      <c r="L38" s="86" t="s">
        <v>852</v>
      </c>
      <c r="M38" s="86" t="s">
        <v>852</v>
      </c>
      <c r="N38" s="86" t="s">
        <v>852</v>
      </c>
      <c r="O38" s="6" t="s">
        <v>1119</v>
      </c>
      <c r="P38" s="6"/>
    </row>
    <row r="39" spans="1:16" ht="26.4" x14ac:dyDescent="0.3">
      <c r="A39" s="1"/>
      <c r="B39" s="6" t="s">
        <v>31</v>
      </c>
      <c r="C39" s="6" t="s">
        <v>101</v>
      </c>
      <c r="D39" s="86" t="s">
        <v>58</v>
      </c>
      <c r="E39" s="6" t="s">
        <v>1169</v>
      </c>
      <c r="F39" s="86" t="s">
        <v>1171</v>
      </c>
      <c r="G39" s="86" t="s">
        <v>19</v>
      </c>
      <c r="H39" s="86" t="s">
        <v>852</v>
      </c>
      <c r="I39" s="86" t="s">
        <v>1172</v>
      </c>
      <c r="J39" s="86" t="s">
        <v>1144</v>
      </c>
      <c r="K39" s="86" t="s">
        <v>852</v>
      </c>
      <c r="L39" s="86" t="s">
        <v>852</v>
      </c>
      <c r="M39" s="86" t="s">
        <v>852</v>
      </c>
      <c r="N39" s="86" t="s">
        <v>852</v>
      </c>
      <c r="O39" s="6" t="s">
        <v>1119</v>
      </c>
      <c r="P39" s="6" t="s">
        <v>1173</v>
      </c>
    </row>
    <row r="40" spans="1:16" x14ac:dyDescent="0.3">
      <c r="A40" s="1"/>
      <c r="B40" s="6" t="s">
        <v>511</v>
      </c>
      <c r="C40" s="6" t="s">
        <v>942</v>
      </c>
      <c r="D40" s="86" t="s">
        <v>58</v>
      </c>
      <c r="E40" s="6" t="s">
        <v>1174</v>
      </c>
      <c r="F40" s="86" t="s">
        <v>18</v>
      </c>
      <c r="G40" s="86" t="s">
        <v>19</v>
      </c>
      <c r="H40" s="86" t="s">
        <v>852</v>
      </c>
      <c r="I40" s="86" t="s">
        <v>852</v>
      </c>
      <c r="J40" s="86" t="s">
        <v>1130</v>
      </c>
      <c r="K40" s="86" t="s">
        <v>852</v>
      </c>
      <c r="L40" s="86" t="s">
        <v>852</v>
      </c>
      <c r="M40" s="86" t="s">
        <v>852</v>
      </c>
      <c r="N40" s="86" t="s">
        <v>852</v>
      </c>
      <c r="O40" s="6" t="s">
        <v>1119</v>
      </c>
      <c r="P40" s="6"/>
    </row>
    <row r="41" spans="1:16" x14ac:dyDescent="0.3">
      <c r="A41" s="1"/>
      <c r="B41" s="6" t="s">
        <v>511</v>
      </c>
      <c r="C41" s="6" t="s">
        <v>1052</v>
      </c>
      <c r="D41" s="86" t="s">
        <v>58</v>
      </c>
      <c r="E41" s="6" t="s">
        <v>1175</v>
      </c>
      <c r="F41" s="86" t="s">
        <v>18</v>
      </c>
      <c r="G41" s="86" t="s">
        <v>19</v>
      </c>
      <c r="H41" s="86" t="s">
        <v>852</v>
      </c>
      <c r="I41" s="86" t="s">
        <v>852</v>
      </c>
      <c r="J41" s="86" t="s">
        <v>1130</v>
      </c>
      <c r="K41" s="86" t="s">
        <v>852</v>
      </c>
      <c r="L41" s="86" t="s">
        <v>852</v>
      </c>
      <c r="M41" s="86" t="s">
        <v>852</v>
      </c>
      <c r="N41" s="86" t="s">
        <v>852</v>
      </c>
      <c r="O41" s="6" t="s">
        <v>1119</v>
      </c>
      <c r="P41" s="6"/>
    </row>
    <row r="42" spans="1:16" x14ac:dyDescent="0.3">
      <c r="A42" s="1"/>
      <c r="B42" s="6" t="s">
        <v>511</v>
      </c>
      <c r="C42" s="6" t="s">
        <v>1053</v>
      </c>
      <c r="D42" s="86" t="s">
        <v>115</v>
      </c>
      <c r="E42" s="6" t="s">
        <v>1176</v>
      </c>
      <c r="F42" s="86" t="s">
        <v>18</v>
      </c>
      <c r="G42" s="86" t="s">
        <v>19</v>
      </c>
      <c r="H42" s="86" t="s">
        <v>852</v>
      </c>
      <c r="I42" s="86" t="s">
        <v>852</v>
      </c>
      <c r="J42" s="86" t="s">
        <v>1130</v>
      </c>
      <c r="K42" s="86" t="s">
        <v>852</v>
      </c>
      <c r="L42" s="86" t="s">
        <v>852</v>
      </c>
      <c r="M42" s="86" t="s">
        <v>852</v>
      </c>
      <c r="N42" s="86" t="s">
        <v>852</v>
      </c>
      <c r="O42" s="6" t="s">
        <v>1119</v>
      </c>
      <c r="P42" s="6"/>
    </row>
    <row r="43" spans="1:16" x14ac:dyDescent="0.3">
      <c r="A43" s="1"/>
      <c r="B43" s="6" t="s">
        <v>511</v>
      </c>
      <c r="C43" s="6" t="s">
        <v>1054</v>
      </c>
      <c r="D43" s="86" t="s">
        <v>58</v>
      </c>
      <c r="E43" s="6" t="s">
        <v>1177</v>
      </c>
      <c r="F43" s="86" t="s">
        <v>18</v>
      </c>
      <c r="G43" s="86" t="s">
        <v>19</v>
      </c>
      <c r="H43" s="86" t="s">
        <v>852</v>
      </c>
      <c r="I43" s="86" t="s">
        <v>852</v>
      </c>
      <c r="J43" s="86" t="s">
        <v>1130</v>
      </c>
      <c r="K43" s="86" t="s">
        <v>852</v>
      </c>
      <c r="L43" s="86" t="s">
        <v>852</v>
      </c>
      <c r="M43" s="86" t="s">
        <v>852</v>
      </c>
      <c r="N43" s="86" t="s">
        <v>852</v>
      </c>
      <c r="O43" s="6" t="s">
        <v>1119</v>
      </c>
      <c r="P43" s="6"/>
    </row>
    <row r="44" spans="1:16" ht="26.4" x14ac:dyDescent="0.3">
      <c r="A44" s="1"/>
      <c r="B44" s="6" t="s">
        <v>109</v>
      </c>
      <c r="C44" s="6" t="s">
        <v>110</v>
      </c>
      <c r="D44" s="86" t="s">
        <v>61</v>
      </c>
      <c r="E44" s="6" t="s">
        <v>1178</v>
      </c>
      <c r="F44" s="86" t="s">
        <v>1179</v>
      </c>
      <c r="G44" s="86" t="s">
        <v>1180</v>
      </c>
      <c r="H44" s="86" t="s">
        <v>1181</v>
      </c>
      <c r="I44" s="86" t="s">
        <v>1182</v>
      </c>
      <c r="J44" s="86" t="s">
        <v>1183</v>
      </c>
      <c r="K44" s="86" t="s">
        <v>852</v>
      </c>
      <c r="L44" s="86" t="s">
        <v>852</v>
      </c>
      <c r="M44" s="86" t="s">
        <v>852</v>
      </c>
      <c r="N44" s="86" t="s">
        <v>852</v>
      </c>
      <c r="O44" s="6" t="s">
        <v>1119</v>
      </c>
      <c r="P44" s="6" t="s">
        <v>1184</v>
      </c>
    </row>
    <row r="45" spans="1:16" x14ac:dyDescent="0.3">
      <c r="A45" s="1"/>
      <c r="B45" s="6" t="s">
        <v>117</v>
      </c>
      <c r="C45" s="6" t="s">
        <v>1065</v>
      </c>
      <c r="D45" s="86" t="s">
        <v>58</v>
      </c>
      <c r="E45" s="6" t="s">
        <v>1185</v>
      </c>
      <c r="F45" s="86" t="s">
        <v>18</v>
      </c>
      <c r="G45" s="86" t="s">
        <v>19</v>
      </c>
      <c r="H45" s="86" t="s">
        <v>852</v>
      </c>
      <c r="I45" s="86" t="s">
        <v>852</v>
      </c>
      <c r="J45" s="86" t="s">
        <v>1144</v>
      </c>
      <c r="K45" s="86" t="s">
        <v>852</v>
      </c>
      <c r="L45" s="86" t="s">
        <v>852</v>
      </c>
      <c r="M45" s="86" t="s">
        <v>852</v>
      </c>
      <c r="N45" s="86" t="s">
        <v>852</v>
      </c>
      <c r="O45" s="6" t="s">
        <v>1119</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1186</v>
      </c>
      <c r="C5" s="1"/>
      <c r="D5" s="1"/>
      <c r="E5" s="1"/>
      <c r="F5" s="1"/>
      <c r="G5" s="1"/>
      <c r="H5" s="1"/>
      <c r="I5" s="1"/>
      <c r="J5" s="1"/>
      <c r="K5" s="1"/>
      <c r="L5" s="1"/>
      <c r="M5" s="1"/>
      <c r="N5" s="1"/>
    </row>
    <row r="6" spans="1:14" ht="19.95" customHeight="1" x14ac:dyDescent="0.3">
      <c r="A6" s="1"/>
      <c r="B6" s="7" t="s">
        <v>125</v>
      </c>
      <c r="C6" s="7" t="s">
        <v>126</v>
      </c>
      <c r="D6" s="7" t="s">
        <v>127</v>
      </c>
      <c r="E6" s="7" t="s">
        <v>128</v>
      </c>
      <c r="F6" s="7" t="s">
        <v>129</v>
      </c>
      <c r="G6" s="7" t="s">
        <v>130</v>
      </c>
      <c r="H6" s="7" t="s">
        <v>131</v>
      </c>
      <c r="I6" s="7" t="s">
        <v>132</v>
      </c>
      <c r="J6" s="7" t="s">
        <v>133</v>
      </c>
      <c r="K6" s="7" t="s">
        <v>134</v>
      </c>
      <c r="L6" s="7" t="s">
        <v>135</v>
      </c>
      <c r="M6" s="7" t="s">
        <v>136</v>
      </c>
      <c r="N6" s="7" t="s">
        <v>137</v>
      </c>
    </row>
    <row r="7" spans="1:14" ht="26.4" x14ac:dyDescent="0.3">
      <c r="A7" s="1"/>
      <c r="B7" s="5" t="s">
        <v>138</v>
      </c>
      <c r="C7" s="5" t="s">
        <v>139</v>
      </c>
      <c r="D7" s="5" t="s">
        <v>140</v>
      </c>
      <c r="E7" s="4" t="s">
        <v>141</v>
      </c>
      <c r="F7" s="4" t="s">
        <v>142</v>
      </c>
      <c r="G7" s="6" t="s">
        <v>1187</v>
      </c>
      <c r="H7" s="8">
        <v>14</v>
      </c>
      <c r="I7" s="5" t="s">
        <v>144</v>
      </c>
      <c r="J7" s="5" t="s">
        <v>145</v>
      </c>
      <c r="K7" s="5" t="s">
        <v>146</v>
      </c>
      <c r="L7" s="5" t="s">
        <v>147</v>
      </c>
      <c r="M7" s="8">
        <v>12664</v>
      </c>
      <c r="N7" s="5" t="s">
        <v>148</v>
      </c>
    </row>
    <row r="8" spans="1:14" ht="26.4" x14ac:dyDescent="0.3">
      <c r="A8" s="1"/>
      <c r="B8" s="5" t="s">
        <v>149</v>
      </c>
      <c r="C8" s="5" t="s">
        <v>150</v>
      </c>
      <c r="D8" s="5" t="s">
        <v>58</v>
      </c>
      <c r="E8" s="4" t="s">
        <v>141</v>
      </c>
      <c r="F8" s="4" t="s">
        <v>142</v>
      </c>
      <c r="G8" s="6" t="s">
        <v>1188</v>
      </c>
      <c r="H8" s="8">
        <v>17</v>
      </c>
      <c r="I8" s="5" t="s">
        <v>144</v>
      </c>
      <c r="J8" s="5" t="s">
        <v>145</v>
      </c>
      <c r="K8" s="5" t="s">
        <v>146</v>
      </c>
      <c r="L8" s="5" t="s">
        <v>152</v>
      </c>
      <c r="M8" s="8">
        <v>13417</v>
      </c>
      <c r="N8" s="5" t="s">
        <v>148</v>
      </c>
    </row>
    <row r="9" spans="1:14" x14ac:dyDescent="0.3">
      <c r="A9" s="1"/>
      <c r="B9" s="5" t="s">
        <v>191</v>
      </c>
      <c r="C9" s="5" t="s">
        <v>192</v>
      </c>
      <c r="D9" s="5" t="s">
        <v>115</v>
      </c>
      <c r="E9" s="4" t="s">
        <v>141</v>
      </c>
      <c r="F9" s="4" t="s">
        <v>193</v>
      </c>
      <c r="G9" s="6" t="s">
        <v>194</v>
      </c>
      <c r="H9" s="8">
        <v>0.4</v>
      </c>
      <c r="I9" s="5" t="s">
        <v>144</v>
      </c>
      <c r="J9" s="5" t="s">
        <v>145</v>
      </c>
      <c r="K9" s="5" t="s">
        <v>146</v>
      </c>
      <c r="L9" s="5" t="s">
        <v>147</v>
      </c>
      <c r="M9" s="8">
        <v>13133</v>
      </c>
      <c r="N9" s="5" t="s">
        <v>148</v>
      </c>
    </row>
    <row r="10" spans="1:14" x14ac:dyDescent="0.3">
      <c r="A10" s="1"/>
      <c r="B10" s="5" t="s">
        <v>195</v>
      </c>
      <c r="C10" s="5" t="s">
        <v>196</v>
      </c>
      <c r="D10" s="5" t="s">
        <v>49</v>
      </c>
      <c r="E10" s="4" t="s">
        <v>141</v>
      </c>
      <c r="F10" s="4" t="s">
        <v>142</v>
      </c>
      <c r="G10" s="6" t="s">
        <v>197</v>
      </c>
      <c r="H10" s="8">
        <v>113.5</v>
      </c>
      <c r="I10" s="5" t="s">
        <v>144</v>
      </c>
      <c r="J10" s="5" t="s">
        <v>145</v>
      </c>
      <c r="K10" s="5" t="s">
        <v>146</v>
      </c>
      <c r="L10" s="5" t="s">
        <v>147</v>
      </c>
      <c r="M10" s="8">
        <v>12602</v>
      </c>
      <c r="N10" s="5" t="s">
        <v>148</v>
      </c>
    </row>
    <row r="11" spans="1:14" x14ac:dyDescent="0.3">
      <c r="A11" s="1"/>
      <c r="B11" s="5" t="s">
        <v>46</v>
      </c>
      <c r="C11" s="5" t="s">
        <v>218</v>
      </c>
      <c r="D11" s="5" t="s">
        <v>115</v>
      </c>
      <c r="E11" s="4" t="s">
        <v>141</v>
      </c>
      <c r="F11" s="4" t="s">
        <v>142</v>
      </c>
      <c r="G11" s="6" t="s">
        <v>219</v>
      </c>
      <c r="H11" s="8">
        <v>8.9</v>
      </c>
      <c r="I11" s="5" t="s">
        <v>144</v>
      </c>
      <c r="J11" s="5" t="s">
        <v>145</v>
      </c>
      <c r="K11" s="5" t="s">
        <v>146</v>
      </c>
      <c r="L11" s="5" t="s">
        <v>147</v>
      </c>
      <c r="M11" s="8">
        <v>188</v>
      </c>
      <c r="N11" s="5" t="s">
        <v>148</v>
      </c>
    </row>
    <row r="12" spans="1:14" ht="52.8" x14ac:dyDescent="0.3">
      <c r="A12" s="1"/>
      <c r="B12" s="5" t="s">
        <v>228</v>
      </c>
      <c r="C12" s="5" t="s">
        <v>229</v>
      </c>
      <c r="D12" s="5" t="s">
        <v>115</v>
      </c>
      <c r="E12" s="4" t="s">
        <v>230</v>
      </c>
      <c r="F12" s="4" t="s">
        <v>231</v>
      </c>
      <c r="G12" s="6" t="s">
        <v>1189</v>
      </c>
      <c r="H12" s="8">
        <v>20</v>
      </c>
      <c r="I12" s="5" t="s">
        <v>144</v>
      </c>
      <c r="J12" s="5" t="s">
        <v>145</v>
      </c>
      <c r="K12" s="5" t="s">
        <v>146</v>
      </c>
      <c r="L12" s="5" t="s">
        <v>158</v>
      </c>
      <c r="M12" s="8">
        <v>18265</v>
      </c>
      <c r="N12" s="5" t="s">
        <v>148</v>
      </c>
    </row>
    <row r="13" spans="1:14" ht="26.4" x14ac:dyDescent="0.3">
      <c r="A13" s="1"/>
      <c r="B13" s="5" t="s">
        <v>63</v>
      </c>
      <c r="C13" s="5" t="s">
        <v>1190</v>
      </c>
      <c r="D13" s="5" t="s">
        <v>115</v>
      </c>
      <c r="E13" s="4" t="s">
        <v>141</v>
      </c>
      <c r="F13" s="4" t="s">
        <v>142</v>
      </c>
      <c r="G13" s="6" t="s">
        <v>1191</v>
      </c>
      <c r="H13" s="8">
        <v>45.5</v>
      </c>
      <c r="I13" s="5" t="s">
        <v>144</v>
      </c>
      <c r="J13" s="5" t="s">
        <v>145</v>
      </c>
      <c r="K13" s="5" t="s">
        <v>146</v>
      </c>
      <c r="L13" s="5" t="s">
        <v>147</v>
      </c>
      <c r="M13" s="8">
        <v>199</v>
      </c>
      <c r="N13" s="5" t="s">
        <v>148</v>
      </c>
    </row>
    <row r="14" spans="1:14" ht="66" x14ac:dyDescent="0.3">
      <c r="A14" s="1"/>
      <c r="B14" s="5" t="s">
        <v>63</v>
      </c>
      <c r="C14" s="5" t="s">
        <v>1190</v>
      </c>
      <c r="D14" s="5" t="s">
        <v>115</v>
      </c>
      <c r="E14" s="4" t="s">
        <v>141</v>
      </c>
      <c r="F14" s="4" t="s">
        <v>142</v>
      </c>
      <c r="G14" s="6" t="s">
        <v>1192</v>
      </c>
      <c r="H14" s="8">
        <v>45.5</v>
      </c>
      <c r="I14" s="5" t="s">
        <v>144</v>
      </c>
      <c r="J14" s="5" t="s">
        <v>145</v>
      </c>
      <c r="K14" s="5" t="s">
        <v>146</v>
      </c>
      <c r="L14" s="5" t="s">
        <v>147</v>
      </c>
      <c r="M14" s="8">
        <v>199</v>
      </c>
      <c r="N14" s="5" t="s">
        <v>148</v>
      </c>
    </row>
    <row r="15" spans="1:14" x14ac:dyDescent="0.3">
      <c r="A15" s="1"/>
      <c r="B15" s="5" t="s">
        <v>79</v>
      </c>
      <c r="C15" s="5" t="s">
        <v>271</v>
      </c>
      <c r="D15" s="5" t="s">
        <v>58</v>
      </c>
      <c r="E15" s="4" t="s">
        <v>272</v>
      </c>
      <c r="F15" s="4" t="s">
        <v>273</v>
      </c>
      <c r="G15" s="6" t="s">
        <v>274</v>
      </c>
      <c r="H15" s="8">
        <v>0</v>
      </c>
      <c r="I15" s="5" t="s">
        <v>144</v>
      </c>
      <c r="J15" s="5" t="s">
        <v>145</v>
      </c>
      <c r="K15" s="5" t="s">
        <v>146</v>
      </c>
      <c r="L15" s="5" t="s">
        <v>227</v>
      </c>
      <c r="M15" s="8">
        <v>17965</v>
      </c>
      <c r="N15" s="5" t="s">
        <v>148</v>
      </c>
    </row>
    <row r="16" spans="1:14" ht="26.4" x14ac:dyDescent="0.3">
      <c r="A16" s="1"/>
      <c r="B16" s="5" t="s">
        <v>91</v>
      </c>
      <c r="C16" s="5" t="s">
        <v>1193</v>
      </c>
      <c r="D16" s="5" t="s">
        <v>115</v>
      </c>
      <c r="E16" s="4" t="s">
        <v>309</v>
      </c>
      <c r="F16" s="4" t="s">
        <v>142</v>
      </c>
      <c r="G16" s="6" t="s">
        <v>310</v>
      </c>
      <c r="H16" s="8">
        <v>0</v>
      </c>
      <c r="I16" s="5" t="s">
        <v>144</v>
      </c>
      <c r="J16" s="5" t="s">
        <v>145</v>
      </c>
      <c r="K16" s="5" t="s">
        <v>146</v>
      </c>
      <c r="L16" s="5" t="s">
        <v>227</v>
      </c>
      <c r="M16" s="8">
        <v>73</v>
      </c>
      <c r="N16" s="5" t="s">
        <v>148</v>
      </c>
    </row>
    <row r="17" spans="1:14" ht="26.4" x14ac:dyDescent="0.3">
      <c r="A17" s="1"/>
      <c r="B17" s="5" t="s">
        <v>91</v>
      </c>
      <c r="C17" s="5" t="s">
        <v>1193</v>
      </c>
      <c r="D17" s="5" t="s">
        <v>115</v>
      </c>
      <c r="E17" s="4" t="s">
        <v>309</v>
      </c>
      <c r="F17" s="4" t="s">
        <v>142</v>
      </c>
      <c r="G17" s="6" t="s">
        <v>1194</v>
      </c>
      <c r="H17" s="8">
        <v>44.36</v>
      </c>
      <c r="I17" s="5" t="s">
        <v>144</v>
      </c>
      <c r="J17" s="5" t="s">
        <v>145</v>
      </c>
      <c r="K17" s="5" t="s">
        <v>146</v>
      </c>
      <c r="L17" s="5" t="s">
        <v>147</v>
      </c>
      <c r="M17" s="8">
        <v>73</v>
      </c>
      <c r="N17" s="5" t="s">
        <v>148</v>
      </c>
    </row>
    <row r="18" spans="1:14" x14ac:dyDescent="0.3">
      <c r="A18" s="1"/>
      <c r="B18" s="5" t="s">
        <v>91</v>
      </c>
      <c r="C18" s="5" t="s">
        <v>1193</v>
      </c>
      <c r="D18" s="5" t="s">
        <v>49</v>
      </c>
      <c r="E18" s="4" t="s">
        <v>193</v>
      </c>
      <c r="F18" s="4" t="s">
        <v>142</v>
      </c>
      <c r="G18" s="6" t="s">
        <v>317</v>
      </c>
      <c r="H18" s="8">
        <v>0</v>
      </c>
      <c r="I18" s="5" t="s">
        <v>144</v>
      </c>
      <c r="J18" s="5" t="s">
        <v>145</v>
      </c>
      <c r="K18" s="5" t="s">
        <v>146</v>
      </c>
      <c r="L18" s="5" t="s">
        <v>227</v>
      </c>
      <c r="M18" s="8">
        <v>74</v>
      </c>
      <c r="N18" s="5" t="s">
        <v>148</v>
      </c>
    </row>
    <row r="19" spans="1:14" x14ac:dyDescent="0.3">
      <c r="A19" s="1"/>
      <c r="B19" s="5" t="s">
        <v>31</v>
      </c>
      <c r="C19" s="5" t="s">
        <v>318</v>
      </c>
      <c r="D19" s="5" t="s">
        <v>115</v>
      </c>
      <c r="E19" s="4" t="s">
        <v>319</v>
      </c>
      <c r="F19" s="4" t="s">
        <v>142</v>
      </c>
      <c r="G19" s="6" t="s">
        <v>320</v>
      </c>
      <c r="H19" s="8">
        <v>68</v>
      </c>
      <c r="I19" s="5" t="s">
        <v>144</v>
      </c>
      <c r="J19" s="5" t="s">
        <v>145</v>
      </c>
      <c r="K19" s="5" t="s">
        <v>146</v>
      </c>
      <c r="L19" s="5" t="s">
        <v>147</v>
      </c>
      <c r="M19" s="8">
        <v>28</v>
      </c>
      <c r="N19" s="5" t="s">
        <v>148</v>
      </c>
    </row>
    <row r="20" spans="1:14" x14ac:dyDescent="0.3">
      <c r="A20" s="1"/>
      <c r="B20" s="5" t="s">
        <v>31</v>
      </c>
      <c r="C20" s="5" t="s">
        <v>321</v>
      </c>
      <c r="D20" s="5" t="s">
        <v>98</v>
      </c>
      <c r="E20" s="4" t="s">
        <v>322</v>
      </c>
      <c r="F20" s="4" t="s">
        <v>323</v>
      </c>
      <c r="G20" s="6" t="s">
        <v>324</v>
      </c>
      <c r="H20" s="8">
        <v>120</v>
      </c>
      <c r="I20" s="5" t="s">
        <v>217</v>
      </c>
      <c r="J20" s="5" t="s">
        <v>145</v>
      </c>
      <c r="K20" s="5" t="s">
        <v>146</v>
      </c>
      <c r="L20" s="5" t="s">
        <v>227</v>
      </c>
      <c r="M20" s="8">
        <v>33</v>
      </c>
      <c r="N20" s="5" t="s">
        <v>148</v>
      </c>
    </row>
    <row r="21" spans="1:14" ht="26.4" x14ac:dyDescent="0.3">
      <c r="A21" s="1"/>
      <c r="B21" s="5" t="s">
        <v>31</v>
      </c>
      <c r="C21" s="5" t="s">
        <v>32</v>
      </c>
      <c r="D21" s="5" t="s">
        <v>34</v>
      </c>
      <c r="E21" s="4" t="s">
        <v>328</v>
      </c>
      <c r="F21" s="4" t="s">
        <v>329</v>
      </c>
      <c r="G21" s="6" t="s">
        <v>1195</v>
      </c>
      <c r="H21" s="8">
        <v>68</v>
      </c>
      <c r="I21" s="5" t="s">
        <v>217</v>
      </c>
      <c r="J21" s="5" t="s">
        <v>145</v>
      </c>
      <c r="K21" s="5" t="s">
        <v>146</v>
      </c>
      <c r="L21" s="5" t="s">
        <v>152</v>
      </c>
      <c r="M21" s="8">
        <v>196</v>
      </c>
      <c r="N21" s="5" t="s">
        <v>148</v>
      </c>
    </row>
    <row r="22" spans="1:14" x14ac:dyDescent="0.3">
      <c r="A22" s="1"/>
      <c r="B22" s="5" t="s">
        <v>331</v>
      </c>
      <c r="C22" s="5" t="s">
        <v>1196</v>
      </c>
      <c r="D22" s="5" t="s">
        <v>49</v>
      </c>
      <c r="E22" s="4" t="s">
        <v>141</v>
      </c>
      <c r="F22" s="4" t="s">
        <v>142</v>
      </c>
      <c r="G22" s="6" t="s">
        <v>333</v>
      </c>
      <c r="H22" s="8">
        <v>1.2</v>
      </c>
      <c r="I22" s="5" t="s">
        <v>144</v>
      </c>
      <c r="J22" s="5" t="s">
        <v>145</v>
      </c>
      <c r="K22" s="5" t="s">
        <v>146</v>
      </c>
      <c r="L22" s="5" t="s">
        <v>147</v>
      </c>
      <c r="M22" s="8">
        <v>18814</v>
      </c>
      <c r="N22" s="5" t="s">
        <v>148</v>
      </c>
    </row>
    <row r="23" spans="1:14" x14ac:dyDescent="0.3">
      <c r="A23" s="1"/>
      <c r="B23" s="5" t="s">
        <v>334</v>
      </c>
      <c r="C23" s="5" t="s">
        <v>335</v>
      </c>
      <c r="D23" s="5" t="s">
        <v>336</v>
      </c>
      <c r="E23" s="4" t="s">
        <v>141</v>
      </c>
      <c r="F23" s="4" t="s">
        <v>142</v>
      </c>
      <c r="G23" s="6" t="s">
        <v>337</v>
      </c>
      <c r="H23" s="8">
        <v>217.12</v>
      </c>
      <c r="I23" s="5" t="s">
        <v>144</v>
      </c>
      <c r="J23" s="5" t="s">
        <v>145</v>
      </c>
      <c r="K23" s="5" t="s">
        <v>146</v>
      </c>
      <c r="L23" s="5" t="s">
        <v>147</v>
      </c>
      <c r="M23" s="8">
        <v>14928</v>
      </c>
      <c r="N23" s="5" t="s">
        <v>148</v>
      </c>
    </row>
    <row r="24" spans="1:14" x14ac:dyDescent="0.3">
      <c r="A24" s="1"/>
      <c r="B24" s="5" t="s">
        <v>112</v>
      </c>
      <c r="C24" s="5" t="s">
        <v>396</v>
      </c>
      <c r="D24" s="5" t="s">
        <v>115</v>
      </c>
      <c r="E24" s="4" t="s">
        <v>397</v>
      </c>
      <c r="F24" s="4" t="s">
        <v>142</v>
      </c>
      <c r="G24" s="6" t="s">
        <v>398</v>
      </c>
      <c r="H24" s="8">
        <v>0</v>
      </c>
      <c r="I24" s="5" t="s">
        <v>144</v>
      </c>
      <c r="J24" s="5" t="s">
        <v>145</v>
      </c>
      <c r="K24" s="5" t="s">
        <v>146</v>
      </c>
      <c r="L24" s="5" t="s">
        <v>227</v>
      </c>
      <c r="M24" s="8">
        <v>14965</v>
      </c>
      <c r="N24" s="5" t="s">
        <v>148</v>
      </c>
    </row>
    <row r="25" spans="1:14" ht="26.4" x14ac:dyDescent="0.3">
      <c r="A25" s="1"/>
      <c r="B25" s="5" t="s">
        <v>112</v>
      </c>
      <c r="C25" s="5" t="s">
        <v>399</v>
      </c>
      <c r="D25" s="5" t="s">
        <v>49</v>
      </c>
      <c r="E25" s="4" t="s">
        <v>141</v>
      </c>
      <c r="F25" s="4" t="s">
        <v>142</v>
      </c>
      <c r="G25" s="6" t="s">
        <v>1197</v>
      </c>
      <c r="H25" s="8">
        <v>12.92</v>
      </c>
      <c r="I25" s="5" t="s">
        <v>144</v>
      </c>
      <c r="J25" s="5" t="s">
        <v>145</v>
      </c>
      <c r="K25" s="5" t="s">
        <v>146</v>
      </c>
      <c r="L25" s="5" t="s">
        <v>147</v>
      </c>
      <c r="M25" s="8">
        <v>40</v>
      </c>
      <c r="N25" s="5" t="s">
        <v>148</v>
      </c>
    </row>
    <row r="26" spans="1:14" x14ac:dyDescent="0.3">
      <c r="A26" s="1"/>
      <c r="B26" s="5" t="s">
        <v>112</v>
      </c>
      <c r="C26" s="5" t="s">
        <v>407</v>
      </c>
      <c r="D26" s="5" t="s">
        <v>115</v>
      </c>
      <c r="E26" s="4" t="s">
        <v>141</v>
      </c>
      <c r="F26" s="4" t="s">
        <v>142</v>
      </c>
      <c r="G26" s="6" t="s">
        <v>408</v>
      </c>
      <c r="H26" s="8">
        <v>21</v>
      </c>
      <c r="I26" s="5" t="s">
        <v>144</v>
      </c>
      <c r="J26" s="5" t="s">
        <v>145</v>
      </c>
      <c r="K26" s="5" t="s">
        <v>146</v>
      </c>
      <c r="L26" s="5" t="s">
        <v>147</v>
      </c>
      <c r="M26" s="8">
        <v>50</v>
      </c>
      <c r="N26" s="5" t="s">
        <v>148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5" t="s">
        <v>43</v>
      </c>
      <c r="C3" s="197"/>
      <c r="D3" s="197"/>
      <c r="E3" s="226" t="s">
        <v>1198</v>
      </c>
      <c r="F3" s="226"/>
      <c r="G3" s="226"/>
      <c r="H3" s="2"/>
      <c r="I3" s="2"/>
      <c r="J3" s="2"/>
      <c r="K3" s="2"/>
      <c r="L3" s="2" t="s">
        <v>1199</v>
      </c>
      <c r="M3" s="2"/>
      <c r="N3" s="2"/>
      <c r="O3" s="2"/>
      <c r="P3" s="2"/>
      <c r="Q3" s="2"/>
      <c r="R3" s="2"/>
      <c r="S3" s="2"/>
      <c r="T3" s="2"/>
      <c r="U3" s="2"/>
      <c r="V3" s="2" t="s">
        <v>1198</v>
      </c>
      <c r="W3" s="2"/>
      <c r="X3" s="2"/>
      <c r="Y3" s="2"/>
      <c r="Z3" s="2"/>
      <c r="AA3" s="2"/>
      <c r="AB3" s="2"/>
      <c r="AC3" s="2" t="s">
        <v>1199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1201</v>
      </c>
      <c r="GQ3" s="1"/>
      <c r="GR3" s="1"/>
      <c r="GS3" s="1"/>
      <c r="GT3" s="1"/>
      <c r="GU3" s="1"/>
      <c r="GV3" s="1"/>
      <c r="GW3" s="1"/>
      <c r="GX3" s="1"/>
      <c r="GY3" s="87" t="s">
        <v>1202</v>
      </c>
      <c r="GZ3" s="1"/>
      <c r="HA3" s="1"/>
      <c r="HB3" s="1"/>
      <c r="HC3" s="1"/>
      <c r="HD3" s="1"/>
      <c r="HE3" s="1"/>
      <c r="HF3" s="1"/>
      <c r="HG3" s="1"/>
      <c r="HH3" s="87" t="s">
        <v>852</v>
      </c>
      <c r="HI3" s="1"/>
      <c r="HJ3" s="1"/>
    </row>
    <row r="4" spans="1:218" ht="0" hidden="1" customHeight="1" x14ac:dyDescent="0.3">
      <c r="A4" s="1"/>
      <c r="B4" s="88" t="s">
        <v>1203</v>
      </c>
      <c r="C4" s="221" t="s">
        <v>1204</v>
      </c>
      <c r="D4" s="222" t="s">
        <v>482</v>
      </c>
      <c r="E4" s="224"/>
      <c r="F4" s="224"/>
      <c r="G4" s="223"/>
      <c r="H4" s="222" t="s">
        <v>1205</v>
      </c>
      <c r="I4" s="223"/>
      <c r="J4" s="222" t="s">
        <v>1206</v>
      </c>
      <c r="K4" s="223"/>
      <c r="L4" s="222" t="s">
        <v>79</v>
      </c>
      <c r="M4" s="224"/>
      <c r="N4" s="224"/>
      <c r="O4" s="224"/>
      <c r="P4" s="224"/>
      <c r="Q4" s="224"/>
      <c r="R4" s="224"/>
      <c r="S4" s="223"/>
      <c r="T4" s="222" t="s">
        <v>483</v>
      </c>
      <c r="U4" s="224"/>
      <c r="V4" s="224"/>
      <c r="W4" s="223"/>
      <c r="X4" s="221" t="s">
        <v>1207</v>
      </c>
      <c r="Y4" s="222" t="s">
        <v>223</v>
      </c>
      <c r="Z4" s="224"/>
      <c r="AA4" s="223"/>
      <c r="AB4" s="222" t="s">
        <v>46</v>
      </c>
      <c r="AC4" s="224"/>
      <c r="AD4" s="224"/>
      <c r="AE4" s="224"/>
      <c r="AF4" s="224"/>
      <c r="AG4" s="224"/>
      <c r="AH4" s="223"/>
      <c r="AI4" s="221" t="s">
        <v>1208</v>
      </c>
      <c r="AJ4" s="221" t="s">
        <v>1209</v>
      </c>
      <c r="AK4" s="221" t="s">
        <v>1210</v>
      </c>
      <c r="AL4" s="222" t="s">
        <v>1211</v>
      </c>
      <c r="AM4" s="223"/>
      <c r="AN4" s="222" t="s">
        <v>1212</v>
      </c>
      <c r="AO4" s="223"/>
      <c r="AP4" s="221" t="s">
        <v>1213</v>
      </c>
      <c r="AQ4" s="222" t="s">
        <v>1214</v>
      </c>
      <c r="AR4" s="223"/>
      <c r="AS4" s="221" t="s">
        <v>1215</v>
      </c>
      <c r="AT4" s="221" t="s">
        <v>1216</v>
      </c>
      <c r="AU4" s="221" t="s">
        <v>1217</v>
      </c>
      <c r="AV4" s="222" t="s">
        <v>75</v>
      </c>
      <c r="AW4" s="224"/>
      <c r="AX4" s="223"/>
      <c r="AY4" s="222" t="s">
        <v>112</v>
      </c>
      <c r="AZ4" s="224"/>
      <c r="BA4" s="224"/>
      <c r="BB4" s="224"/>
      <c r="BC4" s="224"/>
      <c r="BD4" s="224"/>
      <c r="BE4" s="224"/>
      <c r="BF4" s="223"/>
      <c r="BG4" s="222" t="s">
        <v>1218</v>
      </c>
      <c r="BH4" s="223"/>
      <c r="BI4" s="221" t="s">
        <v>587</v>
      </c>
      <c r="BJ4" s="222" t="s">
        <v>55</v>
      </c>
      <c r="BK4" s="224"/>
      <c r="BL4" s="223"/>
      <c r="BM4" s="222" t="s">
        <v>63</v>
      </c>
      <c r="BN4" s="224"/>
      <c r="BO4" s="224"/>
      <c r="BP4" s="224"/>
      <c r="BQ4" s="224"/>
      <c r="BR4" s="224"/>
      <c r="BS4" s="224"/>
      <c r="BT4" s="224"/>
      <c r="BU4" s="224"/>
      <c r="BV4" s="224"/>
      <c r="BW4" s="224"/>
      <c r="BX4" s="224"/>
      <c r="BY4" s="224"/>
      <c r="BZ4" s="223"/>
      <c r="CA4" s="222" t="s">
        <v>1219</v>
      </c>
      <c r="CB4" s="223"/>
      <c r="CC4" s="221" t="s">
        <v>1220</v>
      </c>
      <c r="CD4" s="222" t="s">
        <v>31</v>
      </c>
      <c r="CE4" s="224"/>
      <c r="CF4" s="224"/>
      <c r="CG4" s="224"/>
      <c r="CH4" s="224"/>
      <c r="CI4" s="224"/>
      <c r="CJ4" s="224"/>
      <c r="CK4" s="224"/>
      <c r="CL4" s="224"/>
      <c r="CM4" s="224"/>
      <c r="CN4" s="224"/>
      <c r="CO4" s="223"/>
      <c r="CP4" s="222" t="s">
        <v>109</v>
      </c>
      <c r="CQ4" s="224"/>
      <c r="CR4" s="224"/>
      <c r="CS4" s="223"/>
      <c r="CT4" s="222" t="s">
        <v>1221</v>
      </c>
      <c r="CU4" s="223"/>
      <c r="CV4" s="222" t="s">
        <v>1222</v>
      </c>
      <c r="CW4" s="224"/>
      <c r="CX4" s="223"/>
      <c r="CY4" s="222" t="s">
        <v>1223</v>
      </c>
      <c r="CZ4" s="224"/>
      <c r="DA4" s="224"/>
      <c r="DB4" s="223"/>
      <c r="DC4" s="222" t="s">
        <v>1224</v>
      </c>
      <c r="DD4" s="224"/>
      <c r="DE4" s="224"/>
      <c r="DF4" s="224"/>
      <c r="DG4" s="224"/>
      <c r="DH4" s="224"/>
      <c r="DI4" s="224"/>
      <c r="DJ4" s="224"/>
      <c r="DK4" s="224"/>
      <c r="DL4" s="224"/>
      <c r="DM4" s="224"/>
      <c r="DN4" s="223"/>
      <c r="DO4" s="222" t="s">
        <v>1225</v>
      </c>
      <c r="DP4" s="224"/>
      <c r="DQ4" s="224"/>
      <c r="DR4" s="223"/>
      <c r="DS4" s="222" t="s">
        <v>1226</v>
      </c>
      <c r="DT4" s="224"/>
      <c r="DU4" s="224"/>
      <c r="DV4" s="223"/>
      <c r="DW4" s="221"/>
      <c r="DX4" s="222" t="s">
        <v>1227</v>
      </c>
      <c r="DY4" s="224"/>
      <c r="DZ4" s="224"/>
      <c r="EA4" s="224"/>
      <c r="EB4" s="224"/>
      <c r="EC4" s="223"/>
      <c r="ED4" s="1"/>
      <c r="EE4" s="221" t="s">
        <v>1228</v>
      </c>
      <c r="EF4" s="221" t="s">
        <v>1229</v>
      </c>
      <c r="EG4" s="221" t="s">
        <v>1230</v>
      </c>
      <c r="EH4" s="221" t="s">
        <v>1231</v>
      </c>
      <c r="EI4" s="221" t="s">
        <v>1232</v>
      </c>
      <c r="EJ4" s="221" t="s">
        <v>1233</v>
      </c>
      <c r="EK4" s="221" t="s">
        <v>1234</v>
      </c>
      <c r="EL4" s="222" t="s">
        <v>1205</v>
      </c>
      <c r="EM4" s="223"/>
      <c r="EN4" s="221" t="s">
        <v>1208</v>
      </c>
      <c r="EO4" s="221" t="s">
        <v>1235</v>
      </c>
      <c r="EP4" s="221" t="s">
        <v>1236</v>
      </c>
      <c r="EQ4" s="221" t="s">
        <v>1237</v>
      </c>
      <c r="ER4" s="221" t="s">
        <v>1238</v>
      </c>
      <c r="ES4" s="221" t="s">
        <v>1239</v>
      </c>
      <c r="ET4" s="221" t="s">
        <v>1240</v>
      </c>
      <c r="EU4" s="221" t="s">
        <v>1241</v>
      </c>
      <c r="EV4" s="221" t="s">
        <v>1242</v>
      </c>
      <c r="EW4" s="221" t="s">
        <v>1243</v>
      </c>
      <c r="EX4" s="221" t="s">
        <v>1244</v>
      </c>
      <c r="EY4" s="221" t="s">
        <v>1245</v>
      </c>
      <c r="EZ4" s="221" t="s">
        <v>1246</v>
      </c>
      <c r="FA4" s="222" t="s">
        <v>331</v>
      </c>
      <c r="FB4" s="224"/>
      <c r="FC4" s="224"/>
      <c r="FD4" s="223"/>
      <c r="FE4" s="221" t="s">
        <v>1247</v>
      </c>
      <c r="FF4" s="221" t="s">
        <v>1248</v>
      </c>
      <c r="FG4" s="221" t="s">
        <v>1249</v>
      </c>
      <c r="FH4" s="221" t="s">
        <v>1250</v>
      </c>
      <c r="FI4" s="221" t="s">
        <v>1251</v>
      </c>
      <c r="FJ4" s="221" t="s">
        <v>1252</v>
      </c>
      <c r="FK4" s="221" t="s">
        <v>1253</v>
      </c>
      <c r="FL4" s="222" t="s">
        <v>516</v>
      </c>
      <c r="FM4" s="224"/>
      <c r="FN4" s="224"/>
      <c r="FO4" s="223"/>
      <c r="FP4" s="221" t="s">
        <v>1254</v>
      </c>
      <c r="FQ4" s="222" t="s">
        <v>1255</v>
      </c>
      <c r="FR4" s="223"/>
      <c r="FS4" s="222" t="s">
        <v>63</v>
      </c>
      <c r="FT4" s="224"/>
      <c r="FU4" s="224"/>
      <c r="FV4" s="224"/>
      <c r="FW4" s="223"/>
      <c r="FX4" s="222" t="s">
        <v>1256</v>
      </c>
      <c r="FY4" s="223"/>
      <c r="FZ4" s="222" t="s">
        <v>520</v>
      </c>
      <c r="GA4" s="224"/>
      <c r="GB4" s="224"/>
      <c r="GC4" s="223"/>
      <c r="GD4" s="221" t="s">
        <v>1257</v>
      </c>
      <c r="GE4" s="221" t="s">
        <v>1258</v>
      </c>
      <c r="GF4" s="221" t="s">
        <v>1259</v>
      </c>
      <c r="GG4" s="222" t="s">
        <v>31</v>
      </c>
      <c r="GH4" s="224"/>
      <c r="GI4" s="224"/>
      <c r="GJ4" s="224"/>
      <c r="GK4" s="223"/>
      <c r="GL4" s="221" t="s">
        <v>1260</v>
      </c>
      <c r="GM4" s="222" t="s">
        <v>1261</v>
      </c>
      <c r="GN4" s="223"/>
      <c r="GO4" s="1"/>
      <c r="GP4" s="221" t="s">
        <v>1228</v>
      </c>
      <c r="GQ4" s="222" t="s">
        <v>1262</v>
      </c>
      <c r="GR4" s="223"/>
      <c r="GS4" s="221" t="s">
        <v>1235</v>
      </c>
      <c r="GT4" s="221" t="s">
        <v>1249</v>
      </c>
      <c r="GU4" s="221" t="s">
        <v>1250</v>
      </c>
      <c r="GV4" s="222" t="s">
        <v>1263</v>
      </c>
      <c r="GW4" s="223"/>
      <c r="GX4" s="1"/>
      <c r="GY4" s="221" t="s">
        <v>1264</v>
      </c>
      <c r="GZ4" s="221" t="s">
        <v>1265</v>
      </c>
      <c r="HA4" s="221" t="s">
        <v>1266</v>
      </c>
      <c r="HB4" s="221" t="s">
        <v>1267</v>
      </c>
      <c r="HC4" s="221" t="s">
        <v>1268</v>
      </c>
      <c r="HD4" s="221" t="s">
        <v>1269</v>
      </c>
      <c r="HE4" s="222" t="s">
        <v>1261</v>
      </c>
      <c r="HF4" s="223"/>
      <c r="HG4" s="1"/>
      <c r="HH4" s="222" t="s">
        <v>1226</v>
      </c>
      <c r="HI4" s="224"/>
      <c r="HJ4" s="223"/>
    </row>
    <row r="5" spans="1:218"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69.95" customHeight="1" x14ac:dyDescent="0.3">
      <c r="A6" s="1"/>
      <c r="B6" s="93" t="s">
        <v>1270</v>
      </c>
      <c r="C6" s="93" t="s">
        <v>536</v>
      </c>
      <c r="D6" s="94" t="s">
        <v>537</v>
      </c>
      <c r="E6" s="95" t="s">
        <v>538</v>
      </c>
      <c r="F6" s="95" t="s">
        <v>539</v>
      </c>
      <c r="G6" s="96" t="s">
        <v>540</v>
      </c>
      <c r="H6" s="94" t="s">
        <v>541</v>
      </c>
      <c r="I6" s="96" t="s">
        <v>542</v>
      </c>
      <c r="J6" s="94" t="s">
        <v>543</v>
      </c>
      <c r="K6" s="96" t="s">
        <v>544</v>
      </c>
      <c r="L6" s="94" t="s">
        <v>545</v>
      </c>
      <c r="M6" s="95" t="s">
        <v>546</v>
      </c>
      <c r="N6" s="95" t="s">
        <v>547</v>
      </c>
      <c r="O6" s="95" t="s">
        <v>548</v>
      </c>
      <c r="P6" s="95" t="s">
        <v>549</v>
      </c>
      <c r="Q6" s="95" t="s">
        <v>550</v>
      </c>
      <c r="R6" s="95" t="s">
        <v>551</v>
      </c>
      <c r="S6" s="96" t="s">
        <v>552</v>
      </c>
      <c r="T6" s="94" t="s">
        <v>553</v>
      </c>
      <c r="U6" s="95" t="s">
        <v>554</v>
      </c>
      <c r="V6" s="95" t="s">
        <v>555</v>
      </c>
      <c r="W6" s="96" t="s">
        <v>556</v>
      </c>
      <c r="X6" s="93" t="s">
        <v>557</v>
      </c>
      <c r="Y6" s="94" t="s">
        <v>558</v>
      </c>
      <c r="Z6" s="95" t="s">
        <v>559</v>
      </c>
      <c r="AA6" s="96" t="s">
        <v>224</v>
      </c>
      <c r="AB6" s="94" t="s">
        <v>560</v>
      </c>
      <c r="AC6" s="95" t="s">
        <v>561</v>
      </c>
      <c r="AD6" s="95" t="s">
        <v>562</v>
      </c>
      <c r="AE6" s="95" t="s">
        <v>218</v>
      </c>
      <c r="AF6" s="95" t="s">
        <v>563</v>
      </c>
      <c r="AG6" s="95" t="s">
        <v>564</v>
      </c>
      <c r="AH6" s="96" t="s">
        <v>565</v>
      </c>
      <c r="AI6" s="93" t="s">
        <v>566</v>
      </c>
      <c r="AJ6" s="93" t="s">
        <v>567</v>
      </c>
      <c r="AK6" s="93" t="s">
        <v>286</v>
      </c>
      <c r="AL6" s="94" t="s">
        <v>568</v>
      </c>
      <c r="AM6" s="96" t="s">
        <v>569</v>
      </c>
      <c r="AN6" s="94" t="s">
        <v>570</v>
      </c>
      <c r="AO6" s="96" t="s">
        <v>571</v>
      </c>
      <c r="AP6" s="93" t="s">
        <v>487</v>
      </c>
      <c r="AQ6" s="94" t="s">
        <v>572</v>
      </c>
      <c r="AR6" s="96" t="s">
        <v>573</v>
      </c>
      <c r="AS6" s="93" t="s">
        <v>574</v>
      </c>
      <c r="AT6" s="93" t="s">
        <v>575</v>
      </c>
      <c r="AU6" s="93" t="s">
        <v>576</v>
      </c>
      <c r="AV6" s="94" t="s">
        <v>577</v>
      </c>
      <c r="AW6" s="95" t="s">
        <v>578</v>
      </c>
      <c r="AX6" s="96" t="s">
        <v>579</v>
      </c>
      <c r="AY6" s="94" t="s">
        <v>407</v>
      </c>
      <c r="AZ6" s="95" t="s">
        <v>580</v>
      </c>
      <c r="BA6" s="95" t="s">
        <v>581</v>
      </c>
      <c r="BB6" s="95" t="s">
        <v>399</v>
      </c>
      <c r="BC6" s="95" t="s">
        <v>582</v>
      </c>
      <c r="BD6" s="95" t="s">
        <v>583</v>
      </c>
      <c r="BE6" s="95" t="s">
        <v>584</v>
      </c>
      <c r="BF6" s="96" t="s">
        <v>396</v>
      </c>
      <c r="BG6" s="94" t="s">
        <v>585</v>
      </c>
      <c r="BH6" s="96" t="s">
        <v>586</v>
      </c>
      <c r="BI6" s="93" t="s">
        <v>587</v>
      </c>
      <c r="BJ6" s="94" t="s">
        <v>588</v>
      </c>
      <c r="BK6" s="95" t="s">
        <v>589</v>
      </c>
      <c r="BL6" s="96" t="s">
        <v>590</v>
      </c>
      <c r="BM6" s="94" t="s">
        <v>591</v>
      </c>
      <c r="BN6" s="95" t="s">
        <v>592</v>
      </c>
      <c r="BO6" s="95" t="s">
        <v>593</v>
      </c>
      <c r="BP6" s="95" t="s">
        <v>245</v>
      </c>
      <c r="BQ6" s="95" t="s">
        <v>594</v>
      </c>
      <c r="BR6" s="95" t="s">
        <v>595</v>
      </c>
      <c r="BS6" s="95" t="s">
        <v>596</v>
      </c>
      <c r="BT6" s="95" t="s">
        <v>597</v>
      </c>
      <c r="BU6" s="95" t="s">
        <v>598</v>
      </c>
      <c r="BV6" s="95" t="s">
        <v>599</v>
      </c>
      <c r="BW6" s="95" t="s">
        <v>600</v>
      </c>
      <c r="BX6" s="95" t="s">
        <v>601</v>
      </c>
      <c r="BY6" s="95" t="s">
        <v>602</v>
      </c>
      <c r="BZ6" s="96" t="s">
        <v>237</v>
      </c>
      <c r="CA6" s="94" t="s">
        <v>603</v>
      </c>
      <c r="CB6" s="96" t="s">
        <v>604</v>
      </c>
      <c r="CC6" s="93" t="s">
        <v>605</v>
      </c>
      <c r="CD6" s="94" t="s">
        <v>606</v>
      </c>
      <c r="CE6" s="95" t="s">
        <v>318</v>
      </c>
      <c r="CF6" s="95" t="s">
        <v>607</v>
      </c>
      <c r="CG6" s="95" t="s">
        <v>608</v>
      </c>
      <c r="CH6" s="95" t="s">
        <v>609</v>
      </c>
      <c r="CI6" s="95" t="s">
        <v>610</v>
      </c>
      <c r="CJ6" s="95" t="s">
        <v>611</v>
      </c>
      <c r="CK6" s="95" t="s">
        <v>612</v>
      </c>
      <c r="CL6" s="95" t="s">
        <v>613</v>
      </c>
      <c r="CM6" s="95" t="s">
        <v>614</v>
      </c>
      <c r="CN6" s="95" t="s">
        <v>615</v>
      </c>
      <c r="CO6" s="96" t="s">
        <v>616</v>
      </c>
      <c r="CP6" s="94" t="s">
        <v>617</v>
      </c>
      <c r="CQ6" s="95" t="s">
        <v>618</v>
      </c>
      <c r="CR6" s="95" t="s">
        <v>619</v>
      </c>
      <c r="CS6" s="96" t="s">
        <v>620</v>
      </c>
      <c r="CT6" s="94" t="s">
        <v>621</v>
      </c>
      <c r="CU6" s="96" t="s">
        <v>622</v>
      </c>
      <c r="CV6" s="94" t="s">
        <v>1271</v>
      </c>
      <c r="CW6" s="95" t="s">
        <v>1272</v>
      </c>
      <c r="CX6" s="96" t="s">
        <v>1273</v>
      </c>
      <c r="CY6" s="94" t="s">
        <v>1274</v>
      </c>
      <c r="CZ6" s="95" t="s">
        <v>1275</v>
      </c>
      <c r="DA6" s="95" t="s">
        <v>1276</v>
      </c>
      <c r="DB6" s="96" t="s">
        <v>1277</v>
      </c>
      <c r="DC6" s="94" t="s">
        <v>1278</v>
      </c>
      <c r="DD6" s="95" t="s">
        <v>1279</v>
      </c>
      <c r="DE6" s="95" t="s">
        <v>1280</v>
      </c>
      <c r="DF6" s="95" t="s">
        <v>1281</v>
      </c>
      <c r="DG6" s="95" t="s">
        <v>1282</v>
      </c>
      <c r="DH6" s="95" t="s">
        <v>1283</v>
      </c>
      <c r="DI6" s="95" t="s">
        <v>1284</v>
      </c>
      <c r="DJ6" s="95" t="s">
        <v>1285</v>
      </c>
      <c r="DK6" s="95" t="s">
        <v>1286</v>
      </c>
      <c r="DL6" s="95" t="s">
        <v>1287</v>
      </c>
      <c r="DM6" s="95" t="s">
        <v>1288</v>
      </c>
      <c r="DN6" s="96" t="s">
        <v>1289</v>
      </c>
      <c r="DO6" s="94" t="s">
        <v>1290</v>
      </c>
      <c r="DP6" s="95" t="s">
        <v>1291</v>
      </c>
      <c r="DQ6" s="95" t="s">
        <v>1292</v>
      </c>
      <c r="DR6" s="96" t="s">
        <v>1293</v>
      </c>
      <c r="DS6" s="94" t="s">
        <v>1294</v>
      </c>
      <c r="DT6" s="95" t="s">
        <v>1295</v>
      </c>
      <c r="DU6" s="95" t="s">
        <v>1296</v>
      </c>
      <c r="DV6" s="96" t="s">
        <v>1297</v>
      </c>
      <c r="DW6" s="93" t="s">
        <v>1298</v>
      </c>
      <c r="DX6" s="94" t="s">
        <v>1299</v>
      </c>
      <c r="DY6" s="95" t="s">
        <v>1300</v>
      </c>
      <c r="DZ6" s="95" t="s">
        <v>1301</v>
      </c>
      <c r="EA6" s="95" t="s">
        <v>1302</v>
      </c>
      <c r="EB6" s="95" t="s">
        <v>1303</v>
      </c>
      <c r="EC6" s="96" t="s">
        <v>1304</v>
      </c>
      <c r="ED6" s="1"/>
      <c r="EE6" s="93" t="s">
        <v>680</v>
      </c>
      <c r="EF6" s="93" t="s">
        <v>623</v>
      </c>
      <c r="EG6" s="93" t="s">
        <v>624</v>
      </c>
      <c r="EH6" s="93" t="s">
        <v>625</v>
      </c>
      <c r="EI6" s="93" t="s">
        <v>626</v>
      </c>
      <c r="EJ6" s="93" t="s">
        <v>627</v>
      </c>
      <c r="EK6" s="93" t="s">
        <v>628</v>
      </c>
      <c r="EL6" s="94" t="s">
        <v>629</v>
      </c>
      <c r="EM6" s="96" t="s">
        <v>630</v>
      </c>
      <c r="EN6" s="93" t="s">
        <v>631</v>
      </c>
      <c r="EO6" s="93" t="s">
        <v>139</v>
      </c>
      <c r="EP6" s="93" t="s">
        <v>632</v>
      </c>
      <c r="EQ6" s="93" t="s">
        <v>633</v>
      </c>
      <c r="ER6" s="93" t="s">
        <v>634</v>
      </c>
      <c r="ES6" s="93" t="s">
        <v>635</v>
      </c>
      <c r="ET6" s="93" t="s">
        <v>636</v>
      </c>
      <c r="EU6" s="93" t="s">
        <v>637</v>
      </c>
      <c r="EV6" s="93" t="s">
        <v>638</v>
      </c>
      <c r="EW6" s="93" t="s">
        <v>639</v>
      </c>
      <c r="EX6" s="93" t="s">
        <v>640</v>
      </c>
      <c r="EY6" s="93" t="s">
        <v>641</v>
      </c>
      <c r="EZ6" s="93" t="s">
        <v>642</v>
      </c>
      <c r="FA6" s="94" t="s">
        <v>643</v>
      </c>
      <c r="FB6" s="95" t="s">
        <v>644</v>
      </c>
      <c r="FC6" s="95" t="s">
        <v>645</v>
      </c>
      <c r="FD6" s="96" t="s">
        <v>646</v>
      </c>
      <c r="FE6" s="93" t="s">
        <v>647</v>
      </c>
      <c r="FF6" s="93" t="s">
        <v>648</v>
      </c>
      <c r="FG6" s="93" t="s">
        <v>683</v>
      </c>
      <c r="FH6" s="93" t="s">
        <v>684</v>
      </c>
      <c r="FI6" s="93" t="s">
        <v>649</v>
      </c>
      <c r="FJ6" s="93" t="s">
        <v>650</v>
      </c>
      <c r="FK6" s="93" t="s">
        <v>192</v>
      </c>
      <c r="FL6" s="94" t="s">
        <v>651</v>
      </c>
      <c r="FM6" s="95" t="s">
        <v>652</v>
      </c>
      <c r="FN6" s="95" t="s">
        <v>653</v>
      </c>
      <c r="FO6" s="96" t="s">
        <v>654</v>
      </c>
      <c r="FP6" s="93" t="s">
        <v>655</v>
      </c>
      <c r="FQ6" s="94" t="s">
        <v>656</v>
      </c>
      <c r="FR6" s="96" t="s">
        <v>657</v>
      </c>
      <c r="FS6" s="94" t="s">
        <v>658</v>
      </c>
      <c r="FT6" s="95" t="s">
        <v>659</v>
      </c>
      <c r="FU6" s="95" t="s">
        <v>660</v>
      </c>
      <c r="FV6" s="95" t="s">
        <v>661</v>
      </c>
      <c r="FW6" s="96" t="s">
        <v>662</v>
      </c>
      <c r="FX6" s="94" t="s">
        <v>663</v>
      </c>
      <c r="FY6" s="96" t="s">
        <v>664</v>
      </c>
      <c r="FZ6" s="94" t="s">
        <v>665</v>
      </c>
      <c r="GA6" s="95" t="s">
        <v>666</v>
      </c>
      <c r="GB6" s="95" t="s">
        <v>667</v>
      </c>
      <c r="GC6" s="96" t="s">
        <v>668</v>
      </c>
      <c r="GD6" s="93" t="s">
        <v>669</v>
      </c>
      <c r="GE6" s="93" t="s">
        <v>670</v>
      </c>
      <c r="GF6" s="93" t="s">
        <v>671</v>
      </c>
      <c r="GG6" s="94" t="s">
        <v>672</v>
      </c>
      <c r="GH6" s="95" t="s">
        <v>673</v>
      </c>
      <c r="GI6" s="95" t="s">
        <v>674</v>
      </c>
      <c r="GJ6" s="95" t="s">
        <v>675</v>
      </c>
      <c r="GK6" s="96" t="s">
        <v>676</v>
      </c>
      <c r="GL6" s="93" t="s">
        <v>677</v>
      </c>
      <c r="GM6" s="94" t="s">
        <v>678</v>
      </c>
      <c r="GN6" s="96" t="s">
        <v>679</v>
      </c>
      <c r="GO6" s="1"/>
      <c r="GP6" s="93" t="s">
        <v>680</v>
      </c>
      <c r="GQ6" s="94" t="s">
        <v>681</v>
      </c>
      <c r="GR6" s="96" t="s">
        <v>682</v>
      </c>
      <c r="GS6" s="93" t="s">
        <v>139</v>
      </c>
      <c r="GT6" s="93" t="s">
        <v>683</v>
      </c>
      <c r="GU6" s="93" t="s">
        <v>684</v>
      </c>
      <c r="GV6" s="94" t="s">
        <v>685</v>
      </c>
      <c r="GW6" s="96" t="s">
        <v>686</v>
      </c>
      <c r="GX6" s="1"/>
      <c r="GY6" s="93" t="s">
        <v>688</v>
      </c>
      <c r="GZ6" s="93" t="s">
        <v>689</v>
      </c>
      <c r="HA6" s="93" t="s">
        <v>690</v>
      </c>
      <c r="HB6" s="93" t="s">
        <v>691</v>
      </c>
      <c r="HC6" s="93" t="s">
        <v>692</v>
      </c>
      <c r="HD6" s="93" t="s">
        <v>693</v>
      </c>
      <c r="HE6" s="94" t="s">
        <v>694</v>
      </c>
      <c r="HF6" s="96" t="s">
        <v>695</v>
      </c>
      <c r="HG6" s="1"/>
      <c r="HH6" s="94" t="s">
        <v>1305</v>
      </c>
      <c r="HI6" s="95" t="s">
        <v>1306</v>
      </c>
      <c r="HJ6" s="96" t="s">
        <v>1307</v>
      </c>
    </row>
    <row r="7" spans="1:218" x14ac:dyDescent="0.3">
      <c r="A7" s="1"/>
      <c r="B7" s="97" t="s">
        <v>696</v>
      </c>
      <c r="C7" s="98"/>
      <c r="D7" s="99"/>
      <c r="E7" s="100"/>
      <c r="F7" s="100">
        <v>8.8258700000000001</v>
      </c>
      <c r="G7" s="101">
        <v>8.5166900000000005</v>
      </c>
      <c r="H7" s="99"/>
      <c r="I7" s="101"/>
      <c r="J7" s="99">
        <v>60.21</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v>325.51069999999999</v>
      </c>
      <c r="CO7" s="101">
        <v>191.19621000000001</v>
      </c>
      <c r="CP7" s="99">
        <v>180.55348000000001</v>
      </c>
      <c r="CQ7" s="100">
        <v>180.52450999999999</v>
      </c>
      <c r="CR7" s="100">
        <v>181.33356000000001</v>
      </c>
      <c r="CS7" s="101">
        <v>181.02912000000001</v>
      </c>
      <c r="CT7" s="99"/>
      <c r="CU7" s="101"/>
      <c r="CV7" s="99"/>
      <c r="CW7" s="100"/>
      <c r="CX7" s="102"/>
      <c r="CY7" s="99"/>
      <c r="CZ7" s="100">
        <v>6475.3476700000001</v>
      </c>
      <c r="DA7" s="100"/>
      <c r="DB7" s="101"/>
      <c r="DC7" s="99"/>
      <c r="DD7" s="100"/>
      <c r="DE7" s="100"/>
      <c r="DF7" s="100"/>
      <c r="DG7" s="100"/>
      <c r="DH7" s="100"/>
      <c r="DI7" s="100"/>
      <c r="DJ7" s="100"/>
      <c r="DK7" s="100"/>
      <c r="DL7" s="100"/>
      <c r="DM7" s="100"/>
      <c r="DN7" s="101"/>
      <c r="DO7" s="103"/>
      <c r="DP7" s="104"/>
      <c r="DQ7" s="104"/>
      <c r="DR7" s="105" t="s">
        <v>1308</v>
      </c>
      <c r="DS7" s="99">
        <v>3150.9565899999998</v>
      </c>
      <c r="DT7" s="100">
        <v>930.23721999999998</v>
      </c>
      <c r="DU7" s="100">
        <v>930.23721999999998</v>
      </c>
      <c r="DV7" s="101"/>
      <c r="DW7" s="98"/>
      <c r="DX7" s="99"/>
      <c r="DY7" s="100"/>
      <c r="DZ7" s="100"/>
      <c r="EA7" s="100"/>
      <c r="EB7" s="100"/>
      <c r="EC7" s="102">
        <v>6353.5</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3150.9565899999998</v>
      </c>
      <c r="HI7" s="100">
        <v>3089.1980400000002</v>
      </c>
      <c r="HJ7" s="101">
        <v>253.51557</v>
      </c>
    </row>
    <row r="8" spans="1:218" x14ac:dyDescent="0.3">
      <c r="A8" s="1"/>
      <c r="B8" s="97" t="s">
        <v>697</v>
      </c>
      <c r="C8" s="98"/>
      <c r="D8" s="99"/>
      <c r="E8" s="100"/>
      <c r="F8" s="100">
        <v>8.8258700000000001</v>
      </c>
      <c r="G8" s="101">
        <v>8.5166900000000005</v>
      </c>
      <c r="H8" s="99"/>
      <c r="I8" s="101"/>
      <c r="J8" s="99">
        <v>60.21</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v>228.51974000000001</v>
      </c>
      <c r="CO8" s="101">
        <v>191.19621000000001</v>
      </c>
      <c r="CP8" s="99">
        <v>180.55348000000001</v>
      </c>
      <c r="CQ8" s="100">
        <v>180.52450999999999</v>
      </c>
      <c r="CR8" s="100">
        <v>181.33356000000001</v>
      </c>
      <c r="CS8" s="101">
        <v>181.02912000000001</v>
      </c>
      <c r="CT8" s="99"/>
      <c r="CU8" s="101"/>
      <c r="CV8" s="99"/>
      <c r="CW8" s="100"/>
      <c r="CX8" s="102"/>
      <c r="CY8" s="99"/>
      <c r="CZ8" s="100">
        <v>6304.72019</v>
      </c>
      <c r="DA8" s="100"/>
      <c r="DB8" s="101"/>
      <c r="DC8" s="99"/>
      <c r="DD8" s="100"/>
      <c r="DE8" s="100"/>
      <c r="DF8" s="100"/>
      <c r="DG8" s="100"/>
      <c r="DH8" s="100"/>
      <c r="DI8" s="100"/>
      <c r="DJ8" s="100"/>
      <c r="DK8" s="100"/>
      <c r="DL8" s="100"/>
      <c r="DM8" s="100"/>
      <c r="DN8" s="101"/>
      <c r="DO8" s="103"/>
      <c r="DP8" s="104"/>
      <c r="DQ8" s="104"/>
      <c r="DR8" s="105" t="s">
        <v>1308</v>
      </c>
      <c r="DS8" s="99">
        <v>3053.9656300000001</v>
      </c>
      <c r="DT8" s="100">
        <v>833.24626000000001</v>
      </c>
      <c r="DU8" s="100">
        <v>833.24626000000001</v>
      </c>
      <c r="DV8" s="101"/>
      <c r="DW8" s="98"/>
      <c r="DX8" s="99"/>
      <c r="DY8" s="100"/>
      <c r="DZ8" s="100"/>
      <c r="EA8" s="100"/>
      <c r="EB8" s="100"/>
      <c r="EC8" s="102">
        <v>6183.1</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3053.9656300000001</v>
      </c>
      <c r="HI8" s="100">
        <v>2992.2070800000001</v>
      </c>
      <c r="HJ8" s="101">
        <v>253.51557</v>
      </c>
    </row>
    <row r="9" spans="1:218" x14ac:dyDescent="0.3">
      <c r="A9" s="1"/>
      <c r="B9" s="97" t="s">
        <v>698</v>
      </c>
      <c r="C9" s="98"/>
      <c r="D9" s="99"/>
      <c r="E9" s="100"/>
      <c r="F9" s="100">
        <v>8.8258700000000001</v>
      </c>
      <c r="G9" s="101">
        <v>8.5166900000000005</v>
      </c>
      <c r="H9" s="99"/>
      <c r="I9" s="101"/>
      <c r="J9" s="99">
        <v>60.21</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v>228.51974000000001</v>
      </c>
      <c r="CO9" s="101">
        <v>191.19621000000001</v>
      </c>
      <c r="CP9" s="99">
        <v>180.55348000000001</v>
      </c>
      <c r="CQ9" s="100">
        <v>180.52450999999999</v>
      </c>
      <c r="CR9" s="100">
        <v>181.33356000000001</v>
      </c>
      <c r="CS9" s="101">
        <v>181.02912000000001</v>
      </c>
      <c r="CT9" s="99"/>
      <c r="CU9" s="101"/>
      <c r="CV9" s="99"/>
      <c r="CW9" s="100"/>
      <c r="CX9" s="102"/>
      <c r="CY9" s="99"/>
      <c r="CZ9" s="100">
        <v>6321.6223099999997</v>
      </c>
      <c r="DA9" s="100"/>
      <c r="DB9" s="101"/>
      <c r="DC9" s="99"/>
      <c r="DD9" s="100"/>
      <c r="DE9" s="100"/>
      <c r="DF9" s="100"/>
      <c r="DG9" s="100"/>
      <c r="DH9" s="100"/>
      <c r="DI9" s="100"/>
      <c r="DJ9" s="100"/>
      <c r="DK9" s="100"/>
      <c r="DL9" s="100"/>
      <c r="DM9" s="100"/>
      <c r="DN9" s="101"/>
      <c r="DO9" s="103"/>
      <c r="DP9" s="104"/>
      <c r="DQ9" s="104"/>
      <c r="DR9" s="105" t="s">
        <v>1308</v>
      </c>
      <c r="DS9" s="99">
        <v>3053.9656300000001</v>
      </c>
      <c r="DT9" s="100">
        <v>833.24626000000001</v>
      </c>
      <c r="DU9" s="100">
        <v>833.24626000000001</v>
      </c>
      <c r="DV9" s="101"/>
      <c r="DW9" s="98"/>
      <c r="DX9" s="99"/>
      <c r="DY9" s="100"/>
      <c r="DZ9" s="100"/>
      <c r="EA9" s="100"/>
      <c r="EB9" s="100"/>
      <c r="EC9" s="102">
        <v>6200.1</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3053.9656300000001</v>
      </c>
      <c r="HI9" s="100">
        <v>2992.2070800000001</v>
      </c>
      <c r="HJ9" s="101">
        <v>253.51557</v>
      </c>
    </row>
    <row r="10" spans="1:218" x14ac:dyDescent="0.3">
      <c r="A10" s="1"/>
      <c r="B10" s="97" t="s">
        <v>699</v>
      </c>
      <c r="C10" s="98"/>
      <c r="D10" s="99"/>
      <c r="E10" s="100"/>
      <c r="F10" s="100">
        <v>8.8258700000000001</v>
      </c>
      <c r="G10" s="101">
        <v>8.5166900000000005</v>
      </c>
      <c r="H10" s="99"/>
      <c r="I10" s="101"/>
      <c r="J10" s="99">
        <v>60.21</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v>476.16548</v>
      </c>
      <c r="CO10" s="101">
        <v>191.19621000000001</v>
      </c>
      <c r="CP10" s="99">
        <v>180.55348000000001</v>
      </c>
      <c r="CQ10" s="100">
        <v>180.52450999999999</v>
      </c>
      <c r="CR10" s="100">
        <v>181.33356000000001</v>
      </c>
      <c r="CS10" s="101">
        <v>181.02912000000001</v>
      </c>
      <c r="CT10" s="99"/>
      <c r="CU10" s="101"/>
      <c r="CV10" s="99"/>
      <c r="CW10" s="100"/>
      <c r="CX10" s="102"/>
      <c r="CY10" s="99"/>
      <c r="CZ10" s="100">
        <v>6227.0555599999998</v>
      </c>
      <c r="DA10" s="100"/>
      <c r="DB10" s="101"/>
      <c r="DC10" s="99"/>
      <c r="DD10" s="100"/>
      <c r="DE10" s="100"/>
      <c r="DF10" s="100"/>
      <c r="DG10" s="100"/>
      <c r="DH10" s="100"/>
      <c r="DI10" s="100"/>
      <c r="DJ10" s="100"/>
      <c r="DK10" s="100"/>
      <c r="DL10" s="100"/>
      <c r="DM10" s="100"/>
      <c r="DN10" s="101"/>
      <c r="DO10" s="103"/>
      <c r="DP10" s="104"/>
      <c r="DQ10" s="104"/>
      <c r="DR10" s="105" t="s">
        <v>1308</v>
      </c>
      <c r="DS10" s="99">
        <v>3301.6113700000001</v>
      </c>
      <c r="DT10" s="100">
        <v>1080.8920000000001</v>
      </c>
      <c r="DU10" s="100">
        <v>1080.8920000000001</v>
      </c>
      <c r="DV10" s="101"/>
      <c r="DW10" s="98"/>
      <c r="DX10" s="99"/>
      <c r="DY10" s="100"/>
      <c r="DZ10" s="100"/>
      <c r="EA10" s="100"/>
      <c r="EB10" s="100"/>
      <c r="EC10" s="102">
        <v>6105.5</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3301.6113700000001</v>
      </c>
      <c r="HI10" s="100">
        <v>3239.8528200000001</v>
      </c>
      <c r="HJ10" s="101">
        <v>253.51557</v>
      </c>
    </row>
    <row r="11" spans="1:218" x14ac:dyDescent="0.3">
      <c r="A11" s="1"/>
      <c r="B11" s="97" t="s">
        <v>700</v>
      </c>
      <c r="C11" s="98"/>
      <c r="D11" s="99"/>
      <c r="E11" s="100"/>
      <c r="F11" s="100">
        <v>8.8258700000000001</v>
      </c>
      <c r="G11" s="101">
        <v>8.5166900000000005</v>
      </c>
      <c r="H11" s="99"/>
      <c r="I11" s="101"/>
      <c r="J11" s="99">
        <v>60.21</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v>476.16548</v>
      </c>
      <c r="CO11" s="101">
        <v>191.19621000000001</v>
      </c>
      <c r="CP11" s="99">
        <v>180.55348000000001</v>
      </c>
      <c r="CQ11" s="100">
        <v>180.52450999999999</v>
      </c>
      <c r="CR11" s="100">
        <v>181.33356000000001</v>
      </c>
      <c r="CS11" s="101">
        <v>181.02912000000001</v>
      </c>
      <c r="CT11" s="99"/>
      <c r="CU11" s="101"/>
      <c r="CV11" s="99"/>
      <c r="CW11" s="100"/>
      <c r="CX11" s="102"/>
      <c r="CY11" s="99"/>
      <c r="CZ11" s="100">
        <v>6182.1801599999999</v>
      </c>
      <c r="DA11" s="100"/>
      <c r="DB11" s="101"/>
      <c r="DC11" s="99"/>
      <c r="DD11" s="100"/>
      <c r="DE11" s="100"/>
      <c r="DF11" s="100"/>
      <c r="DG11" s="100"/>
      <c r="DH11" s="100"/>
      <c r="DI11" s="100"/>
      <c r="DJ11" s="100"/>
      <c r="DK11" s="100"/>
      <c r="DL11" s="100"/>
      <c r="DM11" s="100"/>
      <c r="DN11" s="101"/>
      <c r="DO11" s="103"/>
      <c r="DP11" s="104"/>
      <c r="DQ11" s="104"/>
      <c r="DR11" s="105" t="s">
        <v>1308</v>
      </c>
      <c r="DS11" s="99">
        <v>3301.6113700000001</v>
      </c>
      <c r="DT11" s="100">
        <v>1080.8920000000001</v>
      </c>
      <c r="DU11" s="100">
        <v>1080.8920000000001</v>
      </c>
      <c r="DV11" s="101"/>
      <c r="DW11" s="98"/>
      <c r="DX11" s="99"/>
      <c r="DY11" s="100"/>
      <c r="DZ11" s="100"/>
      <c r="EA11" s="100"/>
      <c r="EB11" s="100"/>
      <c r="EC11" s="102">
        <v>6060.5</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3301.6113700000001</v>
      </c>
      <c r="HI11" s="100">
        <v>3239.8528200000001</v>
      </c>
      <c r="HJ11" s="101">
        <v>253.51557</v>
      </c>
    </row>
    <row r="12" spans="1:218" x14ac:dyDescent="0.3">
      <c r="A12" s="1"/>
      <c r="B12" s="97" t="s">
        <v>701</v>
      </c>
      <c r="C12" s="98"/>
      <c r="D12" s="99"/>
      <c r="E12" s="100"/>
      <c r="F12" s="100">
        <v>8.8258700000000001</v>
      </c>
      <c r="G12" s="101">
        <v>8.5166900000000005</v>
      </c>
      <c r="H12" s="99"/>
      <c r="I12" s="101"/>
      <c r="J12" s="99">
        <v>60.21</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v>476.16548</v>
      </c>
      <c r="CO12" s="101">
        <v>191.19621000000001</v>
      </c>
      <c r="CP12" s="99">
        <v>180.55348000000001</v>
      </c>
      <c r="CQ12" s="100">
        <v>180.52450999999999</v>
      </c>
      <c r="CR12" s="100">
        <v>181.33356000000001</v>
      </c>
      <c r="CS12" s="101">
        <v>181.02912000000001</v>
      </c>
      <c r="CT12" s="99"/>
      <c r="CU12" s="101"/>
      <c r="CV12" s="99"/>
      <c r="CW12" s="100"/>
      <c r="CX12" s="102"/>
      <c r="CY12" s="99"/>
      <c r="CZ12" s="100">
        <v>6187.4775900000004</v>
      </c>
      <c r="DA12" s="100"/>
      <c r="DB12" s="101"/>
      <c r="DC12" s="99"/>
      <c r="DD12" s="100"/>
      <c r="DE12" s="100"/>
      <c r="DF12" s="100"/>
      <c r="DG12" s="100"/>
      <c r="DH12" s="100"/>
      <c r="DI12" s="100"/>
      <c r="DJ12" s="100"/>
      <c r="DK12" s="100"/>
      <c r="DL12" s="100"/>
      <c r="DM12" s="100"/>
      <c r="DN12" s="101"/>
      <c r="DO12" s="103"/>
      <c r="DP12" s="104"/>
      <c r="DQ12" s="104"/>
      <c r="DR12" s="105" t="s">
        <v>1308</v>
      </c>
      <c r="DS12" s="99">
        <v>3301.6113700000001</v>
      </c>
      <c r="DT12" s="100">
        <v>1080.8920000000001</v>
      </c>
      <c r="DU12" s="100">
        <v>1080.8920000000001</v>
      </c>
      <c r="DV12" s="101"/>
      <c r="DW12" s="98"/>
      <c r="DX12" s="99"/>
      <c r="DY12" s="100"/>
      <c r="DZ12" s="100"/>
      <c r="EA12" s="100"/>
      <c r="EB12" s="100"/>
      <c r="EC12" s="102">
        <v>6065.8</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3301.6113700000001</v>
      </c>
      <c r="HI12" s="100">
        <v>3239.8528200000001</v>
      </c>
      <c r="HJ12" s="101">
        <v>253.51557</v>
      </c>
    </row>
    <row r="13" spans="1:218" x14ac:dyDescent="0.3">
      <c r="A13" s="1"/>
      <c r="B13" s="97" t="s">
        <v>702</v>
      </c>
      <c r="C13" s="98"/>
      <c r="D13" s="99"/>
      <c r="E13" s="100"/>
      <c r="F13" s="100">
        <v>8.8258700000000001</v>
      </c>
      <c r="G13" s="101">
        <v>8.5166900000000005</v>
      </c>
      <c r="H13" s="99"/>
      <c r="I13" s="101"/>
      <c r="J13" s="99">
        <v>60.21</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v>476.16548</v>
      </c>
      <c r="CO13" s="101">
        <v>191.19621000000001</v>
      </c>
      <c r="CP13" s="99">
        <v>180.55348000000001</v>
      </c>
      <c r="CQ13" s="100">
        <v>180.52450999999999</v>
      </c>
      <c r="CR13" s="100">
        <v>181.33356000000001</v>
      </c>
      <c r="CS13" s="101">
        <v>181.02912000000001</v>
      </c>
      <c r="CT13" s="99"/>
      <c r="CU13" s="101"/>
      <c r="CV13" s="99"/>
      <c r="CW13" s="100"/>
      <c r="CX13" s="102"/>
      <c r="CY13" s="99"/>
      <c r="CZ13" s="100">
        <v>6042.2295000000004</v>
      </c>
      <c r="DA13" s="100"/>
      <c r="DB13" s="101"/>
      <c r="DC13" s="99"/>
      <c r="DD13" s="100"/>
      <c r="DE13" s="100"/>
      <c r="DF13" s="100"/>
      <c r="DG13" s="100"/>
      <c r="DH13" s="100"/>
      <c r="DI13" s="100"/>
      <c r="DJ13" s="100"/>
      <c r="DK13" s="100"/>
      <c r="DL13" s="100"/>
      <c r="DM13" s="100"/>
      <c r="DN13" s="101"/>
      <c r="DO13" s="103"/>
      <c r="DP13" s="104"/>
      <c r="DQ13" s="104"/>
      <c r="DR13" s="105" t="s">
        <v>1308</v>
      </c>
      <c r="DS13" s="99">
        <v>3301.6113700000001</v>
      </c>
      <c r="DT13" s="100">
        <v>1080.8920000000001</v>
      </c>
      <c r="DU13" s="100">
        <v>1080.8920000000001</v>
      </c>
      <c r="DV13" s="101"/>
      <c r="DW13" s="98"/>
      <c r="DX13" s="99"/>
      <c r="DY13" s="100"/>
      <c r="DZ13" s="100"/>
      <c r="EA13" s="100"/>
      <c r="EB13" s="100"/>
      <c r="EC13" s="102">
        <v>5920.5</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3301.6113700000001</v>
      </c>
      <c r="HI13" s="100">
        <v>3239.8528200000001</v>
      </c>
      <c r="HJ13" s="101">
        <v>253.51557</v>
      </c>
    </row>
    <row r="14" spans="1:218" x14ac:dyDescent="0.3">
      <c r="A14" s="1"/>
      <c r="B14" s="97" t="s">
        <v>703</v>
      </c>
      <c r="C14" s="98"/>
      <c r="D14" s="99"/>
      <c r="E14" s="100"/>
      <c r="F14" s="100">
        <v>8.8258700000000001</v>
      </c>
      <c r="G14" s="101">
        <v>8.5166900000000005</v>
      </c>
      <c r="H14" s="99"/>
      <c r="I14" s="101"/>
      <c r="J14" s="99">
        <v>60.21</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v>476.16548</v>
      </c>
      <c r="CO14" s="101">
        <v>191.19621000000001</v>
      </c>
      <c r="CP14" s="99">
        <v>180.55348000000001</v>
      </c>
      <c r="CQ14" s="100">
        <v>180.52450999999999</v>
      </c>
      <c r="CR14" s="100">
        <v>181.33356000000001</v>
      </c>
      <c r="CS14" s="101">
        <v>181.02912000000001</v>
      </c>
      <c r="CT14" s="99"/>
      <c r="CU14" s="101"/>
      <c r="CV14" s="99"/>
      <c r="CW14" s="100"/>
      <c r="CX14" s="102"/>
      <c r="CY14" s="99"/>
      <c r="CZ14" s="100">
        <v>6191.8121300000003</v>
      </c>
      <c r="DA14" s="100"/>
      <c r="DB14" s="101"/>
      <c r="DC14" s="99"/>
      <c r="DD14" s="100"/>
      <c r="DE14" s="100"/>
      <c r="DF14" s="100"/>
      <c r="DG14" s="100"/>
      <c r="DH14" s="100"/>
      <c r="DI14" s="100"/>
      <c r="DJ14" s="100"/>
      <c r="DK14" s="100"/>
      <c r="DL14" s="100"/>
      <c r="DM14" s="100"/>
      <c r="DN14" s="101"/>
      <c r="DO14" s="103"/>
      <c r="DP14" s="104"/>
      <c r="DQ14" s="104"/>
      <c r="DR14" s="105" t="s">
        <v>1308</v>
      </c>
      <c r="DS14" s="99">
        <v>3301.6113700000001</v>
      </c>
      <c r="DT14" s="100">
        <v>1080.8920000000001</v>
      </c>
      <c r="DU14" s="100">
        <v>1080.8920000000001</v>
      </c>
      <c r="DV14" s="101"/>
      <c r="DW14" s="98"/>
      <c r="DX14" s="99"/>
      <c r="DY14" s="100"/>
      <c r="DZ14" s="100"/>
      <c r="EA14" s="100"/>
      <c r="EB14" s="100"/>
      <c r="EC14" s="102">
        <v>6070.4</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3301.6113700000001</v>
      </c>
      <c r="HI14" s="100">
        <v>3239.8528200000001</v>
      </c>
      <c r="HJ14" s="101">
        <v>253.51557</v>
      </c>
    </row>
    <row r="15" spans="1:218" x14ac:dyDescent="0.3">
      <c r="A15" s="1"/>
      <c r="B15" s="97" t="s">
        <v>704</v>
      </c>
      <c r="C15" s="98"/>
      <c r="D15" s="99"/>
      <c r="E15" s="100"/>
      <c r="F15" s="100">
        <v>8.8258700000000001</v>
      </c>
      <c r="G15" s="101">
        <v>8.5166900000000005</v>
      </c>
      <c r="H15" s="99"/>
      <c r="I15" s="101"/>
      <c r="J15" s="99">
        <v>60.21</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v>476.16548</v>
      </c>
      <c r="CO15" s="101">
        <v>191.19621000000001</v>
      </c>
      <c r="CP15" s="99">
        <v>180.55348000000001</v>
      </c>
      <c r="CQ15" s="100">
        <v>180.52450999999999</v>
      </c>
      <c r="CR15" s="100">
        <v>181.33356000000001</v>
      </c>
      <c r="CS15" s="101">
        <v>181.02912000000001</v>
      </c>
      <c r="CT15" s="99"/>
      <c r="CU15" s="101"/>
      <c r="CV15" s="99"/>
      <c r="CW15" s="100"/>
      <c r="CX15" s="102"/>
      <c r="CY15" s="99"/>
      <c r="CZ15" s="100">
        <v>6215.99899</v>
      </c>
      <c r="DA15" s="100"/>
      <c r="DB15" s="101"/>
      <c r="DC15" s="99"/>
      <c r="DD15" s="100"/>
      <c r="DE15" s="100"/>
      <c r="DF15" s="100"/>
      <c r="DG15" s="100"/>
      <c r="DH15" s="100"/>
      <c r="DI15" s="100"/>
      <c r="DJ15" s="100"/>
      <c r="DK15" s="100"/>
      <c r="DL15" s="100"/>
      <c r="DM15" s="100"/>
      <c r="DN15" s="101"/>
      <c r="DO15" s="103"/>
      <c r="DP15" s="104"/>
      <c r="DQ15" s="104"/>
      <c r="DR15" s="105" t="s">
        <v>1308</v>
      </c>
      <c r="DS15" s="99">
        <v>3301.6113700000001</v>
      </c>
      <c r="DT15" s="100">
        <v>1080.8920000000001</v>
      </c>
      <c r="DU15" s="100">
        <v>1080.8920000000001</v>
      </c>
      <c r="DV15" s="101"/>
      <c r="DW15" s="98"/>
      <c r="DX15" s="99"/>
      <c r="DY15" s="100"/>
      <c r="DZ15" s="100"/>
      <c r="EA15" s="100"/>
      <c r="EB15" s="100"/>
      <c r="EC15" s="102">
        <v>6094.4</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3301.6113700000001</v>
      </c>
      <c r="HI15" s="100">
        <v>3239.8528200000001</v>
      </c>
      <c r="HJ15" s="101">
        <v>253.51557</v>
      </c>
    </row>
    <row r="16" spans="1:218" x14ac:dyDescent="0.3">
      <c r="A16" s="1"/>
      <c r="B16" s="97" t="s">
        <v>705</v>
      </c>
      <c r="C16" s="98"/>
      <c r="D16" s="99"/>
      <c r="E16" s="100"/>
      <c r="F16" s="100">
        <v>8.8258700000000001</v>
      </c>
      <c r="G16" s="101">
        <v>8.5166900000000005</v>
      </c>
      <c r="H16" s="99"/>
      <c r="I16" s="101"/>
      <c r="J16" s="99">
        <v>60.21</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v>476.16548</v>
      </c>
      <c r="CO16" s="101">
        <v>191.19621000000001</v>
      </c>
      <c r="CP16" s="99">
        <v>180.55348000000001</v>
      </c>
      <c r="CQ16" s="100">
        <v>180.52450999999999</v>
      </c>
      <c r="CR16" s="100">
        <v>181.33356000000001</v>
      </c>
      <c r="CS16" s="101">
        <v>181.02912000000001</v>
      </c>
      <c r="CT16" s="99"/>
      <c r="CU16" s="101"/>
      <c r="CV16" s="99"/>
      <c r="CW16" s="100"/>
      <c r="CX16" s="102"/>
      <c r="CY16" s="99"/>
      <c r="CZ16" s="100">
        <v>6293.2467500000002</v>
      </c>
      <c r="DA16" s="100"/>
      <c r="DB16" s="101"/>
      <c r="DC16" s="99"/>
      <c r="DD16" s="100"/>
      <c r="DE16" s="100"/>
      <c r="DF16" s="100"/>
      <c r="DG16" s="100"/>
      <c r="DH16" s="100"/>
      <c r="DI16" s="100"/>
      <c r="DJ16" s="100"/>
      <c r="DK16" s="100"/>
      <c r="DL16" s="100"/>
      <c r="DM16" s="100"/>
      <c r="DN16" s="101"/>
      <c r="DO16" s="103"/>
      <c r="DP16" s="104"/>
      <c r="DQ16" s="104"/>
      <c r="DR16" s="105" t="s">
        <v>1308</v>
      </c>
      <c r="DS16" s="99">
        <v>3301.6113700000001</v>
      </c>
      <c r="DT16" s="100">
        <v>1080.8920000000001</v>
      </c>
      <c r="DU16" s="100">
        <v>1080.8920000000001</v>
      </c>
      <c r="DV16" s="101"/>
      <c r="DW16" s="98"/>
      <c r="DX16" s="99"/>
      <c r="DY16" s="100"/>
      <c r="DZ16" s="100"/>
      <c r="EA16" s="100"/>
      <c r="EB16" s="100"/>
      <c r="EC16" s="102">
        <v>6171.6</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3301.6113700000001</v>
      </c>
      <c r="HI16" s="100">
        <v>3239.8528200000001</v>
      </c>
      <c r="HJ16" s="101">
        <v>253.51557</v>
      </c>
    </row>
    <row r="17" spans="1:218" x14ac:dyDescent="0.3">
      <c r="A17" s="1"/>
      <c r="B17" s="97" t="s">
        <v>706</v>
      </c>
      <c r="C17" s="98"/>
      <c r="D17" s="99"/>
      <c r="E17" s="100"/>
      <c r="F17" s="100">
        <v>8.8258700000000001</v>
      </c>
      <c r="G17" s="101">
        <v>8.5166900000000005</v>
      </c>
      <c r="H17" s="99"/>
      <c r="I17" s="101"/>
      <c r="J17" s="99">
        <v>60.21</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v>476.16548</v>
      </c>
      <c r="CO17" s="101">
        <v>191.19621000000001</v>
      </c>
      <c r="CP17" s="99">
        <v>180.55348000000001</v>
      </c>
      <c r="CQ17" s="100">
        <v>180.52450999999999</v>
      </c>
      <c r="CR17" s="100">
        <v>181.33356000000001</v>
      </c>
      <c r="CS17" s="101">
        <v>181.02912000000001</v>
      </c>
      <c r="CT17" s="99"/>
      <c r="CU17" s="101"/>
      <c r="CV17" s="99"/>
      <c r="CW17" s="100"/>
      <c r="CX17" s="102"/>
      <c r="CY17" s="99"/>
      <c r="CZ17" s="100">
        <v>6392.8079299999999</v>
      </c>
      <c r="DA17" s="100"/>
      <c r="DB17" s="101"/>
      <c r="DC17" s="99"/>
      <c r="DD17" s="100"/>
      <c r="DE17" s="100"/>
      <c r="DF17" s="100"/>
      <c r="DG17" s="100"/>
      <c r="DH17" s="100"/>
      <c r="DI17" s="100"/>
      <c r="DJ17" s="100"/>
      <c r="DK17" s="100"/>
      <c r="DL17" s="100"/>
      <c r="DM17" s="100"/>
      <c r="DN17" s="101"/>
      <c r="DO17" s="103"/>
      <c r="DP17" s="104"/>
      <c r="DQ17" s="104"/>
      <c r="DR17" s="105" t="s">
        <v>1308</v>
      </c>
      <c r="DS17" s="99">
        <v>3303.9962</v>
      </c>
      <c r="DT17" s="100">
        <v>1080.8920000000001</v>
      </c>
      <c r="DU17" s="100">
        <v>1080.8920000000001</v>
      </c>
      <c r="DV17" s="101"/>
      <c r="DW17" s="98"/>
      <c r="DX17" s="99"/>
      <c r="DY17" s="100"/>
      <c r="DZ17" s="100"/>
      <c r="EA17" s="100"/>
      <c r="EB17" s="100"/>
      <c r="EC17" s="102">
        <v>6271.4</v>
      </c>
      <c r="ED17" s="1"/>
      <c r="EE17" s="98">
        <v>2.38483</v>
      </c>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v>2.38483</v>
      </c>
      <c r="GQ17" s="99"/>
      <c r="GR17" s="101"/>
      <c r="GS17" s="98"/>
      <c r="GT17" s="98"/>
      <c r="GU17" s="98"/>
      <c r="GV17" s="99"/>
      <c r="GW17" s="101"/>
      <c r="GX17" s="1"/>
      <c r="GY17" s="98"/>
      <c r="GZ17" s="98"/>
      <c r="HA17" s="98"/>
      <c r="HB17" s="98"/>
      <c r="HC17" s="98"/>
      <c r="HD17" s="98"/>
      <c r="HE17" s="99"/>
      <c r="HF17" s="101"/>
      <c r="HG17" s="1"/>
      <c r="HH17" s="99">
        <v>3303.9962</v>
      </c>
      <c r="HI17" s="100">
        <v>3242.23765</v>
      </c>
      <c r="HJ17" s="101">
        <v>253.51557</v>
      </c>
    </row>
    <row r="18" spans="1:218" x14ac:dyDescent="0.3">
      <c r="A18" s="1"/>
      <c r="B18" s="97" t="s">
        <v>707</v>
      </c>
      <c r="C18" s="98"/>
      <c r="D18" s="99"/>
      <c r="E18" s="100"/>
      <c r="F18" s="100">
        <v>8.8258700000000001</v>
      </c>
      <c r="G18" s="101">
        <v>8.5166900000000005</v>
      </c>
      <c r="H18" s="99"/>
      <c r="I18" s="101"/>
      <c r="J18" s="99">
        <v>60.21</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v>476.16548</v>
      </c>
      <c r="CO18" s="101">
        <v>191.19621000000001</v>
      </c>
      <c r="CP18" s="99">
        <v>180.55348000000001</v>
      </c>
      <c r="CQ18" s="100">
        <v>180.52450999999999</v>
      </c>
      <c r="CR18" s="100">
        <v>181.33356000000001</v>
      </c>
      <c r="CS18" s="101">
        <v>181.02912000000001</v>
      </c>
      <c r="CT18" s="99"/>
      <c r="CU18" s="101"/>
      <c r="CV18" s="99"/>
      <c r="CW18" s="100"/>
      <c r="CX18" s="102"/>
      <c r="CY18" s="99"/>
      <c r="CZ18" s="100">
        <v>6421.2249199999997</v>
      </c>
      <c r="DA18" s="100"/>
      <c r="DB18" s="101"/>
      <c r="DC18" s="99"/>
      <c r="DD18" s="100"/>
      <c r="DE18" s="100"/>
      <c r="DF18" s="100"/>
      <c r="DG18" s="100"/>
      <c r="DH18" s="100"/>
      <c r="DI18" s="100"/>
      <c r="DJ18" s="100"/>
      <c r="DK18" s="100"/>
      <c r="DL18" s="100"/>
      <c r="DM18" s="100"/>
      <c r="DN18" s="101"/>
      <c r="DO18" s="103"/>
      <c r="DP18" s="104"/>
      <c r="DQ18" s="104"/>
      <c r="DR18" s="105" t="s">
        <v>1308</v>
      </c>
      <c r="DS18" s="99">
        <v>3303.9962</v>
      </c>
      <c r="DT18" s="100">
        <v>1080.8920000000001</v>
      </c>
      <c r="DU18" s="100">
        <v>1080.8920000000001</v>
      </c>
      <c r="DV18" s="101"/>
      <c r="DW18" s="98"/>
      <c r="DX18" s="99"/>
      <c r="DY18" s="100"/>
      <c r="DZ18" s="100"/>
      <c r="EA18" s="100"/>
      <c r="EB18" s="100"/>
      <c r="EC18" s="102">
        <v>6299.7</v>
      </c>
      <c r="ED18" s="1"/>
      <c r="EE18" s="98">
        <v>2.38483</v>
      </c>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v>2.38483</v>
      </c>
      <c r="GQ18" s="99"/>
      <c r="GR18" s="101"/>
      <c r="GS18" s="98"/>
      <c r="GT18" s="98"/>
      <c r="GU18" s="98"/>
      <c r="GV18" s="99"/>
      <c r="GW18" s="101"/>
      <c r="GX18" s="1"/>
      <c r="GY18" s="98"/>
      <c r="GZ18" s="98"/>
      <c r="HA18" s="98"/>
      <c r="HB18" s="98"/>
      <c r="HC18" s="98"/>
      <c r="HD18" s="98"/>
      <c r="HE18" s="99"/>
      <c r="HF18" s="101"/>
      <c r="HG18" s="1"/>
      <c r="HH18" s="99">
        <v>3303.9962</v>
      </c>
      <c r="HI18" s="100">
        <v>3242.23765</v>
      </c>
      <c r="HJ18" s="101">
        <v>253.51557</v>
      </c>
    </row>
    <row r="19" spans="1:218" x14ac:dyDescent="0.3">
      <c r="A19" s="1"/>
      <c r="B19" s="97" t="s">
        <v>708</v>
      </c>
      <c r="C19" s="98"/>
      <c r="D19" s="99"/>
      <c r="E19" s="100"/>
      <c r="F19" s="100">
        <v>8.8258700000000001</v>
      </c>
      <c r="G19" s="101">
        <v>8.5166900000000005</v>
      </c>
      <c r="H19" s="99"/>
      <c r="I19" s="101"/>
      <c r="J19" s="99">
        <v>60.21</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v>476.16548</v>
      </c>
      <c r="CO19" s="101">
        <v>191.19621000000001</v>
      </c>
      <c r="CP19" s="99">
        <v>180.55348000000001</v>
      </c>
      <c r="CQ19" s="100">
        <v>180.52450999999999</v>
      </c>
      <c r="CR19" s="100">
        <v>181.33356000000001</v>
      </c>
      <c r="CS19" s="101">
        <v>181.02912000000001</v>
      </c>
      <c r="CT19" s="99"/>
      <c r="CU19" s="101"/>
      <c r="CV19" s="99"/>
      <c r="CW19" s="100"/>
      <c r="CX19" s="102"/>
      <c r="CY19" s="99"/>
      <c r="CZ19" s="100">
        <v>6713.8706400000001</v>
      </c>
      <c r="DA19" s="100"/>
      <c r="DB19" s="101"/>
      <c r="DC19" s="99"/>
      <c r="DD19" s="100"/>
      <c r="DE19" s="100"/>
      <c r="DF19" s="100"/>
      <c r="DG19" s="100"/>
      <c r="DH19" s="100"/>
      <c r="DI19" s="100"/>
      <c r="DJ19" s="100"/>
      <c r="DK19" s="100"/>
      <c r="DL19" s="100"/>
      <c r="DM19" s="100"/>
      <c r="DN19" s="101"/>
      <c r="DO19" s="103"/>
      <c r="DP19" s="104"/>
      <c r="DQ19" s="104"/>
      <c r="DR19" s="105" t="s">
        <v>1308</v>
      </c>
      <c r="DS19" s="99">
        <v>3303.9962</v>
      </c>
      <c r="DT19" s="100">
        <v>1080.8920000000001</v>
      </c>
      <c r="DU19" s="100">
        <v>1080.8920000000001</v>
      </c>
      <c r="DV19" s="101"/>
      <c r="DW19" s="98"/>
      <c r="DX19" s="99"/>
      <c r="DY19" s="100"/>
      <c r="DZ19" s="100"/>
      <c r="EA19" s="100"/>
      <c r="EB19" s="100"/>
      <c r="EC19" s="102">
        <v>6592.3</v>
      </c>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v>2.38483</v>
      </c>
      <c r="GQ19" s="99"/>
      <c r="GR19" s="101"/>
      <c r="GS19" s="98"/>
      <c r="GT19" s="98"/>
      <c r="GU19" s="98"/>
      <c r="GV19" s="99"/>
      <c r="GW19" s="101"/>
      <c r="GX19" s="1"/>
      <c r="GY19" s="98"/>
      <c r="GZ19" s="98"/>
      <c r="HA19" s="98"/>
      <c r="HB19" s="98"/>
      <c r="HC19" s="98"/>
      <c r="HD19" s="98"/>
      <c r="HE19" s="99"/>
      <c r="HF19" s="101"/>
      <c r="HG19" s="1"/>
      <c r="HH19" s="99">
        <v>3303.9962</v>
      </c>
      <c r="HI19" s="100">
        <v>3242.23765</v>
      </c>
      <c r="HJ19" s="101">
        <v>253.51557</v>
      </c>
    </row>
    <row r="20" spans="1:218" x14ac:dyDescent="0.3">
      <c r="A20" s="1"/>
      <c r="B20" s="97" t="s">
        <v>709</v>
      </c>
      <c r="C20" s="98"/>
      <c r="D20" s="99"/>
      <c r="E20" s="100"/>
      <c r="F20" s="100">
        <v>8.8258700000000001</v>
      </c>
      <c r="G20" s="101">
        <v>8.5166900000000005</v>
      </c>
      <c r="H20" s="99"/>
      <c r="I20" s="101"/>
      <c r="J20" s="99">
        <v>60.21</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c r="CJ20" s="100">
        <v>47.905140000000003</v>
      </c>
      <c r="CK20" s="100">
        <v>53.710120000000003</v>
      </c>
      <c r="CL20" s="100"/>
      <c r="CM20" s="100"/>
      <c r="CN20" s="100">
        <v>476.16548</v>
      </c>
      <c r="CO20" s="101">
        <v>191.19621000000001</v>
      </c>
      <c r="CP20" s="99">
        <v>180.55348000000001</v>
      </c>
      <c r="CQ20" s="100">
        <v>180.52450999999999</v>
      </c>
      <c r="CR20" s="100">
        <v>181.33356000000001</v>
      </c>
      <c r="CS20" s="101">
        <v>181.02912000000001</v>
      </c>
      <c r="CT20" s="99"/>
      <c r="CU20" s="101"/>
      <c r="CV20" s="99"/>
      <c r="CW20" s="100"/>
      <c r="CX20" s="102"/>
      <c r="CY20" s="99"/>
      <c r="CZ20" s="100">
        <v>6582.5767999999998</v>
      </c>
      <c r="DA20" s="100"/>
      <c r="DB20" s="101"/>
      <c r="DC20" s="99"/>
      <c r="DD20" s="100"/>
      <c r="DE20" s="100"/>
      <c r="DF20" s="100"/>
      <c r="DG20" s="100"/>
      <c r="DH20" s="100"/>
      <c r="DI20" s="100"/>
      <c r="DJ20" s="100"/>
      <c r="DK20" s="100"/>
      <c r="DL20" s="100"/>
      <c r="DM20" s="100"/>
      <c r="DN20" s="101"/>
      <c r="DO20" s="103"/>
      <c r="DP20" s="104"/>
      <c r="DQ20" s="104"/>
      <c r="DR20" s="105" t="s">
        <v>1308</v>
      </c>
      <c r="DS20" s="99">
        <v>3185.8488499999999</v>
      </c>
      <c r="DT20" s="100">
        <v>962.74464999999998</v>
      </c>
      <c r="DU20" s="100">
        <v>962.74464999999998</v>
      </c>
      <c r="DV20" s="101"/>
      <c r="DW20" s="98"/>
      <c r="DX20" s="99"/>
      <c r="DY20" s="100"/>
      <c r="DZ20" s="100"/>
      <c r="EA20" s="100"/>
      <c r="EB20" s="100"/>
      <c r="EC20" s="102">
        <v>6461</v>
      </c>
      <c r="ED20" s="1"/>
      <c r="EE20" s="98">
        <v>2.38483</v>
      </c>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v>2.38483</v>
      </c>
      <c r="GQ20" s="99"/>
      <c r="GR20" s="101"/>
      <c r="GS20" s="98"/>
      <c r="GT20" s="98"/>
      <c r="GU20" s="98"/>
      <c r="GV20" s="99"/>
      <c r="GW20" s="101"/>
      <c r="GX20" s="1"/>
      <c r="GY20" s="98"/>
      <c r="GZ20" s="98"/>
      <c r="HA20" s="98"/>
      <c r="HB20" s="98"/>
      <c r="HC20" s="98"/>
      <c r="HD20" s="98"/>
      <c r="HE20" s="99"/>
      <c r="HF20" s="101"/>
      <c r="HG20" s="1"/>
      <c r="HH20" s="99">
        <v>3185.8488499999999</v>
      </c>
      <c r="HI20" s="100">
        <v>3124.0902999999998</v>
      </c>
      <c r="HJ20" s="101">
        <v>371.66291999999999</v>
      </c>
    </row>
    <row r="21" spans="1:218" x14ac:dyDescent="0.3">
      <c r="A21" s="1"/>
      <c r="B21" s="97" t="s">
        <v>710</v>
      </c>
      <c r="C21" s="98"/>
      <c r="D21" s="99"/>
      <c r="E21" s="100"/>
      <c r="F21" s="100">
        <v>8.8258700000000001</v>
      </c>
      <c r="G21" s="101">
        <v>8.5166900000000005</v>
      </c>
      <c r="H21" s="99"/>
      <c r="I21" s="101"/>
      <c r="J21" s="99">
        <v>60.21</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c r="CJ21" s="100">
        <v>47.905140000000003</v>
      </c>
      <c r="CK21" s="100">
        <v>53.710120000000003</v>
      </c>
      <c r="CL21" s="100"/>
      <c r="CM21" s="100"/>
      <c r="CN21" s="100">
        <v>476.16548</v>
      </c>
      <c r="CO21" s="101">
        <v>191.19621000000001</v>
      </c>
      <c r="CP21" s="99">
        <v>180.55348000000001</v>
      </c>
      <c r="CQ21" s="100">
        <v>180.52450999999999</v>
      </c>
      <c r="CR21" s="100">
        <v>181.33356000000001</v>
      </c>
      <c r="CS21" s="101">
        <v>181.02912000000001</v>
      </c>
      <c r="CT21" s="99"/>
      <c r="CU21" s="101"/>
      <c r="CV21" s="99"/>
      <c r="CW21" s="100"/>
      <c r="CX21" s="102"/>
      <c r="CY21" s="99"/>
      <c r="CZ21" s="100">
        <v>6691.9979800000001</v>
      </c>
      <c r="DA21" s="100"/>
      <c r="DB21" s="101"/>
      <c r="DC21" s="99"/>
      <c r="DD21" s="100"/>
      <c r="DE21" s="100"/>
      <c r="DF21" s="100"/>
      <c r="DG21" s="100"/>
      <c r="DH21" s="100"/>
      <c r="DI21" s="100"/>
      <c r="DJ21" s="100"/>
      <c r="DK21" s="100"/>
      <c r="DL21" s="100"/>
      <c r="DM21" s="100"/>
      <c r="DN21" s="101"/>
      <c r="DO21" s="103"/>
      <c r="DP21" s="104"/>
      <c r="DQ21" s="104"/>
      <c r="DR21" s="105" t="s">
        <v>1308</v>
      </c>
      <c r="DS21" s="99">
        <v>3185.8488499999999</v>
      </c>
      <c r="DT21" s="100">
        <v>962.74464999999998</v>
      </c>
      <c r="DU21" s="100">
        <v>962.74464999999998</v>
      </c>
      <c r="DV21" s="101"/>
      <c r="DW21" s="98"/>
      <c r="DX21" s="99"/>
      <c r="DY21" s="100"/>
      <c r="DZ21" s="100"/>
      <c r="EA21" s="100"/>
      <c r="EB21" s="100"/>
      <c r="EC21" s="102">
        <v>6570.5</v>
      </c>
      <c r="ED21" s="1"/>
      <c r="EE21" s="98">
        <v>2.38483</v>
      </c>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v>2.38483</v>
      </c>
      <c r="GQ21" s="99"/>
      <c r="GR21" s="101"/>
      <c r="GS21" s="98"/>
      <c r="GT21" s="98"/>
      <c r="GU21" s="98"/>
      <c r="GV21" s="99"/>
      <c r="GW21" s="101"/>
      <c r="GX21" s="1"/>
      <c r="GY21" s="98"/>
      <c r="GZ21" s="98"/>
      <c r="HA21" s="98"/>
      <c r="HB21" s="98"/>
      <c r="HC21" s="98"/>
      <c r="HD21" s="98"/>
      <c r="HE21" s="99"/>
      <c r="HF21" s="101"/>
      <c r="HG21" s="1"/>
      <c r="HH21" s="99">
        <v>3185.8488499999999</v>
      </c>
      <c r="HI21" s="100">
        <v>3124.0902999999998</v>
      </c>
      <c r="HJ21" s="101">
        <v>371.66291999999999</v>
      </c>
    </row>
    <row r="22" spans="1:218" x14ac:dyDescent="0.3">
      <c r="A22" s="1"/>
      <c r="B22" s="97" t="s">
        <v>711</v>
      </c>
      <c r="C22" s="98"/>
      <c r="D22" s="99"/>
      <c r="E22" s="100"/>
      <c r="F22" s="100">
        <v>8.8258700000000001</v>
      </c>
      <c r="G22" s="101">
        <v>8.5166900000000005</v>
      </c>
      <c r="H22" s="99"/>
      <c r="I22" s="101"/>
      <c r="J22" s="99">
        <v>60.21</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v>476.16548</v>
      </c>
      <c r="CO22" s="101">
        <v>191.19621000000001</v>
      </c>
      <c r="CP22" s="99">
        <v>180.55348000000001</v>
      </c>
      <c r="CQ22" s="100">
        <v>180.52450999999999</v>
      </c>
      <c r="CR22" s="100">
        <v>181.33356000000001</v>
      </c>
      <c r="CS22" s="101">
        <v>181.02912000000001</v>
      </c>
      <c r="CT22" s="99"/>
      <c r="CU22" s="101"/>
      <c r="CV22" s="99"/>
      <c r="CW22" s="100"/>
      <c r="CX22" s="102"/>
      <c r="CY22" s="99"/>
      <c r="CZ22" s="100">
        <v>6844.39761</v>
      </c>
      <c r="DA22" s="100"/>
      <c r="DB22" s="101"/>
      <c r="DC22" s="99"/>
      <c r="DD22" s="100"/>
      <c r="DE22" s="100"/>
      <c r="DF22" s="100"/>
      <c r="DG22" s="100"/>
      <c r="DH22" s="100"/>
      <c r="DI22" s="100"/>
      <c r="DJ22" s="100"/>
      <c r="DK22" s="100"/>
      <c r="DL22" s="100"/>
      <c r="DM22" s="100"/>
      <c r="DN22" s="101"/>
      <c r="DO22" s="103"/>
      <c r="DP22" s="104"/>
      <c r="DQ22" s="104"/>
      <c r="DR22" s="105" t="s">
        <v>1309</v>
      </c>
      <c r="DS22" s="99">
        <v>3303.9962</v>
      </c>
      <c r="DT22" s="100">
        <v>1080.8920000000001</v>
      </c>
      <c r="DU22" s="100">
        <v>1080.8920000000001</v>
      </c>
      <c r="DV22" s="101"/>
      <c r="DW22" s="98"/>
      <c r="DX22" s="99"/>
      <c r="DY22" s="100"/>
      <c r="DZ22" s="100"/>
      <c r="EA22" s="100"/>
      <c r="EB22" s="100"/>
      <c r="EC22" s="102">
        <v>6723</v>
      </c>
      <c r="ED22" s="1"/>
      <c r="EE22" s="98">
        <v>2.38483</v>
      </c>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v>2.38483</v>
      </c>
      <c r="GQ22" s="99"/>
      <c r="GR22" s="101"/>
      <c r="GS22" s="98"/>
      <c r="GT22" s="98"/>
      <c r="GU22" s="98"/>
      <c r="GV22" s="99"/>
      <c r="GW22" s="101"/>
      <c r="GX22" s="1"/>
      <c r="GY22" s="98"/>
      <c r="GZ22" s="98"/>
      <c r="HA22" s="98"/>
      <c r="HB22" s="98"/>
      <c r="HC22" s="98"/>
      <c r="HD22" s="98"/>
      <c r="HE22" s="99"/>
      <c r="HF22" s="101"/>
      <c r="HG22" s="1"/>
      <c r="HH22" s="99">
        <v>3303.9962</v>
      </c>
      <c r="HI22" s="100">
        <v>3242.23765</v>
      </c>
      <c r="HJ22" s="101">
        <v>253.51557</v>
      </c>
    </row>
    <row r="23" spans="1:218" x14ac:dyDescent="0.3">
      <c r="A23" s="1"/>
      <c r="B23" s="97" t="s">
        <v>712</v>
      </c>
      <c r="C23" s="98"/>
      <c r="D23" s="99"/>
      <c r="E23" s="100"/>
      <c r="F23" s="100">
        <v>8.8258700000000001</v>
      </c>
      <c r="G23" s="101">
        <v>8.5166900000000005</v>
      </c>
      <c r="H23" s="99"/>
      <c r="I23" s="101"/>
      <c r="J23" s="99">
        <v>60.21</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v>476.16548</v>
      </c>
      <c r="CO23" s="101">
        <v>191.19621000000001</v>
      </c>
      <c r="CP23" s="99">
        <v>180.55348000000001</v>
      </c>
      <c r="CQ23" s="100">
        <v>180.52450999999999</v>
      </c>
      <c r="CR23" s="100">
        <v>181.33356000000001</v>
      </c>
      <c r="CS23" s="101">
        <v>181.02912000000001</v>
      </c>
      <c r="CT23" s="99"/>
      <c r="CU23" s="101"/>
      <c r="CV23" s="99"/>
      <c r="CW23" s="100"/>
      <c r="CX23" s="102"/>
      <c r="CY23" s="99"/>
      <c r="CZ23" s="100">
        <v>7041.7625900000003</v>
      </c>
      <c r="DA23" s="100"/>
      <c r="DB23" s="101"/>
      <c r="DC23" s="99"/>
      <c r="DD23" s="100"/>
      <c r="DE23" s="100"/>
      <c r="DF23" s="100"/>
      <c r="DG23" s="100"/>
      <c r="DH23" s="100"/>
      <c r="DI23" s="100"/>
      <c r="DJ23" s="100"/>
      <c r="DK23" s="100"/>
      <c r="DL23" s="100"/>
      <c r="DM23" s="100"/>
      <c r="DN23" s="101"/>
      <c r="DO23" s="103"/>
      <c r="DP23" s="104"/>
      <c r="DQ23" s="104"/>
      <c r="DR23" s="105" t="s">
        <v>1309</v>
      </c>
      <c r="DS23" s="99">
        <v>3303.9962</v>
      </c>
      <c r="DT23" s="100">
        <v>1080.8920000000001</v>
      </c>
      <c r="DU23" s="100">
        <v>1080.8920000000001</v>
      </c>
      <c r="DV23" s="101"/>
      <c r="DW23" s="98"/>
      <c r="DX23" s="99"/>
      <c r="DY23" s="100"/>
      <c r="DZ23" s="100"/>
      <c r="EA23" s="100"/>
      <c r="EB23" s="100"/>
      <c r="EC23" s="102">
        <v>6920.6</v>
      </c>
      <c r="ED23" s="1"/>
      <c r="EE23" s="98">
        <v>2.38483</v>
      </c>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v>2.38483</v>
      </c>
      <c r="GQ23" s="99"/>
      <c r="GR23" s="101"/>
      <c r="GS23" s="98"/>
      <c r="GT23" s="98"/>
      <c r="GU23" s="98"/>
      <c r="GV23" s="99"/>
      <c r="GW23" s="101"/>
      <c r="GX23" s="1"/>
      <c r="GY23" s="98"/>
      <c r="GZ23" s="98"/>
      <c r="HA23" s="98"/>
      <c r="HB23" s="98"/>
      <c r="HC23" s="98"/>
      <c r="HD23" s="98"/>
      <c r="HE23" s="99"/>
      <c r="HF23" s="101"/>
      <c r="HG23" s="1"/>
      <c r="HH23" s="99">
        <v>3303.9962</v>
      </c>
      <c r="HI23" s="100">
        <v>3242.23765</v>
      </c>
      <c r="HJ23" s="101">
        <v>253.51557</v>
      </c>
    </row>
    <row r="24" spans="1:218" x14ac:dyDescent="0.3">
      <c r="A24" s="1"/>
      <c r="B24" s="97" t="s">
        <v>713</v>
      </c>
      <c r="C24" s="98"/>
      <c r="D24" s="99"/>
      <c r="E24" s="100"/>
      <c r="F24" s="100">
        <v>8.8258700000000001</v>
      </c>
      <c r="G24" s="101">
        <v>8.5166900000000005</v>
      </c>
      <c r="H24" s="99"/>
      <c r="I24" s="101"/>
      <c r="J24" s="99">
        <v>60.21</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v>476.16548</v>
      </c>
      <c r="CO24" s="101">
        <v>191.19621000000001</v>
      </c>
      <c r="CP24" s="99">
        <v>180.55348000000001</v>
      </c>
      <c r="CQ24" s="100">
        <v>180.52450999999999</v>
      </c>
      <c r="CR24" s="100">
        <v>181.33356000000001</v>
      </c>
      <c r="CS24" s="101">
        <v>181.02912000000001</v>
      </c>
      <c r="CT24" s="99"/>
      <c r="CU24" s="101"/>
      <c r="CV24" s="99"/>
      <c r="CW24" s="100"/>
      <c r="CX24" s="102"/>
      <c r="CY24" s="99"/>
      <c r="CZ24" s="100">
        <v>7114.9478300000001</v>
      </c>
      <c r="DA24" s="100"/>
      <c r="DB24" s="101"/>
      <c r="DC24" s="99"/>
      <c r="DD24" s="100"/>
      <c r="DE24" s="100"/>
      <c r="DF24" s="100"/>
      <c r="DG24" s="100"/>
      <c r="DH24" s="100"/>
      <c r="DI24" s="100"/>
      <c r="DJ24" s="100"/>
      <c r="DK24" s="100"/>
      <c r="DL24" s="100"/>
      <c r="DM24" s="100"/>
      <c r="DN24" s="101"/>
      <c r="DO24" s="103"/>
      <c r="DP24" s="104"/>
      <c r="DQ24" s="104"/>
      <c r="DR24" s="105" t="s">
        <v>1309</v>
      </c>
      <c r="DS24" s="99">
        <v>3303.9962</v>
      </c>
      <c r="DT24" s="100">
        <v>1080.8920000000001</v>
      </c>
      <c r="DU24" s="100">
        <v>1080.8920000000001</v>
      </c>
      <c r="DV24" s="101"/>
      <c r="DW24" s="98"/>
      <c r="DX24" s="99"/>
      <c r="DY24" s="100"/>
      <c r="DZ24" s="100"/>
      <c r="EA24" s="100"/>
      <c r="EB24" s="100"/>
      <c r="EC24" s="102">
        <v>6994</v>
      </c>
      <c r="ED24" s="1"/>
      <c r="EE24" s="98">
        <v>2.38483</v>
      </c>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v>2.38483</v>
      </c>
      <c r="GQ24" s="99"/>
      <c r="GR24" s="101"/>
      <c r="GS24" s="98"/>
      <c r="GT24" s="98"/>
      <c r="GU24" s="98"/>
      <c r="GV24" s="99"/>
      <c r="GW24" s="101"/>
      <c r="GX24" s="1"/>
      <c r="GY24" s="98"/>
      <c r="GZ24" s="98"/>
      <c r="HA24" s="98"/>
      <c r="HB24" s="98"/>
      <c r="HC24" s="98"/>
      <c r="HD24" s="98"/>
      <c r="HE24" s="99"/>
      <c r="HF24" s="101"/>
      <c r="HG24" s="1"/>
      <c r="HH24" s="99">
        <v>3303.9962</v>
      </c>
      <c r="HI24" s="100">
        <v>3242.23765</v>
      </c>
      <c r="HJ24" s="101">
        <v>253.51557</v>
      </c>
    </row>
    <row r="25" spans="1:218" x14ac:dyDescent="0.3">
      <c r="A25" s="1"/>
      <c r="B25" s="97" t="s">
        <v>714</v>
      </c>
      <c r="C25" s="98"/>
      <c r="D25" s="99"/>
      <c r="E25" s="100"/>
      <c r="F25" s="100">
        <v>8.8258700000000001</v>
      </c>
      <c r="G25" s="101">
        <v>8.5166900000000005</v>
      </c>
      <c r="H25" s="99"/>
      <c r="I25" s="101"/>
      <c r="J25" s="99">
        <v>60.21</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v>476.16548</v>
      </c>
      <c r="CO25" s="101">
        <v>191.19621000000001</v>
      </c>
      <c r="CP25" s="99">
        <v>180.55348000000001</v>
      </c>
      <c r="CQ25" s="100">
        <v>180.52450999999999</v>
      </c>
      <c r="CR25" s="100">
        <v>181.33356000000001</v>
      </c>
      <c r="CS25" s="101">
        <v>181.02912000000001</v>
      </c>
      <c r="CT25" s="99"/>
      <c r="CU25" s="101"/>
      <c r="CV25" s="99"/>
      <c r="CW25" s="100"/>
      <c r="CX25" s="102"/>
      <c r="CY25" s="99"/>
      <c r="CZ25" s="100">
        <v>7209.2732400000004</v>
      </c>
      <c r="DA25" s="100"/>
      <c r="DB25" s="101"/>
      <c r="DC25" s="99"/>
      <c r="DD25" s="100"/>
      <c r="DE25" s="100"/>
      <c r="DF25" s="100"/>
      <c r="DG25" s="100"/>
      <c r="DH25" s="100"/>
      <c r="DI25" s="100"/>
      <c r="DJ25" s="100"/>
      <c r="DK25" s="100"/>
      <c r="DL25" s="100"/>
      <c r="DM25" s="100"/>
      <c r="DN25" s="101"/>
      <c r="DO25" s="103"/>
      <c r="DP25" s="104"/>
      <c r="DQ25" s="104"/>
      <c r="DR25" s="105" t="s">
        <v>1309</v>
      </c>
      <c r="DS25" s="99">
        <v>3301.6113700000001</v>
      </c>
      <c r="DT25" s="100">
        <v>1080.8920000000001</v>
      </c>
      <c r="DU25" s="100">
        <v>1080.8920000000001</v>
      </c>
      <c r="DV25" s="101"/>
      <c r="DW25" s="98"/>
      <c r="DX25" s="99"/>
      <c r="DY25" s="100"/>
      <c r="DZ25" s="100"/>
      <c r="EA25" s="100"/>
      <c r="EB25" s="100"/>
      <c r="EC25" s="102">
        <v>7088.6</v>
      </c>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3301.6113700000001</v>
      </c>
      <c r="HI25" s="100">
        <v>3239.8528200000001</v>
      </c>
      <c r="HJ25" s="101">
        <v>253.51557</v>
      </c>
    </row>
    <row r="26" spans="1:218" x14ac:dyDescent="0.3">
      <c r="A26" s="1"/>
      <c r="B26" s="97" t="s">
        <v>715</v>
      </c>
      <c r="C26" s="98"/>
      <c r="D26" s="99"/>
      <c r="E26" s="100"/>
      <c r="F26" s="100">
        <v>8.8258700000000001</v>
      </c>
      <c r="G26" s="101">
        <v>8.5166900000000005</v>
      </c>
      <c r="H26" s="99"/>
      <c r="I26" s="101"/>
      <c r="J26" s="99">
        <v>60.21</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c r="CJ26" s="100">
        <v>47.905140000000003</v>
      </c>
      <c r="CK26" s="100">
        <v>53.710120000000003</v>
      </c>
      <c r="CL26" s="100"/>
      <c r="CM26" s="100"/>
      <c r="CN26" s="100">
        <v>476.16548</v>
      </c>
      <c r="CO26" s="101">
        <v>191.19621000000001</v>
      </c>
      <c r="CP26" s="99">
        <v>180.55348000000001</v>
      </c>
      <c r="CQ26" s="100">
        <v>180.52450999999999</v>
      </c>
      <c r="CR26" s="100">
        <v>181.33356000000001</v>
      </c>
      <c r="CS26" s="101">
        <v>181.02912000000001</v>
      </c>
      <c r="CT26" s="99"/>
      <c r="CU26" s="101"/>
      <c r="CV26" s="99"/>
      <c r="CW26" s="100"/>
      <c r="CX26" s="102"/>
      <c r="CY26" s="99"/>
      <c r="CZ26" s="100">
        <v>7267.7268000000004</v>
      </c>
      <c r="DA26" s="100"/>
      <c r="DB26" s="101"/>
      <c r="DC26" s="99"/>
      <c r="DD26" s="100"/>
      <c r="DE26" s="100"/>
      <c r="DF26" s="100"/>
      <c r="DG26" s="100"/>
      <c r="DH26" s="100"/>
      <c r="DI26" s="100"/>
      <c r="DJ26" s="100"/>
      <c r="DK26" s="100"/>
      <c r="DL26" s="100"/>
      <c r="DM26" s="100"/>
      <c r="DN26" s="101"/>
      <c r="DO26" s="103"/>
      <c r="DP26" s="104"/>
      <c r="DQ26" s="104"/>
      <c r="DR26" s="105" t="s">
        <v>1309</v>
      </c>
      <c r="DS26" s="99">
        <v>3183.4640199999999</v>
      </c>
      <c r="DT26" s="100">
        <v>962.74464999999998</v>
      </c>
      <c r="DU26" s="100">
        <v>962.74464999999998</v>
      </c>
      <c r="DV26" s="101"/>
      <c r="DW26" s="98"/>
      <c r="DX26" s="99"/>
      <c r="DY26" s="100"/>
      <c r="DZ26" s="100"/>
      <c r="EA26" s="100"/>
      <c r="EB26" s="100"/>
      <c r="EC26" s="102">
        <v>7147</v>
      </c>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3183.4640199999999</v>
      </c>
      <c r="HI26" s="100">
        <v>3121.7054699999999</v>
      </c>
      <c r="HJ26" s="101">
        <v>253.51557</v>
      </c>
    </row>
    <row r="27" spans="1:218" x14ac:dyDescent="0.3">
      <c r="A27" s="1"/>
      <c r="B27" s="97" t="s">
        <v>716</v>
      </c>
      <c r="C27" s="98"/>
      <c r="D27" s="99"/>
      <c r="E27" s="100"/>
      <c r="F27" s="100">
        <v>8.8258700000000001</v>
      </c>
      <c r="G27" s="101">
        <v>8.5166900000000005</v>
      </c>
      <c r="H27" s="99"/>
      <c r="I27" s="101"/>
      <c r="J27" s="99">
        <v>60.21</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c r="CC27" s="98"/>
      <c r="CD27" s="99"/>
      <c r="CE27" s="100"/>
      <c r="CF27" s="100"/>
      <c r="CG27" s="100"/>
      <c r="CH27" s="100"/>
      <c r="CI27" s="100"/>
      <c r="CJ27" s="100">
        <v>47.905140000000003</v>
      </c>
      <c r="CK27" s="100">
        <v>53.710120000000003</v>
      </c>
      <c r="CL27" s="100"/>
      <c r="CM27" s="100"/>
      <c r="CN27" s="100">
        <v>476.16548</v>
      </c>
      <c r="CO27" s="101">
        <v>191.19621000000001</v>
      </c>
      <c r="CP27" s="99">
        <v>180.55348000000001</v>
      </c>
      <c r="CQ27" s="100">
        <v>180.52450999999999</v>
      </c>
      <c r="CR27" s="100">
        <v>181.33356000000001</v>
      </c>
      <c r="CS27" s="101">
        <v>181.02912000000001</v>
      </c>
      <c r="CT27" s="99"/>
      <c r="CU27" s="101"/>
      <c r="CV27" s="99"/>
      <c r="CW27" s="100"/>
      <c r="CX27" s="102"/>
      <c r="CY27" s="99"/>
      <c r="CZ27" s="100">
        <v>7239.07611</v>
      </c>
      <c r="DA27" s="100"/>
      <c r="DB27" s="101"/>
      <c r="DC27" s="99"/>
      <c r="DD27" s="100"/>
      <c r="DE27" s="100"/>
      <c r="DF27" s="100"/>
      <c r="DG27" s="100"/>
      <c r="DH27" s="100"/>
      <c r="DI27" s="100"/>
      <c r="DJ27" s="100"/>
      <c r="DK27" s="100"/>
      <c r="DL27" s="100"/>
      <c r="DM27" s="100"/>
      <c r="DN27" s="101"/>
      <c r="DO27" s="103"/>
      <c r="DP27" s="104"/>
      <c r="DQ27" s="104"/>
      <c r="DR27" s="105" t="s">
        <v>1309</v>
      </c>
      <c r="DS27" s="99">
        <v>3139.4103500000001</v>
      </c>
      <c r="DT27" s="100">
        <v>962.74464999999998</v>
      </c>
      <c r="DU27" s="100">
        <v>962.74464999999998</v>
      </c>
      <c r="DV27" s="101"/>
      <c r="DW27" s="98"/>
      <c r="DX27" s="99"/>
      <c r="DY27" s="100"/>
      <c r="DZ27" s="100"/>
      <c r="EA27" s="100"/>
      <c r="EB27" s="100"/>
      <c r="EC27" s="102">
        <v>7118.8</v>
      </c>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3139.4103500000001</v>
      </c>
      <c r="HI27" s="100">
        <v>3077.6518000000001</v>
      </c>
      <c r="HJ27" s="101">
        <v>253.51557</v>
      </c>
    </row>
    <row r="28" spans="1:218" x14ac:dyDescent="0.3">
      <c r="A28" s="1"/>
      <c r="B28" s="97" t="s">
        <v>717</v>
      </c>
      <c r="C28" s="98"/>
      <c r="D28" s="99"/>
      <c r="E28" s="100"/>
      <c r="F28" s="100">
        <v>8.8258700000000001</v>
      </c>
      <c r="G28" s="101">
        <v>8.5166900000000005</v>
      </c>
      <c r="H28" s="99"/>
      <c r="I28" s="101"/>
      <c r="J28" s="99">
        <v>60.21</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c r="CC28" s="98"/>
      <c r="CD28" s="99"/>
      <c r="CE28" s="100"/>
      <c r="CF28" s="100"/>
      <c r="CG28" s="100"/>
      <c r="CH28" s="100"/>
      <c r="CI28" s="100"/>
      <c r="CJ28" s="100">
        <v>47.905140000000003</v>
      </c>
      <c r="CK28" s="100">
        <v>53.710120000000003</v>
      </c>
      <c r="CL28" s="100"/>
      <c r="CM28" s="100"/>
      <c r="CN28" s="100">
        <v>476.16548</v>
      </c>
      <c r="CO28" s="101">
        <v>191.19621000000001</v>
      </c>
      <c r="CP28" s="99">
        <v>180.55348000000001</v>
      </c>
      <c r="CQ28" s="100">
        <v>180.52450999999999</v>
      </c>
      <c r="CR28" s="100">
        <v>181.33356000000001</v>
      </c>
      <c r="CS28" s="101">
        <v>181.02912000000001</v>
      </c>
      <c r="CT28" s="99"/>
      <c r="CU28" s="101"/>
      <c r="CV28" s="99"/>
      <c r="CW28" s="100"/>
      <c r="CX28" s="102"/>
      <c r="CY28" s="99"/>
      <c r="CZ28" s="100">
        <v>7340.6263300000001</v>
      </c>
      <c r="DA28" s="100"/>
      <c r="DB28" s="101"/>
      <c r="DC28" s="99"/>
      <c r="DD28" s="100"/>
      <c r="DE28" s="100"/>
      <c r="DF28" s="100"/>
      <c r="DG28" s="100"/>
      <c r="DH28" s="100"/>
      <c r="DI28" s="100"/>
      <c r="DJ28" s="100"/>
      <c r="DK28" s="100"/>
      <c r="DL28" s="100"/>
      <c r="DM28" s="100"/>
      <c r="DN28" s="101"/>
      <c r="DO28" s="103"/>
      <c r="DP28" s="104"/>
      <c r="DQ28" s="104"/>
      <c r="DR28" s="105" t="s">
        <v>1309</v>
      </c>
      <c r="DS28" s="99">
        <v>3139.4103500000001</v>
      </c>
      <c r="DT28" s="100">
        <v>962.74464999999998</v>
      </c>
      <c r="DU28" s="100">
        <v>962.74464999999998</v>
      </c>
      <c r="DV28" s="101"/>
      <c r="DW28" s="98"/>
      <c r="DX28" s="99"/>
      <c r="DY28" s="100"/>
      <c r="DZ28" s="100"/>
      <c r="EA28" s="100"/>
      <c r="EB28" s="100"/>
      <c r="EC28" s="102">
        <v>7220.3</v>
      </c>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3139.4103500000001</v>
      </c>
      <c r="HI28" s="100">
        <v>3077.6518000000001</v>
      </c>
      <c r="HJ28" s="101">
        <v>253.51557</v>
      </c>
    </row>
    <row r="29" spans="1:218" x14ac:dyDescent="0.3">
      <c r="A29" s="1"/>
      <c r="B29" s="97" t="s">
        <v>718</v>
      </c>
      <c r="C29" s="98"/>
      <c r="D29" s="99"/>
      <c r="E29" s="100"/>
      <c r="F29" s="100">
        <v>8.8258700000000001</v>
      </c>
      <c r="G29" s="101">
        <v>8.5166900000000005</v>
      </c>
      <c r="H29" s="99"/>
      <c r="I29" s="101"/>
      <c r="J29" s="99">
        <v>60.21</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c r="CC29" s="98"/>
      <c r="CD29" s="99"/>
      <c r="CE29" s="100"/>
      <c r="CF29" s="100"/>
      <c r="CG29" s="100"/>
      <c r="CH29" s="100"/>
      <c r="CI29" s="100"/>
      <c r="CJ29" s="100">
        <v>47.905140000000003</v>
      </c>
      <c r="CK29" s="100">
        <v>53.710120000000003</v>
      </c>
      <c r="CL29" s="100"/>
      <c r="CM29" s="100"/>
      <c r="CN29" s="100">
        <v>476.16548</v>
      </c>
      <c r="CO29" s="101">
        <v>191.19621000000001</v>
      </c>
      <c r="CP29" s="99">
        <v>180.55348000000001</v>
      </c>
      <c r="CQ29" s="100">
        <v>180.52450999999999</v>
      </c>
      <c r="CR29" s="100">
        <v>181.33356000000001</v>
      </c>
      <c r="CS29" s="101">
        <v>181.02912000000001</v>
      </c>
      <c r="CT29" s="99"/>
      <c r="CU29" s="101"/>
      <c r="CV29" s="99"/>
      <c r="CW29" s="100"/>
      <c r="CX29" s="102"/>
      <c r="CY29" s="99"/>
      <c r="CZ29" s="100">
        <v>7301.2078099999999</v>
      </c>
      <c r="DA29" s="100"/>
      <c r="DB29" s="101"/>
      <c r="DC29" s="99"/>
      <c r="DD29" s="100"/>
      <c r="DE29" s="100"/>
      <c r="DF29" s="100"/>
      <c r="DG29" s="100"/>
      <c r="DH29" s="100"/>
      <c r="DI29" s="100"/>
      <c r="DJ29" s="100"/>
      <c r="DK29" s="100"/>
      <c r="DL29" s="100"/>
      <c r="DM29" s="100"/>
      <c r="DN29" s="101"/>
      <c r="DO29" s="103"/>
      <c r="DP29" s="104"/>
      <c r="DQ29" s="104"/>
      <c r="DR29" s="105" t="s">
        <v>1309</v>
      </c>
      <c r="DS29" s="99">
        <v>3139.4103500000001</v>
      </c>
      <c r="DT29" s="100">
        <v>962.74464999999998</v>
      </c>
      <c r="DU29" s="100">
        <v>962.74464999999998</v>
      </c>
      <c r="DV29" s="101"/>
      <c r="DW29" s="98"/>
      <c r="DX29" s="99"/>
      <c r="DY29" s="100"/>
      <c r="DZ29" s="100"/>
      <c r="EA29" s="100"/>
      <c r="EB29" s="100"/>
      <c r="EC29" s="102">
        <v>7180.9</v>
      </c>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3139.4103500000001</v>
      </c>
      <c r="HI29" s="100">
        <v>3077.6518000000001</v>
      </c>
      <c r="HJ29" s="101">
        <v>253.51557</v>
      </c>
    </row>
    <row r="30" spans="1:218" x14ac:dyDescent="0.3">
      <c r="A30" s="1"/>
      <c r="B30" s="97" t="s">
        <v>719</v>
      </c>
      <c r="C30" s="98"/>
      <c r="D30" s="99"/>
      <c r="E30" s="100"/>
      <c r="F30" s="100">
        <v>8.8258700000000001</v>
      </c>
      <c r="G30" s="101">
        <v>8.5166900000000005</v>
      </c>
      <c r="H30" s="99"/>
      <c r="I30" s="101"/>
      <c r="J30" s="99">
        <v>60.21</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c r="CJ30" s="100">
        <v>47.905140000000003</v>
      </c>
      <c r="CK30" s="100">
        <v>53.710120000000003</v>
      </c>
      <c r="CL30" s="100"/>
      <c r="CM30" s="100"/>
      <c r="CN30" s="100">
        <v>476.16548</v>
      </c>
      <c r="CO30" s="101">
        <v>191.19621000000001</v>
      </c>
      <c r="CP30" s="99">
        <v>180.55348000000001</v>
      </c>
      <c r="CQ30" s="100">
        <v>180.52450999999999</v>
      </c>
      <c r="CR30" s="100">
        <v>181.33356000000001</v>
      </c>
      <c r="CS30" s="101">
        <v>181.02912000000001</v>
      </c>
      <c r="CT30" s="99"/>
      <c r="CU30" s="101"/>
      <c r="CV30" s="99"/>
      <c r="CW30" s="100"/>
      <c r="CX30" s="102"/>
      <c r="CY30" s="99"/>
      <c r="CZ30" s="100">
        <v>7383.09476</v>
      </c>
      <c r="DA30" s="100"/>
      <c r="DB30" s="101"/>
      <c r="DC30" s="99"/>
      <c r="DD30" s="100"/>
      <c r="DE30" s="100"/>
      <c r="DF30" s="100"/>
      <c r="DG30" s="100"/>
      <c r="DH30" s="100"/>
      <c r="DI30" s="100"/>
      <c r="DJ30" s="100"/>
      <c r="DK30" s="100"/>
      <c r="DL30" s="100"/>
      <c r="DM30" s="100"/>
      <c r="DN30" s="101"/>
      <c r="DO30" s="103"/>
      <c r="DP30" s="104"/>
      <c r="DQ30" s="104"/>
      <c r="DR30" s="105" t="s">
        <v>1309</v>
      </c>
      <c r="DS30" s="99">
        <v>3183.4640199999999</v>
      </c>
      <c r="DT30" s="100">
        <v>962.74464999999998</v>
      </c>
      <c r="DU30" s="100">
        <v>962.74464999999998</v>
      </c>
      <c r="DV30" s="101"/>
      <c r="DW30" s="98"/>
      <c r="DX30" s="99"/>
      <c r="DY30" s="100"/>
      <c r="DZ30" s="100"/>
      <c r="EA30" s="100"/>
      <c r="EB30" s="100"/>
      <c r="EC30" s="102">
        <v>7263.1</v>
      </c>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3183.4640199999999</v>
      </c>
      <c r="HI30" s="100">
        <v>3121.7054699999999</v>
      </c>
      <c r="HJ30" s="101">
        <v>253.51557</v>
      </c>
    </row>
    <row r="31" spans="1:218" x14ac:dyDescent="0.3">
      <c r="A31" s="1"/>
      <c r="B31" s="97" t="s">
        <v>720</v>
      </c>
      <c r="C31" s="98"/>
      <c r="D31" s="99"/>
      <c r="E31" s="100"/>
      <c r="F31" s="100">
        <v>8.8258700000000001</v>
      </c>
      <c r="G31" s="101">
        <v>8.5166900000000005</v>
      </c>
      <c r="H31" s="99"/>
      <c r="I31" s="101"/>
      <c r="J31" s="99">
        <v>60.21</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c r="CJ31" s="100">
        <v>47.905140000000003</v>
      </c>
      <c r="CK31" s="100">
        <v>53.710120000000003</v>
      </c>
      <c r="CL31" s="100"/>
      <c r="CM31" s="100"/>
      <c r="CN31" s="100">
        <v>476.16548</v>
      </c>
      <c r="CO31" s="101">
        <v>191.19621000000001</v>
      </c>
      <c r="CP31" s="99">
        <v>180.55348000000001</v>
      </c>
      <c r="CQ31" s="100">
        <v>180.52450999999999</v>
      </c>
      <c r="CR31" s="100">
        <v>181.33356000000001</v>
      </c>
      <c r="CS31" s="101">
        <v>181.02912000000001</v>
      </c>
      <c r="CT31" s="99"/>
      <c r="CU31" s="101"/>
      <c r="CV31" s="99"/>
      <c r="CW31" s="100"/>
      <c r="CX31" s="102"/>
      <c r="CY31" s="99"/>
      <c r="CZ31" s="100">
        <v>7224.5364600000003</v>
      </c>
      <c r="DA31" s="100"/>
      <c r="DB31" s="101"/>
      <c r="DC31" s="99"/>
      <c r="DD31" s="100"/>
      <c r="DE31" s="100"/>
      <c r="DF31" s="100"/>
      <c r="DG31" s="100"/>
      <c r="DH31" s="100"/>
      <c r="DI31" s="100"/>
      <c r="DJ31" s="100"/>
      <c r="DK31" s="100"/>
      <c r="DL31" s="100"/>
      <c r="DM31" s="100"/>
      <c r="DN31" s="101"/>
      <c r="DO31" s="103"/>
      <c r="DP31" s="104"/>
      <c r="DQ31" s="104"/>
      <c r="DR31" s="105" t="s">
        <v>1309</v>
      </c>
      <c r="DS31" s="99">
        <v>3183.4640199999999</v>
      </c>
      <c r="DT31" s="100">
        <v>962.74464999999998</v>
      </c>
      <c r="DU31" s="100">
        <v>962.74464999999998</v>
      </c>
      <c r="DV31" s="101"/>
      <c r="DW31" s="98"/>
      <c r="DX31" s="99"/>
      <c r="DY31" s="100"/>
      <c r="DZ31" s="100"/>
      <c r="EA31" s="100"/>
      <c r="EB31" s="100"/>
      <c r="EC31" s="102">
        <v>7104.9</v>
      </c>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3183.4640199999999</v>
      </c>
      <c r="HI31" s="100">
        <v>3121.7054699999999</v>
      </c>
      <c r="HJ31" s="101">
        <v>253.51557</v>
      </c>
    </row>
    <row r="32" spans="1:218" x14ac:dyDescent="0.3">
      <c r="A32" s="1"/>
      <c r="B32" s="97" t="s">
        <v>721</v>
      </c>
      <c r="C32" s="98"/>
      <c r="D32" s="99"/>
      <c r="E32" s="100"/>
      <c r="F32" s="100">
        <v>8.8258700000000001</v>
      </c>
      <c r="G32" s="101">
        <v>8.5166900000000005</v>
      </c>
      <c r="H32" s="99"/>
      <c r="I32" s="101"/>
      <c r="J32" s="99">
        <v>60.21</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c r="CJ32" s="100">
        <v>47.905140000000003</v>
      </c>
      <c r="CK32" s="100">
        <v>53.710120000000003</v>
      </c>
      <c r="CL32" s="100"/>
      <c r="CM32" s="100"/>
      <c r="CN32" s="100">
        <v>476.16548</v>
      </c>
      <c r="CO32" s="101">
        <v>191.19621000000001</v>
      </c>
      <c r="CP32" s="99">
        <v>180.55348000000001</v>
      </c>
      <c r="CQ32" s="100">
        <v>180.52450999999999</v>
      </c>
      <c r="CR32" s="100">
        <v>181.33356000000001</v>
      </c>
      <c r="CS32" s="101">
        <v>181.02912000000001</v>
      </c>
      <c r="CT32" s="99"/>
      <c r="CU32" s="101"/>
      <c r="CV32" s="99"/>
      <c r="CW32" s="100"/>
      <c r="CX32" s="102"/>
      <c r="CY32" s="99"/>
      <c r="CZ32" s="100">
        <v>7068.6510099999996</v>
      </c>
      <c r="DA32" s="100"/>
      <c r="DB32" s="101"/>
      <c r="DC32" s="99"/>
      <c r="DD32" s="100"/>
      <c r="DE32" s="100"/>
      <c r="DF32" s="100"/>
      <c r="DG32" s="100"/>
      <c r="DH32" s="100"/>
      <c r="DI32" s="100"/>
      <c r="DJ32" s="100"/>
      <c r="DK32" s="100"/>
      <c r="DL32" s="100"/>
      <c r="DM32" s="100"/>
      <c r="DN32" s="101"/>
      <c r="DO32" s="103"/>
      <c r="DP32" s="104"/>
      <c r="DQ32" s="104"/>
      <c r="DR32" s="105" t="s">
        <v>1309</v>
      </c>
      <c r="DS32" s="99">
        <v>3183.4640199999999</v>
      </c>
      <c r="DT32" s="100">
        <v>962.74464999999998</v>
      </c>
      <c r="DU32" s="100">
        <v>962.74464999999998</v>
      </c>
      <c r="DV32" s="101"/>
      <c r="DW32" s="98"/>
      <c r="DX32" s="99"/>
      <c r="DY32" s="100"/>
      <c r="DZ32" s="100"/>
      <c r="EA32" s="100"/>
      <c r="EB32" s="100"/>
      <c r="EC32" s="102">
        <v>6949.4</v>
      </c>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3183.4640199999999</v>
      </c>
      <c r="HI32" s="100">
        <v>3121.7054699999999</v>
      </c>
      <c r="HJ32" s="101">
        <v>253.51557</v>
      </c>
    </row>
    <row r="33" spans="1:218" x14ac:dyDescent="0.3">
      <c r="A33" s="1"/>
      <c r="B33" s="97" t="s">
        <v>722</v>
      </c>
      <c r="C33" s="98"/>
      <c r="D33" s="99"/>
      <c r="E33" s="100"/>
      <c r="F33" s="100">
        <v>8.8258700000000001</v>
      </c>
      <c r="G33" s="101">
        <v>8.5166900000000005</v>
      </c>
      <c r="H33" s="99"/>
      <c r="I33" s="101"/>
      <c r="J33" s="99">
        <v>60.21</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c r="CJ33" s="100">
        <v>47.905140000000003</v>
      </c>
      <c r="CK33" s="100">
        <v>53.710120000000003</v>
      </c>
      <c r="CL33" s="100"/>
      <c r="CM33" s="100"/>
      <c r="CN33" s="100">
        <v>476.16548</v>
      </c>
      <c r="CO33" s="101">
        <v>191.19621000000001</v>
      </c>
      <c r="CP33" s="99">
        <v>180.55348000000001</v>
      </c>
      <c r="CQ33" s="100">
        <v>180.52450999999999</v>
      </c>
      <c r="CR33" s="100">
        <v>181.33356000000001</v>
      </c>
      <c r="CS33" s="101">
        <v>181.02912000000001</v>
      </c>
      <c r="CT33" s="99"/>
      <c r="CU33" s="101"/>
      <c r="CV33" s="99"/>
      <c r="CW33" s="100"/>
      <c r="CX33" s="102"/>
      <c r="CY33" s="99"/>
      <c r="CZ33" s="100">
        <v>7170.3078500000001</v>
      </c>
      <c r="DA33" s="100"/>
      <c r="DB33" s="101"/>
      <c r="DC33" s="99"/>
      <c r="DD33" s="100"/>
      <c r="DE33" s="100"/>
      <c r="DF33" s="100"/>
      <c r="DG33" s="100"/>
      <c r="DH33" s="100"/>
      <c r="DI33" s="100"/>
      <c r="DJ33" s="100"/>
      <c r="DK33" s="100"/>
      <c r="DL33" s="100"/>
      <c r="DM33" s="100"/>
      <c r="DN33" s="101"/>
      <c r="DO33" s="103"/>
      <c r="DP33" s="104"/>
      <c r="DQ33" s="104"/>
      <c r="DR33" s="105" t="s">
        <v>1309</v>
      </c>
      <c r="DS33" s="99">
        <v>3183.4640199999999</v>
      </c>
      <c r="DT33" s="100">
        <v>962.74464999999998</v>
      </c>
      <c r="DU33" s="100">
        <v>962.74464999999998</v>
      </c>
      <c r="DV33" s="101"/>
      <c r="DW33" s="98"/>
      <c r="DX33" s="99"/>
      <c r="DY33" s="100"/>
      <c r="DZ33" s="100"/>
      <c r="EA33" s="100"/>
      <c r="EB33" s="100"/>
      <c r="EC33" s="102">
        <v>7051</v>
      </c>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3183.4640199999999</v>
      </c>
      <c r="HI33" s="100">
        <v>3121.7054699999999</v>
      </c>
      <c r="HJ33" s="101">
        <v>253.51557</v>
      </c>
    </row>
    <row r="34" spans="1:218" x14ac:dyDescent="0.3">
      <c r="A34" s="1"/>
      <c r="B34" s="97" t="s">
        <v>723</v>
      </c>
      <c r="C34" s="98"/>
      <c r="D34" s="99"/>
      <c r="E34" s="100"/>
      <c r="F34" s="100">
        <v>8.8258700000000001</v>
      </c>
      <c r="G34" s="101">
        <v>8.5166900000000005</v>
      </c>
      <c r="H34" s="99"/>
      <c r="I34" s="101"/>
      <c r="J34" s="99">
        <v>60.21</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c r="CJ34" s="100">
        <v>47.905140000000003</v>
      </c>
      <c r="CK34" s="100">
        <v>53.710120000000003</v>
      </c>
      <c r="CL34" s="100"/>
      <c r="CM34" s="100"/>
      <c r="CN34" s="100">
        <v>322.77354000000003</v>
      </c>
      <c r="CO34" s="101">
        <v>191.19621000000001</v>
      </c>
      <c r="CP34" s="99">
        <v>180.55348000000001</v>
      </c>
      <c r="CQ34" s="100">
        <v>180.52450999999999</v>
      </c>
      <c r="CR34" s="100">
        <v>181.33356000000001</v>
      </c>
      <c r="CS34" s="101">
        <v>181.02912000000001</v>
      </c>
      <c r="CT34" s="99"/>
      <c r="CU34" s="101"/>
      <c r="CV34" s="99"/>
      <c r="CW34" s="100"/>
      <c r="CX34" s="102"/>
      <c r="CY34" s="99"/>
      <c r="CZ34" s="100">
        <v>7170.78719</v>
      </c>
      <c r="DA34" s="100"/>
      <c r="DB34" s="101"/>
      <c r="DC34" s="99"/>
      <c r="DD34" s="100"/>
      <c r="DE34" s="100"/>
      <c r="DF34" s="100"/>
      <c r="DG34" s="100"/>
      <c r="DH34" s="100"/>
      <c r="DI34" s="100"/>
      <c r="DJ34" s="100"/>
      <c r="DK34" s="100"/>
      <c r="DL34" s="100"/>
      <c r="DM34" s="100"/>
      <c r="DN34" s="101"/>
      <c r="DO34" s="103"/>
      <c r="DP34" s="104"/>
      <c r="DQ34" s="104"/>
      <c r="DR34" s="105" t="s">
        <v>1309</v>
      </c>
      <c r="DS34" s="99">
        <v>3030.0720799999999</v>
      </c>
      <c r="DT34" s="100">
        <v>809.35271</v>
      </c>
      <c r="DU34" s="100">
        <v>809.35271</v>
      </c>
      <c r="DV34" s="101"/>
      <c r="DW34" s="98"/>
      <c r="DX34" s="99"/>
      <c r="DY34" s="100"/>
      <c r="DZ34" s="100"/>
      <c r="EA34" s="100"/>
      <c r="EB34" s="100"/>
      <c r="EC34" s="102">
        <v>7051.9</v>
      </c>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3030.0720799999999</v>
      </c>
      <c r="HI34" s="100">
        <v>2968.3135299999999</v>
      </c>
      <c r="HJ34" s="101">
        <v>253.51557</v>
      </c>
    </row>
    <row r="35" spans="1:218" x14ac:dyDescent="0.3">
      <c r="A35" s="1"/>
      <c r="B35" s="97" t="s">
        <v>724</v>
      </c>
      <c r="C35" s="98"/>
      <c r="D35" s="99"/>
      <c r="E35" s="100"/>
      <c r="F35" s="100">
        <v>8.8258700000000001</v>
      </c>
      <c r="G35" s="101">
        <v>8.5166900000000005</v>
      </c>
      <c r="H35" s="99"/>
      <c r="I35" s="101"/>
      <c r="J35" s="99">
        <v>60.21</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c r="CJ35" s="100">
        <v>47.905140000000003</v>
      </c>
      <c r="CK35" s="100">
        <v>53.710120000000003</v>
      </c>
      <c r="CL35" s="100"/>
      <c r="CM35" s="100"/>
      <c r="CN35" s="100">
        <v>322.77354000000003</v>
      </c>
      <c r="CO35" s="101">
        <v>191.19621000000001</v>
      </c>
      <c r="CP35" s="99">
        <v>180.55348000000001</v>
      </c>
      <c r="CQ35" s="100">
        <v>180.52450999999999</v>
      </c>
      <c r="CR35" s="100">
        <v>181.33356000000001</v>
      </c>
      <c r="CS35" s="101">
        <v>181.02912000000001</v>
      </c>
      <c r="CT35" s="99"/>
      <c r="CU35" s="101"/>
      <c r="CV35" s="99"/>
      <c r="CW35" s="100"/>
      <c r="CX35" s="102"/>
      <c r="CY35" s="99"/>
      <c r="CZ35" s="100">
        <v>7263.1697400000003</v>
      </c>
      <c r="DA35" s="100"/>
      <c r="DB35" s="101"/>
      <c r="DC35" s="99"/>
      <c r="DD35" s="100"/>
      <c r="DE35" s="100"/>
      <c r="DF35" s="100"/>
      <c r="DG35" s="100"/>
      <c r="DH35" s="100"/>
      <c r="DI35" s="100"/>
      <c r="DJ35" s="100"/>
      <c r="DK35" s="100"/>
      <c r="DL35" s="100"/>
      <c r="DM35" s="100"/>
      <c r="DN35" s="101"/>
      <c r="DO35" s="103"/>
      <c r="DP35" s="104"/>
      <c r="DQ35" s="104"/>
      <c r="DR35" s="105" t="s">
        <v>1309</v>
      </c>
      <c r="DS35" s="99">
        <v>3030.0720799999999</v>
      </c>
      <c r="DT35" s="100">
        <v>809.35271</v>
      </c>
      <c r="DU35" s="100">
        <v>809.35271</v>
      </c>
      <c r="DV35" s="101"/>
      <c r="DW35" s="98"/>
      <c r="DX35" s="99"/>
      <c r="DY35" s="100"/>
      <c r="DZ35" s="100"/>
      <c r="EA35" s="100"/>
      <c r="EB35" s="100"/>
      <c r="EC35" s="102">
        <v>7144.3</v>
      </c>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3030.0720799999999</v>
      </c>
      <c r="HI35" s="100">
        <v>2968.3135299999999</v>
      </c>
      <c r="HJ35" s="101">
        <v>253.51557</v>
      </c>
    </row>
    <row r="36" spans="1:218" x14ac:dyDescent="0.3">
      <c r="A36" s="1"/>
      <c r="B36" s="97" t="s">
        <v>725</v>
      </c>
      <c r="C36" s="98"/>
      <c r="D36" s="99"/>
      <c r="E36" s="100"/>
      <c r="F36" s="100">
        <v>8.8258700000000001</v>
      </c>
      <c r="G36" s="101">
        <v>8.5166900000000005</v>
      </c>
      <c r="H36" s="99"/>
      <c r="I36" s="101"/>
      <c r="J36" s="99">
        <v>60.21</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c r="CJ36" s="100">
        <v>47.905140000000003</v>
      </c>
      <c r="CK36" s="100">
        <v>53.710120000000003</v>
      </c>
      <c r="CL36" s="100"/>
      <c r="CM36" s="100"/>
      <c r="CN36" s="100">
        <v>322.77354000000003</v>
      </c>
      <c r="CO36" s="101">
        <v>191.19621000000001</v>
      </c>
      <c r="CP36" s="99">
        <v>180.55348000000001</v>
      </c>
      <c r="CQ36" s="100">
        <v>180.52450999999999</v>
      </c>
      <c r="CR36" s="100">
        <v>181.33356000000001</v>
      </c>
      <c r="CS36" s="101">
        <v>181.02912000000001</v>
      </c>
      <c r="CT36" s="99"/>
      <c r="CU36" s="101"/>
      <c r="CV36" s="99"/>
      <c r="CW36" s="100"/>
      <c r="CX36" s="102"/>
      <c r="CY36" s="99"/>
      <c r="CZ36" s="100">
        <v>7342.8678300000001</v>
      </c>
      <c r="DA36" s="100"/>
      <c r="DB36" s="101"/>
      <c r="DC36" s="99"/>
      <c r="DD36" s="100"/>
      <c r="DE36" s="100"/>
      <c r="DF36" s="100"/>
      <c r="DG36" s="100"/>
      <c r="DH36" s="100"/>
      <c r="DI36" s="100"/>
      <c r="DJ36" s="100"/>
      <c r="DK36" s="100"/>
      <c r="DL36" s="100"/>
      <c r="DM36" s="100"/>
      <c r="DN36" s="101"/>
      <c r="DO36" s="103"/>
      <c r="DP36" s="104"/>
      <c r="DQ36" s="104"/>
      <c r="DR36" s="105" t="s">
        <v>1309</v>
      </c>
      <c r="DS36" s="99">
        <v>3030.0720799999999</v>
      </c>
      <c r="DT36" s="100">
        <v>809.35271</v>
      </c>
      <c r="DU36" s="100">
        <v>809.35271</v>
      </c>
      <c r="DV36" s="101"/>
      <c r="DW36" s="98"/>
      <c r="DX36" s="99"/>
      <c r="DY36" s="100"/>
      <c r="DZ36" s="100"/>
      <c r="EA36" s="100"/>
      <c r="EB36" s="100"/>
      <c r="EC36" s="102">
        <v>7224.2</v>
      </c>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3030.0720799999999</v>
      </c>
      <c r="HI36" s="100">
        <v>2968.3135299999999</v>
      </c>
      <c r="HJ36" s="101">
        <v>253.51557</v>
      </c>
    </row>
    <row r="37" spans="1:218" x14ac:dyDescent="0.3">
      <c r="A37" s="1"/>
      <c r="B37" s="97" t="s">
        <v>726</v>
      </c>
      <c r="C37" s="98"/>
      <c r="D37" s="99"/>
      <c r="E37" s="100"/>
      <c r="F37" s="100">
        <v>8.8258700000000001</v>
      </c>
      <c r="G37" s="101">
        <v>8.5166900000000005</v>
      </c>
      <c r="H37" s="99"/>
      <c r="I37" s="101"/>
      <c r="J37" s="99">
        <v>60.21</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c r="CJ37" s="100">
        <v>47.905140000000003</v>
      </c>
      <c r="CK37" s="100">
        <v>53.710120000000003</v>
      </c>
      <c r="CL37" s="100"/>
      <c r="CM37" s="100"/>
      <c r="CN37" s="100">
        <v>322.77354000000003</v>
      </c>
      <c r="CO37" s="101">
        <v>191.19621000000001</v>
      </c>
      <c r="CP37" s="99">
        <v>180.55348000000001</v>
      </c>
      <c r="CQ37" s="100">
        <v>180.52450999999999</v>
      </c>
      <c r="CR37" s="100">
        <v>181.33356000000001</v>
      </c>
      <c r="CS37" s="101">
        <v>181.02912000000001</v>
      </c>
      <c r="CT37" s="99"/>
      <c r="CU37" s="101"/>
      <c r="CV37" s="99"/>
      <c r="CW37" s="100"/>
      <c r="CX37" s="102"/>
      <c r="CY37" s="99"/>
      <c r="CZ37" s="100">
        <v>7244.7483899999997</v>
      </c>
      <c r="DA37" s="100"/>
      <c r="DB37" s="101"/>
      <c r="DC37" s="99"/>
      <c r="DD37" s="100"/>
      <c r="DE37" s="100"/>
      <c r="DF37" s="100"/>
      <c r="DG37" s="100"/>
      <c r="DH37" s="100"/>
      <c r="DI37" s="100"/>
      <c r="DJ37" s="100"/>
      <c r="DK37" s="100"/>
      <c r="DL37" s="100"/>
      <c r="DM37" s="100"/>
      <c r="DN37" s="101"/>
      <c r="DO37" s="103"/>
      <c r="DP37" s="104"/>
      <c r="DQ37" s="104"/>
      <c r="DR37" s="105" t="s">
        <v>1309</v>
      </c>
      <c r="DS37" s="99">
        <v>3030.0720799999999</v>
      </c>
      <c r="DT37" s="100">
        <v>809.35271</v>
      </c>
      <c r="DU37" s="100">
        <v>809.35271</v>
      </c>
      <c r="DV37" s="101"/>
      <c r="DW37" s="98"/>
      <c r="DX37" s="99"/>
      <c r="DY37" s="100"/>
      <c r="DZ37" s="100"/>
      <c r="EA37" s="100"/>
      <c r="EB37" s="100"/>
      <c r="EC37" s="102">
        <v>7126</v>
      </c>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3030.0720799999999</v>
      </c>
      <c r="HI37" s="100">
        <v>2968.3135299999999</v>
      </c>
      <c r="HJ37" s="101">
        <v>253.51557</v>
      </c>
    </row>
    <row r="38" spans="1:218" x14ac:dyDescent="0.3">
      <c r="A38" s="1"/>
      <c r="B38" s="97" t="s">
        <v>727</v>
      </c>
      <c r="C38" s="98"/>
      <c r="D38" s="99"/>
      <c r="E38" s="100"/>
      <c r="F38" s="100">
        <v>8.8258700000000001</v>
      </c>
      <c r="G38" s="101">
        <v>8.5166900000000005</v>
      </c>
      <c r="H38" s="99"/>
      <c r="I38" s="101"/>
      <c r="J38" s="99">
        <v>60.21</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c r="CJ38" s="100">
        <v>47.905140000000003</v>
      </c>
      <c r="CK38" s="100">
        <v>53.710120000000003</v>
      </c>
      <c r="CL38" s="100"/>
      <c r="CM38" s="100"/>
      <c r="CN38" s="100">
        <v>322.77354000000003</v>
      </c>
      <c r="CO38" s="101">
        <v>191.19621000000001</v>
      </c>
      <c r="CP38" s="99">
        <v>180.55348000000001</v>
      </c>
      <c r="CQ38" s="100">
        <v>180.52450999999999</v>
      </c>
      <c r="CR38" s="100">
        <v>181.33356000000001</v>
      </c>
      <c r="CS38" s="101">
        <v>181.02912000000001</v>
      </c>
      <c r="CT38" s="99"/>
      <c r="CU38" s="101"/>
      <c r="CV38" s="99"/>
      <c r="CW38" s="100"/>
      <c r="CX38" s="102"/>
      <c r="CY38" s="99"/>
      <c r="CZ38" s="100">
        <v>7265.5213800000001</v>
      </c>
      <c r="DA38" s="100"/>
      <c r="DB38" s="101"/>
      <c r="DC38" s="99"/>
      <c r="DD38" s="100"/>
      <c r="DE38" s="100"/>
      <c r="DF38" s="100"/>
      <c r="DG38" s="100"/>
      <c r="DH38" s="100"/>
      <c r="DI38" s="100"/>
      <c r="DJ38" s="100"/>
      <c r="DK38" s="100"/>
      <c r="DL38" s="100"/>
      <c r="DM38" s="100"/>
      <c r="DN38" s="101"/>
      <c r="DO38" s="103"/>
      <c r="DP38" s="104"/>
      <c r="DQ38" s="104"/>
      <c r="DR38" s="105" t="s">
        <v>1309</v>
      </c>
      <c r="DS38" s="99">
        <v>3030.0720799999999</v>
      </c>
      <c r="DT38" s="100">
        <v>809.35271</v>
      </c>
      <c r="DU38" s="100">
        <v>809.35271</v>
      </c>
      <c r="DV38" s="101"/>
      <c r="DW38" s="98"/>
      <c r="DX38" s="99"/>
      <c r="DY38" s="100"/>
      <c r="DZ38" s="100"/>
      <c r="EA38" s="100"/>
      <c r="EB38" s="100"/>
      <c r="EC38" s="102">
        <v>7146.6</v>
      </c>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3030.0720799999999</v>
      </c>
      <c r="HI38" s="100">
        <v>2968.3135299999999</v>
      </c>
      <c r="HJ38" s="101">
        <v>253.51557</v>
      </c>
    </row>
    <row r="39" spans="1:218" x14ac:dyDescent="0.3">
      <c r="A39" s="1"/>
      <c r="B39" s="97" t="s">
        <v>728</v>
      </c>
      <c r="C39" s="98"/>
      <c r="D39" s="99"/>
      <c r="E39" s="100"/>
      <c r="F39" s="100">
        <v>8.8258700000000001</v>
      </c>
      <c r="G39" s="101">
        <v>8.5166900000000005</v>
      </c>
      <c r="H39" s="99"/>
      <c r="I39" s="101"/>
      <c r="J39" s="99">
        <v>60.21</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c r="CJ39" s="100">
        <v>47.905140000000003</v>
      </c>
      <c r="CK39" s="100">
        <v>53.710120000000003</v>
      </c>
      <c r="CL39" s="100"/>
      <c r="CM39" s="100"/>
      <c r="CN39" s="100">
        <v>322.77354000000003</v>
      </c>
      <c r="CO39" s="101">
        <v>191.19621000000001</v>
      </c>
      <c r="CP39" s="99">
        <v>180.55348000000001</v>
      </c>
      <c r="CQ39" s="100">
        <v>180.52450999999999</v>
      </c>
      <c r="CR39" s="100">
        <v>181.33356000000001</v>
      </c>
      <c r="CS39" s="101">
        <v>181.02912000000001</v>
      </c>
      <c r="CT39" s="99"/>
      <c r="CU39" s="101"/>
      <c r="CV39" s="99"/>
      <c r="CW39" s="100"/>
      <c r="CX39" s="102"/>
      <c r="CY39" s="99"/>
      <c r="CZ39" s="100">
        <v>7262.7568300000003</v>
      </c>
      <c r="DA39" s="100"/>
      <c r="DB39" s="101"/>
      <c r="DC39" s="99"/>
      <c r="DD39" s="100"/>
      <c r="DE39" s="100"/>
      <c r="DF39" s="100"/>
      <c r="DG39" s="100"/>
      <c r="DH39" s="100"/>
      <c r="DI39" s="100"/>
      <c r="DJ39" s="100"/>
      <c r="DK39" s="100"/>
      <c r="DL39" s="100"/>
      <c r="DM39" s="100"/>
      <c r="DN39" s="101"/>
      <c r="DO39" s="103"/>
      <c r="DP39" s="104"/>
      <c r="DQ39" s="104"/>
      <c r="DR39" s="105" t="s">
        <v>1309</v>
      </c>
      <c r="DS39" s="99">
        <v>3030.0720799999999</v>
      </c>
      <c r="DT39" s="100">
        <v>809.35271</v>
      </c>
      <c r="DU39" s="100">
        <v>809.35271</v>
      </c>
      <c r="DV39" s="101"/>
      <c r="DW39" s="98"/>
      <c r="DX39" s="99"/>
      <c r="DY39" s="100"/>
      <c r="DZ39" s="100"/>
      <c r="EA39" s="100"/>
      <c r="EB39" s="100"/>
      <c r="EC39" s="102">
        <v>7143.7</v>
      </c>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3030.0720799999999</v>
      </c>
      <c r="HI39" s="100">
        <v>2968.3135299999999</v>
      </c>
      <c r="HJ39" s="101">
        <v>253.51557</v>
      </c>
    </row>
    <row r="40" spans="1:218" x14ac:dyDescent="0.3">
      <c r="A40" s="1"/>
      <c r="B40" s="97" t="s">
        <v>729</v>
      </c>
      <c r="C40" s="98"/>
      <c r="D40" s="99"/>
      <c r="E40" s="100"/>
      <c r="F40" s="100">
        <v>8.8258700000000001</v>
      </c>
      <c r="G40" s="101">
        <v>8.5166900000000005</v>
      </c>
      <c r="H40" s="99"/>
      <c r="I40" s="101"/>
      <c r="J40" s="99">
        <v>60.21</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c r="CJ40" s="100">
        <v>47.905140000000003</v>
      </c>
      <c r="CK40" s="100">
        <v>53.710120000000003</v>
      </c>
      <c r="CL40" s="100"/>
      <c r="CM40" s="100"/>
      <c r="CN40" s="100">
        <v>150.65477999999999</v>
      </c>
      <c r="CO40" s="101">
        <v>191.19621000000001</v>
      </c>
      <c r="CP40" s="99">
        <v>180.55348000000001</v>
      </c>
      <c r="CQ40" s="100">
        <v>180.52450999999999</v>
      </c>
      <c r="CR40" s="100">
        <v>181.33356000000001</v>
      </c>
      <c r="CS40" s="101">
        <v>181.02912000000001</v>
      </c>
      <c r="CT40" s="99"/>
      <c r="CU40" s="101"/>
      <c r="CV40" s="99"/>
      <c r="CW40" s="100"/>
      <c r="CX40" s="102"/>
      <c r="CY40" s="99"/>
      <c r="CZ40" s="100">
        <v>7311.3305600000003</v>
      </c>
      <c r="DA40" s="100"/>
      <c r="DB40" s="101"/>
      <c r="DC40" s="99"/>
      <c r="DD40" s="100"/>
      <c r="DE40" s="100"/>
      <c r="DF40" s="100"/>
      <c r="DG40" s="100"/>
      <c r="DH40" s="100"/>
      <c r="DI40" s="100"/>
      <c r="DJ40" s="100"/>
      <c r="DK40" s="100"/>
      <c r="DL40" s="100"/>
      <c r="DM40" s="100"/>
      <c r="DN40" s="101"/>
      <c r="DO40" s="103"/>
      <c r="DP40" s="104"/>
      <c r="DQ40" s="104"/>
      <c r="DR40" s="105" t="s">
        <v>1309</v>
      </c>
      <c r="DS40" s="99">
        <v>2857.9533200000001</v>
      </c>
      <c r="DT40" s="100">
        <v>637.23395000000005</v>
      </c>
      <c r="DU40" s="100">
        <v>637.23395000000005</v>
      </c>
      <c r="DV40" s="101"/>
      <c r="DW40" s="98"/>
      <c r="DX40" s="99"/>
      <c r="DY40" s="100"/>
      <c r="DZ40" s="100"/>
      <c r="EA40" s="100"/>
      <c r="EB40" s="100"/>
      <c r="EC40" s="102">
        <v>7191.9</v>
      </c>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2857.9533200000001</v>
      </c>
      <c r="HI40" s="100">
        <v>2796.1947700000001</v>
      </c>
      <c r="HJ40" s="101">
        <v>425.63432999999998</v>
      </c>
    </row>
    <row r="41" spans="1:218" x14ac:dyDescent="0.3">
      <c r="A41" s="1"/>
      <c r="B41" s="97" t="s">
        <v>730</v>
      </c>
      <c r="C41" s="98"/>
      <c r="D41" s="99"/>
      <c r="E41" s="100"/>
      <c r="F41" s="100">
        <v>8.8258700000000001</v>
      </c>
      <c r="G41" s="101">
        <v>8.5166900000000005</v>
      </c>
      <c r="H41" s="99"/>
      <c r="I41" s="101"/>
      <c r="J41" s="99">
        <v>60.21</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c r="CJ41" s="100">
        <v>47.905140000000003</v>
      </c>
      <c r="CK41" s="100">
        <v>53.710120000000003</v>
      </c>
      <c r="CL41" s="100"/>
      <c r="CM41" s="100"/>
      <c r="CN41" s="100">
        <v>150.65477999999999</v>
      </c>
      <c r="CO41" s="101">
        <v>191.19621000000001</v>
      </c>
      <c r="CP41" s="99">
        <v>180.55348000000001</v>
      </c>
      <c r="CQ41" s="100">
        <v>180.52450999999999</v>
      </c>
      <c r="CR41" s="100">
        <v>181.33356000000001</v>
      </c>
      <c r="CS41" s="101"/>
      <c r="CT41" s="99"/>
      <c r="CU41" s="101"/>
      <c r="CV41" s="99"/>
      <c r="CW41" s="100"/>
      <c r="CX41" s="102"/>
      <c r="CY41" s="99"/>
      <c r="CZ41" s="100">
        <v>7309.7877500000004</v>
      </c>
      <c r="DA41" s="100"/>
      <c r="DB41" s="101"/>
      <c r="DC41" s="99"/>
      <c r="DD41" s="100"/>
      <c r="DE41" s="100"/>
      <c r="DF41" s="100"/>
      <c r="DG41" s="100"/>
      <c r="DH41" s="100"/>
      <c r="DI41" s="100"/>
      <c r="DJ41" s="100"/>
      <c r="DK41" s="100"/>
      <c r="DL41" s="100"/>
      <c r="DM41" s="100"/>
      <c r="DN41" s="101"/>
      <c r="DO41" s="103"/>
      <c r="DP41" s="104"/>
      <c r="DQ41" s="104"/>
      <c r="DR41" s="105" t="s">
        <v>1309</v>
      </c>
      <c r="DS41" s="99">
        <v>2676.9241999999999</v>
      </c>
      <c r="DT41" s="100">
        <v>637.23395000000005</v>
      </c>
      <c r="DU41" s="100">
        <v>637.23395000000005</v>
      </c>
      <c r="DV41" s="101"/>
      <c r="DW41" s="98"/>
      <c r="DX41" s="99"/>
      <c r="DY41" s="100"/>
      <c r="DZ41" s="100"/>
      <c r="EA41" s="100"/>
      <c r="EB41" s="100"/>
      <c r="EC41" s="102">
        <v>7190.1</v>
      </c>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2676.9241999999999</v>
      </c>
      <c r="HI41" s="100">
        <v>2615.1656499999999</v>
      </c>
      <c r="HJ41" s="101">
        <v>425.63432999999998</v>
      </c>
    </row>
    <row r="42" spans="1:218" x14ac:dyDescent="0.3">
      <c r="A42" s="1"/>
      <c r="B42" s="97" t="s">
        <v>731</v>
      </c>
      <c r="C42" s="98"/>
      <c r="D42" s="99"/>
      <c r="E42" s="100"/>
      <c r="F42" s="100">
        <v>8.8258700000000001</v>
      </c>
      <c r="G42" s="101">
        <v>8.5166900000000005</v>
      </c>
      <c r="H42" s="99"/>
      <c r="I42" s="101"/>
      <c r="J42" s="99">
        <v>60.21</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c r="CJ42" s="100">
        <v>47.905140000000003</v>
      </c>
      <c r="CK42" s="100">
        <v>53.710120000000003</v>
      </c>
      <c r="CL42" s="100"/>
      <c r="CM42" s="100"/>
      <c r="CN42" s="100">
        <v>322.77354000000003</v>
      </c>
      <c r="CO42" s="101">
        <v>191.19621000000001</v>
      </c>
      <c r="CP42" s="99">
        <v>180.55348000000001</v>
      </c>
      <c r="CQ42" s="100">
        <v>180.52450999999999</v>
      </c>
      <c r="CR42" s="100">
        <v>181.33356000000001</v>
      </c>
      <c r="CS42" s="101"/>
      <c r="CT42" s="99"/>
      <c r="CU42" s="101"/>
      <c r="CV42" s="99"/>
      <c r="CW42" s="100"/>
      <c r="CX42" s="102"/>
      <c r="CY42" s="99"/>
      <c r="CZ42" s="100">
        <v>7201.5781299999999</v>
      </c>
      <c r="DA42" s="100"/>
      <c r="DB42" s="101"/>
      <c r="DC42" s="99"/>
      <c r="DD42" s="100"/>
      <c r="DE42" s="100"/>
      <c r="DF42" s="100"/>
      <c r="DG42" s="100"/>
      <c r="DH42" s="100"/>
      <c r="DI42" s="100"/>
      <c r="DJ42" s="100"/>
      <c r="DK42" s="100"/>
      <c r="DL42" s="100"/>
      <c r="DM42" s="100"/>
      <c r="DN42" s="101"/>
      <c r="DO42" s="103"/>
      <c r="DP42" s="104"/>
      <c r="DQ42" s="104"/>
      <c r="DR42" s="105" t="s">
        <v>1310</v>
      </c>
      <c r="DS42" s="99">
        <v>2849.0429600000002</v>
      </c>
      <c r="DT42" s="100">
        <v>809.35271</v>
      </c>
      <c r="DU42" s="100">
        <v>809.35271</v>
      </c>
      <c r="DV42" s="101"/>
      <c r="DW42" s="98"/>
      <c r="DX42" s="99"/>
      <c r="DY42" s="100"/>
      <c r="DZ42" s="100"/>
      <c r="EA42" s="100"/>
      <c r="EB42" s="100"/>
      <c r="EC42" s="102">
        <v>7082</v>
      </c>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2849.0429600000002</v>
      </c>
      <c r="HI42" s="100">
        <v>2787.2844100000002</v>
      </c>
      <c r="HJ42" s="101">
        <v>253.51557</v>
      </c>
    </row>
    <row r="43" spans="1:218" x14ac:dyDescent="0.3">
      <c r="A43" s="1"/>
      <c r="B43" s="97" t="s">
        <v>732</v>
      </c>
      <c r="C43" s="98"/>
      <c r="D43" s="99"/>
      <c r="E43" s="100"/>
      <c r="F43" s="100">
        <v>8.8258700000000001</v>
      </c>
      <c r="G43" s="101">
        <v>8.5166900000000005</v>
      </c>
      <c r="H43" s="99"/>
      <c r="I43" s="101"/>
      <c r="J43" s="99">
        <v>60.21</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v>322.77354000000003</v>
      </c>
      <c r="CO43" s="101">
        <v>191.19621000000001</v>
      </c>
      <c r="CP43" s="99">
        <v>180.55348000000001</v>
      </c>
      <c r="CQ43" s="100">
        <v>180.52450999999999</v>
      </c>
      <c r="CR43" s="100">
        <v>181.33356000000001</v>
      </c>
      <c r="CS43" s="101"/>
      <c r="CT43" s="99"/>
      <c r="CU43" s="101"/>
      <c r="CV43" s="99"/>
      <c r="CW43" s="100"/>
      <c r="CX43" s="102"/>
      <c r="CY43" s="99"/>
      <c r="CZ43" s="100">
        <v>7394.4784799999998</v>
      </c>
      <c r="DA43" s="100"/>
      <c r="DB43" s="101"/>
      <c r="DC43" s="99"/>
      <c r="DD43" s="100"/>
      <c r="DE43" s="100"/>
      <c r="DF43" s="100"/>
      <c r="DG43" s="100"/>
      <c r="DH43" s="100"/>
      <c r="DI43" s="100"/>
      <c r="DJ43" s="100"/>
      <c r="DK43" s="100"/>
      <c r="DL43" s="100"/>
      <c r="DM43" s="100"/>
      <c r="DN43" s="101"/>
      <c r="DO43" s="103"/>
      <c r="DP43" s="104"/>
      <c r="DQ43" s="104"/>
      <c r="DR43" s="105" t="s">
        <v>1310</v>
      </c>
      <c r="DS43" s="99">
        <v>2967.19031</v>
      </c>
      <c r="DT43" s="100">
        <v>927.50005999999996</v>
      </c>
      <c r="DU43" s="100">
        <v>927.50005999999996</v>
      </c>
      <c r="DV43" s="101"/>
      <c r="DW43" s="98"/>
      <c r="DX43" s="99"/>
      <c r="DY43" s="100"/>
      <c r="DZ43" s="100"/>
      <c r="EA43" s="100"/>
      <c r="EB43" s="100"/>
      <c r="EC43" s="102">
        <v>7274.5</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2967.19031</v>
      </c>
      <c r="HI43" s="100">
        <v>2905.4317599999999</v>
      </c>
      <c r="HJ43" s="101">
        <v>253.51557</v>
      </c>
    </row>
    <row r="44" spans="1:218" x14ac:dyDescent="0.3">
      <c r="A44" s="1"/>
      <c r="B44" s="97" t="s">
        <v>733</v>
      </c>
      <c r="C44" s="98"/>
      <c r="D44" s="99"/>
      <c r="E44" s="100"/>
      <c r="F44" s="100">
        <v>8.8258700000000001</v>
      </c>
      <c r="G44" s="101">
        <v>8.5166900000000005</v>
      </c>
      <c r="H44" s="99"/>
      <c r="I44" s="101"/>
      <c r="J44" s="99">
        <v>60.21</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v>322.77354000000003</v>
      </c>
      <c r="CO44" s="101">
        <v>191.19621000000001</v>
      </c>
      <c r="CP44" s="99">
        <v>180.55348000000001</v>
      </c>
      <c r="CQ44" s="100">
        <v>180.52450999999999</v>
      </c>
      <c r="CR44" s="100">
        <v>181.33356000000001</v>
      </c>
      <c r="CS44" s="101"/>
      <c r="CT44" s="99"/>
      <c r="CU44" s="101"/>
      <c r="CV44" s="99"/>
      <c r="CW44" s="100"/>
      <c r="CX44" s="102"/>
      <c r="CY44" s="99"/>
      <c r="CZ44" s="100">
        <v>7340.1307699999998</v>
      </c>
      <c r="DA44" s="100"/>
      <c r="DB44" s="101"/>
      <c r="DC44" s="99"/>
      <c r="DD44" s="100"/>
      <c r="DE44" s="100"/>
      <c r="DF44" s="100"/>
      <c r="DG44" s="100"/>
      <c r="DH44" s="100"/>
      <c r="DI44" s="100"/>
      <c r="DJ44" s="100"/>
      <c r="DK44" s="100"/>
      <c r="DL44" s="100"/>
      <c r="DM44" s="100"/>
      <c r="DN44" s="101"/>
      <c r="DO44" s="103"/>
      <c r="DP44" s="104"/>
      <c r="DQ44" s="104"/>
      <c r="DR44" s="105" t="s">
        <v>1310</v>
      </c>
      <c r="DS44" s="99">
        <v>2967.19031</v>
      </c>
      <c r="DT44" s="100">
        <v>927.50005999999996</v>
      </c>
      <c r="DU44" s="100">
        <v>927.50005999999996</v>
      </c>
      <c r="DV44" s="101"/>
      <c r="DW44" s="98"/>
      <c r="DX44" s="99"/>
      <c r="DY44" s="100"/>
      <c r="DZ44" s="100"/>
      <c r="EA44" s="100"/>
      <c r="EB44" s="100"/>
      <c r="EC44" s="102">
        <v>7219.8</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2967.19031</v>
      </c>
      <c r="HI44" s="100">
        <v>2905.4317599999999</v>
      </c>
      <c r="HJ44" s="101">
        <v>253.51557</v>
      </c>
    </row>
    <row r="45" spans="1:218" x14ac:dyDescent="0.3">
      <c r="A45" s="1"/>
      <c r="B45" s="97" t="s">
        <v>734</v>
      </c>
      <c r="C45" s="98"/>
      <c r="D45" s="99"/>
      <c r="E45" s="100"/>
      <c r="F45" s="100">
        <v>8.8258700000000001</v>
      </c>
      <c r="G45" s="101">
        <v>8.5166900000000005</v>
      </c>
      <c r="H45" s="99"/>
      <c r="I45" s="101"/>
      <c r="J45" s="99">
        <v>60.21</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v>247.64573999999999</v>
      </c>
      <c r="CO45" s="101">
        <v>191.19621000000001</v>
      </c>
      <c r="CP45" s="99">
        <v>180.55348000000001</v>
      </c>
      <c r="CQ45" s="100">
        <v>180.52450999999999</v>
      </c>
      <c r="CR45" s="100">
        <v>181.33356000000001</v>
      </c>
      <c r="CS45" s="101"/>
      <c r="CT45" s="99"/>
      <c r="CU45" s="101"/>
      <c r="CV45" s="99"/>
      <c r="CW45" s="100"/>
      <c r="CX45" s="102"/>
      <c r="CY45" s="99"/>
      <c r="CZ45" s="100">
        <v>7374.0442599999997</v>
      </c>
      <c r="DA45" s="100"/>
      <c r="DB45" s="101"/>
      <c r="DC45" s="99"/>
      <c r="DD45" s="100"/>
      <c r="DE45" s="100"/>
      <c r="DF45" s="100"/>
      <c r="DG45" s="100"/>
      <c r="DH45" s="100"/>
      <c r="DI45" s="100"/>
      <c r="DJ45" s="100"/>
      <c r="DK45" s="100"/>
      <c r="DL45" s="100"/>
      <c r="DM45" s="100"/>
      <c r="DN45" s="101"/>
      <c r="DO45" s="103"/>
      <c r="DP45" s="104"/>
      <c r="DQ45" s="104"/>
      <c r="DR45" s="105" t="s">
        <v>1310</v>
      </c>
      <c r="DS45" s="99">
        <v>2892.0625100000002</v>
      </c>
      <c r="DT45" s="100">
        <v>852.37225999999998</v>
      </c>
      <c r="DU45" s="100">
        <v>852.37225999999998</v>
      </c>
      <c r="DV45" s="101"/>
      <c r="DW45" s="98"/>
      <c r="DX45" s="99"/>
      <c r="DY45" s="100"/>
      <c r="DZ45" s="100"/>
      <c r="EA45" s="100"/>
      <c r="EB45" s="100"/>
      <c r="EC45" s="102">
        <v>7253.7</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2892.0625100000002</v>
      </c>
      <c r="HI45" s="100">
        <v>2830.3039600000002</v>
      </c>
      <c r="HJ45" s="101">
        <v>253.51557</v>
      </c>
    </row>
    <row r="46" spans="1:218" x14ac:dyDescent="0.3">
      <c r="A46" s="1"/>
      <c r="B46" s="97" t="s">
        <v>735</v>
      </c>
      <c r="C46" s="98"/>
      <c r="D46" s="99"/>
      <c r="E46" s="100"/>
      <c r="F46" s="100">
        <v>8.8258700000000001</v>
      </c>
      <c r="G46" s="101">
        <v>8.5166900000000005</v>
      </c>
      <c r="H46" s="99"/>
      <c r="I46" s="101"/>
      <c r="J46" s="99">
        <v>60.21</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v>247.64573999999999</v>
      </c>
      <c r="CO46" s="101">
        <v>191.19621000000001</v>
      </c>
      <c r="CP46" s="99">
        <v>180.55348000000001</v>
      </c>
      <c r="CQ46" s="100">
        <v>180.52450999999999</v>
      </c>
      <c r="CR46" s="100">
        <v>181.33356000000001</v>
      </c>
      <c r="CS46" s="101"/>
      <c r="CT46" s="99"/>
      <c r="CU46" s="101"/>
      <c r="CV46" s="99"/>
      <c r="CW46" s="100"/>
      <c r="CX46" s="102"/>
      <c r="CY46" s="99"/>
      <c r="CZ46" s="100">
        <v>7378.9096600000003</v>
      </c>
      <c r="DA46" s="100"/>
      <c r="DB46" s="101"/>
      <c r="DC46" s="99"/>
      <c r="DD46" s="100"/>
      <c r="DE46" s="100"/>
      <c r="DF46" s="100"/>
      <c r="DG46" s="100"/>
      <c r="DH46" s="100"/>
      <c r="DI46" s="100"/>
      <c r="DJ46" s="100"/>
      <c r="DK46" s="100"/>
      <c r="DL46" s="100"/>
      <c r="DM46" s="100"/>
      <c r="DN46" s="101"/>
      <c r="DO46" s="103"/>
      <c r="DP46" s="104"/>
      <c r="DQ46" s="104"/>
      <c r="DR46" s="105" t="s">
        <v>1310</v>
      </c>
      <c r="DS46" s="99">
        <v>2892.0625100000002</v>
      </c>
      <c r="DT46" s="100">
        <v>852.37225999999998</v>
      </c>
      <c r="DU46" s="100">
        <v>852.37225999999998</v>
      </c>
      <c r="DV46" s="101"/>
      <c r="DW46" s="98"/>
      <c r="DX46" s="99"/>
      <c r="DY46" s="100"/>
      <c r="DZ46" s="100"/>
      <c r="EA46" s="100"/>
      <c r="EB46" s="100"/>
      <c r="EC46" s="102">
        <v>7258.3</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2892.0625100000002</v>
      </c>
      <c r="HI46" s="100">
        <v>2830.3039600000002</v>
      </c>
      <c r="HJ46" s="101">
        <v>253.51557</v>
      </c>
    </row>
    <row r="47" spans="1:218" x14ac:dyDescent="0.3">
      <c r="A47" s="1"/>
      <c r="B47" s="97" t="s">
        <v>736</v>
      </c>
      <c r="C47" s="98"/>
      <c r="D47" s="99"/>
      <c r="E47" s="100"/>
      <c r="F47" s="100">
        <v>8.8258700000000001</v>
      </c>
      <c r="G47" s="101">
        <v>8.5166900000000005</v>
      </c>
      <c r="H47" s="99"/>
      <c r="I47" s="101"/>
      <c r="J47" s="99">
        <v>60.21</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v>247.64573999999999</v>
      </c>
      <c r="CO47" s="101">
        <v>191.19621000000001</v>
      </c>
      <c r="CP47" s="99">
        <v>180.55348000000001</v>
      </c>
      <c r="CQ47" s="100">
        <v>180.52450999999999</v>
      </c>
      <c r="CR47" s="100">
        <v>181.33356000000001</v>
      </c>
      <c r="CS47" s="101"/>
      <c r="CT47" s="99"/>
      <c r="CU47" s="101"/>
      <c r="CV47" s="99"/>
      <c r="CW47" s="100"/>
      <c r="CX47" s="102"/>
      <c r="CY47" s="99"/>
      <c r="CZ47" s="100">
        <v>7337.68595</v>
      </c>
      <c r="DA47" s="100"/>
      <c r="DB47" s="101"/>
      <c r="DC47" s="99"/>
      <c r="DD47" s="100"/>
      <c r="DE47" s="100"/>
      <c r="DF47" s="100"/>
      <c r="DG47" s="100"/>
      <c r="DH47" s="100"/>
      <c r="DI47" s="100"/>
      <c r="DJ47" s="100"/>
      <c r="DK47" s="100"/>
      <c r="DL47" s="100"/>
      <c r="DM47" s="100"/>
      <c r="DN47" s="101"/>
      <c r="DO47" s="103"/>
      <c r="DP47" s="104"/>
      <c r="DQ47" s="104"/>
      <c r="DR47" s="105" t="s">
        <v>1310</v>
      </c>
      <c r="DS47" s="99">
        <v>2892.0625100000002</v>
      </c>
      <c r="DT47" s="100">
        <v>852.37225999999998</v>
      </c>
      <c r="DU47" s="100">
        <v>852.37225999999998</v>
      </c>
      <c r="DV47" s="101"/>
      <c r="DW47" s="98"/>
      <c r="DX47" s="99"/>
      <c r="DY47" s="100"/>
      <c r="DZ47" s="100"/>
      <c r="EA47" s="100"/>
      <c r="EB47" s="100"/>
      <c r="EC47" s="102">
        <v>7216.7</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2892.0625100000002</v>
      </c>
      <c r="HI47" s="100">
        <v>2830.3039600000002</v>
      </c>
      <c r="HJ47" s="101">
        <v>253.51557</v>
      </c>
    </row>
    <row r="48" spans="1:218" x14ac:dyDescent="0.3">
      <c r="A48" s="1"/>
      <c r="B48" s="97" t="s">
        <v>737</v>
      </c>
      <c r="C48" s="98"/>
      <c r="D48" s="99"/>
      <c r="E48" s="100"/>
      <c r="F48" s="100">
        <v>8.8258700000000001</v>
      </c>
      <c r="G48" s="101">
        <v>8.5166900000000005</v>
      </c>
      <c r="H48" s="99"/>
      <c r="I48" s="101"/>
      <c r="J48" s="99">
        <v>60.21</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v>247.64573999999999</v>
      </c>
      <c r="CO48" s="101">
        <v>191.19621000000001</v>
      </c>
      <c r="CP48" s="99">
        <v>180.55348000000001</v>
      </c>
      <c r="CQ48" s="100">
        <v>180.52450999999999</v>
      </c>
      <c r="CR48" s="100">
        <v>181.33356000000001</v>
      </c>
      <c r="CS48" s="101">
        <v>181.02912000000001</v>
      </c>
      <c r="CT48" s="99"/>
      <c r="CU48" s="101"/>
      <c r="CV48" s="99"/>
      <c r="CW48" s="100"/>
      <c r="CX48" s="102"/>
      <c r="CY48" s="99"/>
      <c r="CZ48" s="100">
        <v>7326.6145900000001</v>
      </c>
      <c r="DA48" s="100"/>
      <c r="DB48" s="101"/>
      <c r="DC48" s="99"/>
      <c r="DD48" s="100"/>
      <c r="DE48" s="100"/>
      <c r="DF48" s="100"/>
      <c r="DG48" s="100"/>
      <c r="DH48" s="100"/>
      <c r="DI48" s="100"/>
      <c r="DJ48" s="100"/>
      <c r="DK48" s="100"/>
      <c r="DL48" s="100"/>
      <c r="DM48" s="100"/>
      <c r="DN48" s="101"/>
      <c r="DO48" s="103"/>
      <c r="DP48" s="104"/>
      <c r="DQ48" s="104"/>
      <c r="DR48" s="105" t="s">
        <v>1310</v>
      </c>
      <c r="DS48" s="99">
        <v>3073.0916299999999</v>
      </c>
      <c r="DT48" s="100">
        <v>852.37225999999998</v>
      </c>
      <c r="DU48" s="100">
        <v>852.37225999999998</v>
      </c>
      <c r="DV48" s="101"/>
      <c r="DW48" s="98"/>
      <c r="DX48" s="99"/>
      <c r="DY48" s="100"/>
      <c r="DZ48" s="100"/>
      <c r="EA48" s="100"/>
      <c r="EB48" s="100"/>
      <c r="EC48" s="102">
        <v>7205.7</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3073.0916299999999</v>
      </c>
      <c r="HI48" s="100">
        <v>3011.3330799999999</v>
      </c>
      <c r="HJ48" s="101">
        <v>253.51557</v>
      </c>
    </row>
    <row r="49" spans="1:218" x14ac:dyDescent="0.3">
      <c r="A49" s="1"/>
      <c r="B49" s="97" t="s">
        <v>738</v>
      </c>
      <c r="C49" s="98"/>
      <c r="D49" s="99"/>
      <c r="E49" s="100"/>
      <c r="F49" s="100">
        <v>8.8258700000000001</v>
      </c>
      <c r="G49" s="101">
        <v>8.5166900000000005</v>
      </c>
      <c r="H49" s="99"/>
      <c r="I49" s="101"/>
      <c r="J49" s="99">
        <v>60.21</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v>247.64573999999999</v>
      </c>
      <c r="CO49" s="101">
        <v>191.19621000000001</v>
      </c>
      <c r="CP49" s="99">
        <v>180.55348000000001</v>
      </c>
      <c r="CQ49" s="100">
        <v>180.52450999999999</v>
      </c>
      <c r="CR49" s="100">
        <v>181.33356000000001</v>
      </c>
      <c r="CS49" s="101">
        <v>181.02912000000001</v>
      </c>
      <c r="CT49" s="99"/>
      <c r="CU49" s="101"/>
      <c r="CV49" s="99"/>
      <c r="CW49" s="100"/>
      <c r="CX49" s="102"/>
      <c r="CY49" s="99"/>
      <c r="CZ49" s="100">
        <v>7214.8381600000002</v>
      </c>
      <c r="DA49" s="100"/>
      <c r="DB49" s="101"/>
      <c r="DC49" s="99"/>
      <c r="DD49" s="100"/>
      <c r="DE49" s="100"/>
      <c r="DF49" s="100"/>
      <c r="DG49" s="100"/>
      <c r="DH49" s="100"/>
      <c r="DI49" s="100"/>
      <c r="DJ49" s="100"/>
      <c r="DK49" s="100"/>
      <c r="DL49" s="100"/>
      <c r="DM49" s="100"/>
      <c r="DN49" s="101"/>
      <c r="DO49" s="103"/>
      <c r="DP49" s="104"/>
      <c r="DQ49" s="104"/>
      <c r="DR49" s="105" t="s">
        <v>1310</v>
      </c>
      <c r="DS49" s="99">
        <v>3073.0916299999999</v>
      </c>
      <c r="DT49" s="100">
        <v>852.37225999999998</v>
      </c>
      <c r="DU49" s="100">
        <v>852.37225999999998</v>
      </c>
      <c r="DV49" s="101"/>
      <c r="DW49" s="98"/>
      <c r="DX49" s="99"/>
      <c r="DY49" s="100"/>
      <c r="DZ49" s="100"/>
      <c r="EA49" s="100"/>
      <c r="EB49" s="100"/>
      <c r="EC49" s="102">
        <v>7093.8</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3073.0916299999999</v>
      </c>
      <c r="HI49" s="100">
        <v>3011.3330799999999</v>
      </c>
      <c r="HJ49" s="101">
        <v>253.51557</v>
      </c>
    </row>
    <row r="50" spans="1:218" x14ac:dyDescent="0.3">
      <c r="A50" s="1"/>
      <c r="B50" s="97" t="s">
        <v>739</v>
      </c>
      <c r="C50" s="98"/>
      <c r="D50" s="99"/>
      <c r="E50" s="100"/>
      <c r="F50" s="100">
        <v>8.8258700000000001</v>
      </c>
      <c r="G50" s="101">
        <v>8.5166900000000005</v>
      </c>
      <c r="H50" s="99"/>
      <c r="I50" s="101"/>
      <c r="J50" s="99">
        <v>60.21</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v>247.64573999999999</v>
      </c>
      <c r="CO50" s="101">
        <v>191.19621000000001</v>
      </c>
      <c r="CP50" s="99">
        <v>180.55348000000001</v>
      </c>
      <c r="CQ50" s="100">
        <v>180.52450999999999</v>
      </c>
      <c r="CR50" s="100">
        <v>181.33356000000001</v>
      </c>
      <c r="CS50" s="101">
        <v>181.02912000000001</v>
      </c>
      <c r="CT50" s="99"/>
      <c r="CU50" s="101"/>
      <c r="CV50" s="99"/>
      <c r="CW50" s="100"/>
      <c r="CX50" s="102"/>
      <c r="CY50" s="99"/>
      <c r="CZ50" s="100">
        <v>7181.0720000000001</v>
      </c>
      <c r="DA50" s="100"/>
      <c r="DB50" s="101"/>
      <c r="DC50" s="99"/>
      <c r="DD50" s="100"/>
      <c r="DE50" s="100"/>
      <c r="DF50" s="100"/>
      <c r="DG50" s="100"/>
      <c r="DH50" s="100"/>
      <c r="DI50" s="100"/>
      <c r="DJ50" s="100"/>
      <c r="DK50" s="100"/>
      <c r="DL50" s="100"/>
      <c r="DM50" s="100"/>
      <c r="DN50" s="101"/>
      <c r="DO50" s="103"/>
      <c r="DP50" s="104"/>
      <c r="DQ50" s="104"/>
      <c r="DR50" s="105" t="s">
        <v>1310</v>
      </c>
      <c r="DS50" s="99">
        <v>3073.0916299999999</v>
      </c>
      <c r="DT50" s="100">
        <v>852.37225999999998</v>
      </c>
      <c r="DU50" s="100">
        <v>852.37225999999998</v>
      </c>
      <c r="DV50" s="101"/>
      <c r="DW50" s="98"/>
      <c r="DX50" s="99"/>
      <c r="DY50" s="100"/>
      <c r="DZ50" s="100"/>
      <c r="EA50" s="100"/>
      <c r="EB50" s="100"/>
      <c r="EC50" s="102">
        <v>7059.6</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3073.0916299999999</v>
      </c>
      <c r="HI50" s="100">
        <v>3011.3330799999999</v>
      </c>
      <c r="HJ50" s="101">
        <v>253.51557</v>
      </c>
    </row>
    <row r="51" spans="1:218" x14ac:dyDescent="0.3">
      <c r="A51" s="1"/>
      <c r="B51" s="97" t="s">
        <v>740</v>
      </c>
      <c r="C51" s="98"/>
      <c r="D51" s="99"/>
      <c r="E51" s="100"/>
      <c r="F51" s="100">
        <v>8.8258700000000001</v>
      </c>
      <c r="G51" s="101">
        <v>8.5166900000000005</v>
      </c>
      <c r="H51" s="99"/>
      <c r="I51" s="101"/>
      <c r="J51" s="99">
        <v>60.21</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v>247.64573999999999</v>
      </c>
      <c r="CO51" s="101">
        <v>191.19621000000001</v>
      </c>
      <c r="CP51" s="99">
        <v>180.55348000000001</v>
      </c>
      <c r="CQ51" s="100">
        <v>180.52450999999999</v>
      </c>
      <c r="CR51" s="100">
        <v>181.33356000000001</v>
      </c>
      <c r="CS51" s="101">
        <v>181.02912000000001</v>
      </c>
      <c r="CT51" s="99"/>
      <c r="CU51" s="101"/>
      <c r="CV51" s="99"/>
      <c r="CW51" s="100"/>
      <c r="CX51" s="102"/>
      <c r="CY51" s="99"/>
      <c r="CZ51" s="100">
        <v>7097.1057199999996</v>
      </c>
      <c r="DA51" s="100"/>
      <c r="DB51" s="101"/>
      <c r="DC51" s="99"/>
      <c r="DD51" s="100"/>
      <c r="DE51" s="100"/>
      <c r="DF51" s="100"/>
      <c r="DG51" s="100"/>
      <c r="DH51" s="100"/>
      <c r="DI51" s="100"/>
      <c r="DJ51" s="100"/>
      <c r="DK51" s="100"/>
      <c r="DL51" s="100"/>
      <c r="DM51" s="100"/>
      <c r="DN51" s="101"/>
      <c r="DO51" s="103"/>
      <c r="DP51" s="104"/>
      <c r="DQ51" s="104"/>
      <c r="DR51" s="105" t="s">
        <v>1310</v>
      </c>
      <c r="DS51" s="99">
        <v>3073.0916299999999</v>
      </c>
      <c r="DT51" s="100">
        <v>852.37225999999998</v>
      </c>
      <c r="DU51" s="100">
        <v>852.37225999999998</v>
      </c>
      <c r="DV51" s="101"/>
      <c r="DW51" s="98"/>
      <c r="DX51" s="99"/>
      <c r="DY51" s="100"/>
      <c r="DZ51" s="100"/>
      <c r="EA51" s="100"/>
      <c r="EB51" s="100"/>
      <c r="EC51" s="102">
        <v>6975.8</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3073.0916299999999</v>
      </c>
      <c r="HI51" s="100">
        <v>3011.3330799999999</v>
      </c>
      <c r="HJ51" s="101">
        <v>253.51557</v>
      </c>
    </row>
    <row r="52" spans="1:218" x14ac:dyDescent="0.3">
      <c r="A52" s="1"/>
      <c r="B52" s="97" t="s">
        <v>741</v>
      </c>
      <c r="C52" s="98"/>
      <c r="D52" s="99"/>
      <c r="E52" s="100"/>
      <c r="F52" s="100">
        <v>8.8258700000000001</v>
      </c>
      <c r="G52" s="101">
        <v>8.5166900000000005</v>
      </c>
      <c r="H52" s="99"/>
      <c r="I52" s="101"/>
      <c r="J52" s="99">
        <v>60.21</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v>247.64573999999999</v>
      </c>
      <c r="CO52" s="101">
        <v>191.19621000000001</v>
      </c>
      <c r="CP52" s="99">
        <v>180.55348000000001</v>
      </c>
      <c r="CQ52" s="100">
        <v>180.52450999999999</v>
      </c>
      <c r="CR52" s="100">
        <v>181.33356000000001</v>
      </c>
      <c r="CS52" s="101">
        <v>181.02912000000001</v>
      </c>
      <c r="CT52" s="99"/>
      <c r="CU52" s="101"/>
      <c r="CV52" s="99"/>
      <c r="CW52" s="100"/>
      <c r="CX52" s="102"/>
      <c r="CY52" s="99"/>
      <c r="CZ52" s="100">
        <v>6837.1275500000002</v>
      </c>
      <c r="DA52" s="100"/>
      <c r="DB52" s="101"/>
      <c r="DC52" s="99"/>
      <c r="DD52" s="100"/>
      <c r="DE52" s="100"/>
      <c r="DF52" s="100"/>
      <c r="DG52" s="100"/>
      <c r="DH52" s="100"/>
      <c r="DI52" s="100"/>
      <c r="DJ52" s="100"/>
      <c r="DK52" s="100"/>
      <c r="DL52" s="100"/>
      <c r="DM52" s="100"/>
      <c r="DN52" s="101"/>
      <c r="DO52" s="103"/>
      <c r="DP52" s="104"/>
      <c r="DQ52" s="104"/>
      <c r="DR52" s="105" t="s">
        <v>1308</v>
      </c>
      <c r="DS52" s="99">
        <v>3073.0916299999999</v>
      </c>
      <c r="DT52" s="100">
        <v>852.37225999999998</v>
      </c>
      <c r="DU52" s="100">
        <v>852.37225999999998</v>
      </c>
      <c r="DV52" s="101"/>
      <c r="DW52" s="98"/>
      <c r="DX52" s="99"/>
      <c r="DY52" s="100"/>
      <c r="DZ52" s="100"/>
      <c r="EA52" s="100"/>
      <c r="EB52" s="100"/>
      <c r="EC52" s="102">
        <v>6716</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3073.0916299999999</v>
      </c>
      <c r="HI52" s="100">
        <v>3011.3330799999999</v>
      </c>
      <c r="HJ52" s="101">
        <v>253.51557</v>
      </c>
    </row>
    <row r="53" spans="1:218" x14ac:dyDescent="0.3">
      <c r="A53" s="1"/>
      <c r="B53" s="97" t="s">
        <v>742</v>
      </c>
      <c r="C53" s="98"/>
      <c r="D53" s="99"/>
      <c r="E53" s="100"/>
      <c r="F53" s="100">
        <v>8.8258700000000001</v>
      </c>
      <c r="G53" s="101">
        <v>8.5166900000000005</v>
      </c>
      <c r="H53" s="99"/>
      <c r="I53" s="101"/>
      <c r="J53" s="99">
        <v>60.21</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v>247.64573999999999</v>
      </c>
      <c r="CO53" s="101">
        <v>191.19621000000001</v>
      </c>
      <c r="CP53" s="99">
        <v>180.55348000000001</v>
      </c>
      <c r="CQ53" s="100">
        <v>180.52450999999999</v>
      </c>
      <c r="CR53" s="100">
        <v>181.33356000000001</v>
      </c>
      <c r="CS53" s="101">
        <v>181.02912000000001</v>
      </c>
      <c r="CT53" s="99"/>
      <c r="CU53" s="101"/>
      <c r="CV53" s="99"/>
      <c r="CW53" s="100"/>
      <c r="CX53" s="102"/>
      <c r="CY53" s="99"/>
      <c r="CZ53" s="100">
        <v>6722.1060900000002</v>
      </c>
      <c r="DA53" s="100"/>
      <c r="DB53" s="101"/>
      <c r="DC53" s="99"/>
      <c r="DD53" s="100"/>
      <c r="DE53" s="100"/>
      <c r="DF53" s="100"/>
      <c r="DG53" s="100"/>
      <c r="DH53" s="100"/>
      <c r="DI53" s="100"/>
      <c r="DJ53" s="100"/>
      <c r="DK53" s="100"/>
      <c r="DL53" s="100"/>
      <c r="DM53" s="100"/>
      <c r="DN53" s="101"/>
      <c r="DO53" s="103"/>
      <c r="DP53" s="104"/>
      <c r="DQ53" s="104"/>
      <c r="DR53" s="105" t="s">
        <v>1308</v>
      </c>
      <c r="DS53" s="99">
        <v>3073.0916299999999</v>
      </c>
      <c r="DT53" s="100">
        <v>852.37225999999998</v>
      </c>
      <c r="DU53" s="100">
        <v>852.37225999999998</v>
      </c>
      <c r="DV53" s="101"/>
      <c r="DW53" s="98"/>
      <c r="DX53" s="99"/>
      <c r="DY53" s="100"/>
      <c r="DZ53" s="100"/>
      <c r="EA53" s="100"/>
      <c r="EB53" s="100"/>
      <c r="EC53" s="102">
        <v>6600.4</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3073.0916299999999</v>
      </c>
      <c r="HI53" s="100">
        <v>3011.3330799999999</v>
      </c>
      <c r="HJ53" s="101">
        <v>253.51557</v>
      </c>
    </row>
    <row r="54" spans="1:218" x14ac:dyDescent="0.3">
      <c r="A54" s="1"/>
      <c r="B54" s="97" t="s">
        <v>1311</v>
      </c>
      <c r="C54" s="98"/>
      <c r="D54" s="99"/>
      <c r="E54" s="100"/>
      <c r="F54" s="100">
        <v>8.8258700000000001</v>
      </c>
      <c r="G54" s="101">
        <v>8.5166900000000005</v>
      </c>
      <c r="H54" s="99"/>
      <c r="I54" s="101"/>
      <c r="J54" s="99">
        <v>60.21</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v>247.64573999999999</v>
      </c>
      <c r="CO54" s="101">
        <v>191.19621000000001</v>
      </c>
      <c r="CP54" s="99">
        <v>180.55348000000001</v>
      </c>
      <c r="CQ54" s="100">
        <v>180.52450999999999</v>
      </c>
      <c r="CR54" s="100">
        <v>181.33356000000001</v>
      </c>
      <c r="CS54" s="101">
        <v>181.02912000000001</v>
      </c>
      <c r="CT54" s="99"/>
      <c r="CU54" s="101"/>
      <c r="CV54" s="99"/>
      <c r="CW54" s="100"/>
      <c r="CX54" s="102"/>
      <c r="CY54" s="99"/>
      <c r="CZ54" s="100">
        <v>6471.9001900000003</v>
      </c>
      <c r="DA54" s="100"/>
      <c r="DB54" s="101"/>
      <c r="DC54" s="99"/>
      <c r="DD54" s="100"/>
      <c r="DE54" s="100"/>
      <c r="DF54" s="100"/>
      <c r="DG54" s="100"/>
      <c r="DH54" s="100"/>
      <c r="DI54" s="100"/>
      <c r="DJ54" s="100"/>
      <c r="DK54" s="100"/>
      <c r="DL54" s="100"/>
      <c r="DM54" s="100"/>
      <c r="DN54" s="101"/>
      <c r="DO54" s="103"/>
      <c r="DP54" s="104"/>
      <c r="DQ54" s="104"/>
      <c r="DR54" s="105" t="s">
        <v>1308</v>
      </c>
      <c r="DS54" s="99">
        <v>3073.0916299999999</v>
      </c>
      <c r="DT54" s="100">
        <v>852.37225999999998</v>
      </c>
      <c r="DU54" s="100">
        <v>852.37225999999998</v>
      </c>
      <c r="DV54" s="101"/>
      <c r="DW54" s="98"/>
      <c r="DX54" s="99"/>
      <c r="DY54" s="100"/>
      <c r="DZ54" s="100"/>
      <c r="EA54" s="100"/>
      <c r="EB54" s="100"/>
      <c r="EC54" s="102">
        <v>6349.8</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3073.0916299999999</v>
      </c>
      <c r="HI54" s="100">
        <v>3011.3330799999999</v>
      </c>
      <c r="HJ54" s="101">
        <v>253.51557</v>
      </c>
    </row>
    <row r="55" spans="1:218" x14ac:dyDescent="0.3">
      <c r="A55" s="1"/>
      <c r="B55" s="106" t="s">
        <v>833</v>
      </c>
      <c r="C55" s="107">
        <v>0</v>
      </c>
      <c r="D55" s="108">
        <v>0</v>
      </c>
      <c r="E55" s="109">
        <v>0</v>
      </c>
      <c r="F55" s="109">
        <v>211.82087999999999</v>
      </c>
      <c r="G55" s="110">
        <v>204.40056000000001</v>
      </c>
      <c r="H55" s="108">
        <v>0</v>
      </c>
      <c r="I55" s="110">
        <v>0</v>
      </c>
      <c r="J55" s="108">
        <v>1445.04</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991.20757500000002</v>
      </c>
      <c r="CC55" s="107">
        <v>0</v>
      </c>
      <c r="CD55" s="108">
        <v>0</v>
      </c>
      <c r="CE55" s="109">
        <v>0</v>
      </c>
      <c r="CF55" s="109">
        <v>0</v>
      </c>
      <c r="CG55" s="109">
        <v>0</v>
      </c>
      <c r="CH55" s="109">
        <v>0</v>
      </c>
      <c r="CI55" s="109">
        <v>1713.136575</v>
      </c>
      <c r="CJ55" s="109">
        <v>1149.72336</v>
      </c>
      <c r="CK55" s="109">
        <v>1289.04288</v>
      </c>
      <c r="CL55" s="109">
        <v>0</v>
      </c>
      <c r="CM55" s="109">
        <v>0</v>
      </c>
      <c r="CN55" s="109">
        <v>8946.6252600000007</v>
      </c>
      <c r="CO55" s="110">
        <v>4588.7090399999997</v>
      </c>
      <c r="CP55" s="108">
        <v>4333.28352</v>
      </c>
      <c r="CQ55" s="109">
        <v>4332.58824</v>
      </c>
      <c r="CR55" s="109">
        <v>4352.0054399999999</v>
      </c>
      <c r="CS55" s="110">
        <v>3711.0969599999999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9.53932</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9.53932</v>
      </c>
      <c r="GQ55" s="108">
        <v>0</v>
      </c>
      <c r="GR55" s="110">
        <v>0</v>
      </c>
      <c r="GS55" s="107">
        <v>0</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759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195</v>
      </c>
      <c r="C6" s="227"/>
      <c r="D6" s="227"/>
      <c r="E6" s="227"/>
      <c r="F6" s="227"/>
      <c r="G6" s="227"/>
      <c r="H6" s="227" t="s">
        <v>488</v>
      </c>
      <c r="I6" s="227"/>
      <c r="J6" s="227" t="s">
        <v>46</v>
      </c>
      <c r="K6" s="227"/>
      <c r="L6" s="227"/>
      <c r="M6" s="227" t="s">
        <v>484</v>
      </c>
      <c r="N6" s="227"/>
      <c r="O6" s="227" t="s">
        <v>223</v>
      </c>
      <c r="P6" s="227" t="s">
        <v>482</v>
      </c>
      <c r="Q6" s="227"/>
      <c r="R6" s="227"/>
      <c r="S6" s="227"/>
      <c r="T6" s="227" t="s">
        <v>486</v>
      </c>
      <c r="U6" s="227" t="s">
        <v>876</v>
      </c>
      <c r="V6" s="227" t="s">
        <v>63</v>
      </c>
      <c r="W6" s="227"/>
      <c r="X6" s="227"/>
      <c r="Y6" s="227"/>
      <c r="Z6" s="227"/>
      <c r="AA6" s="227" t="s">
        <v>79</v>
      </c>
      <c r="AB6" s="227"/>
      <c r="AC6" s="227" t="s">
        <v>91</v>
      </c>
      <c r="AD6" s="227"/>
      <c r="AE6" s="227"/>
      <c r="AF6" s="227"/>
      <c r="AG6" s="227" t="s">
        <v>31</v>
      </c>
      <c r="AH6" s="227"/>
      <c r="AI6" s="227"/>
      <c r="AJ6" s="227"/>
      <c r="AK6" s="227"/>
      <c r="AL6" s="227" t="s">
        <v>485</v>
      </c>
      <c r="AM6" s="227"/>
      <c r="AN6" s="227" t="s">
        <v>112</v>
      </c>
      <c r="AO6" s="227"/>
      <c r="AP6" s="227"/>
      <c r="AQ6" s="227"/>
      <c r="AR6" s="227"/>
      <c r="AS6" s="227"/>
      <c r="AT6" s="227"/>
      <c r="AU6" s="227"/>
      <c r="AV6" s="227"/>
      <c r="AW6" s="227"/>
    </row>
    <row r="7" spans="1:49" ht="39.6" x14ac:dyDescent="0.3">
      <c r="A7" s="116" t="s">
        <v>1317</v>
      </c>
      <c r="B7" s="116" t="s">
        <v>1318</v>
      </c>
      <c r="C7" s="116" t="s">
        <v>1318</v>
      </c>
      <c r="D7" s="116" t="s">
        <v>1318</v>
      </c>
      <c r="E7" s="116" t="s">
        <v>1318</v>
      </c>
      <c r="F7" s="116" t="s">
        <v>1318</v>
      </c>
      <c r="G7" s="116" t="s">
        <v>1318</v>
      </c>
      <c r="H7" s="116" t="s">
        <v>1319</v>
      </c>
      <c r="I7" s="116" t="s">
        <v>1320</v>
      </c>
      <c r="J7" s="116" t="s">
        <v>1321</v>
      </c>
      <c r="K7" s="116" t="s">
        <v>1321</v>
      </c>
      <c r="L7" s="116" t="s">
        <v>1321</v>
      </c>
      <c r="M7" s="116" t="s">
        <v>1322</v>
      </c>
      <c r="N7" s="116" t="s">
        <v>1322</v>
      </c>
      <c r="O7" s="116" t="s">
        <v>1323</v>
      </c>
      <c r="P7" s="116" t="s">
        <v>537</v>
      </c>
      <c r="Q7" s="116" t="s">
        <v>537</v>
      </c>
      <c r="R7" s="116" t="s">
        <v>537</v>
      </c>
      <c r="S7" s="116" t="s">
        <v>537</v>
      </c>
      <c r="T7" s="116" t="s">
        <v>1324</v>
      </c>
      <c r="U7" s="116" t="s">
        <v>1325</v>
      </c>
      <c r="V7" s="116" t="s">
        <v>1326</v>
      </c>
      <c r="W7" s="116" t="s">
        <v>1327</v>
      </c>
      <c r="X7" s="116" t="s">
        <v>1327</v>
      </c>
      <c r="Y7" s="116" t="s">
        <v>1328</v>
      </c>
      <c r="Z7" s="116" t="s">
        <v>1329</v>
      </c>
      <c r="AA7" s="116" t="s">
        <v>537</v>
      </c>
      <c r="AB7" s="116" t="s">
        <v>537</v>
      </c>
      <c r="AC7" s="116" t="s">
        <v>1330</v>
      </c>
      <c r="AD7" s="116" t="s">
        <v>1331</v>
      </c>
      <c r="AE7" s="116" t="s">
        <v>1332</v>
      </c>
      <c r="AF7" s="116" t="s">
        <v>1330</v>
      </c>
      <c r="AG7" s="116" t="s">
        <v>1333</v>
      </c>
      <c r="AH7" s="116" t="s">
        <v>1333</v>
      </c>
      <c r="AI7" s="116" t="s">
        <v>1334</v>
      </c>
      <c r="AJ7" s="116" t="s">
        <v>1335</v>
      </c>
      <c r="AK7" s="116" t="s">
        <v>1335</v>
      </c>
      <c r="AL7" s="116" t="s">
        <v>485</v>
      </c>
      <c r="AM7" s="116" t="s">
        <v>485</v>
      </c>
      <c r="AN7" s="116" t="s">
        <v>1336</v>
      </c>
      <c r="AO7" s="116" t="s">
        <v>537</v>
      </c>
      <c r="AP7" s="116" t="s">
        <v>537</v>
      </c>
      <c r="AQ7" s="116" t="s">
        <v>920</v>
      </c>
      <c r="AR7" s="116" t="s">
        <v>537</v>
      </c>
      <c r="AS7" s="116" t="s">
        <v>1327</v>
      </c>
      <c r="AT7" s="116" t="s">
        <v>1337</v>
      </c>
      <c r="AU7" s="116" t="s">
        <v>1326</v>
      </c>
      <c r="AV7" s="116" t="s">
        <v>1327</v>
      </c>
      <c r="AW7" s="116" t="s">
        <v>1338</v>
      </c>
    </row>
    <row r="8" spans="1:49" ht="26.4" x14ac:dyDescent="0.3">
      <c r="A8" s="116" t="s">
        <v>1339</v>
      </c>
      <c r="B8" s="116" t="s">
        <v>1340</v>
      </c>
      <c r="C8" s="116" t="s">
        <v>1340</v>
      </c>
      <c r="D8" s="116" t="s">
        <v>1341</v>
      </c>
      <c r="E8" s="116" t="s">
        <v>1341</v>
      </c>
      <c r="F8" s="116" t="s">
        <v>1342</v>
      </c>
      <c r="G8" s="116" t="s">
        <v>1341</v>
      </c>
      <c r="H8" s="116" t="s">
        <v>1341</v>
      </c>
      <c r="I8" s="116" t="s">
        <v>1341</v>
      </c>
      <c r="J8" s="116" t="s">
        <v>1340</v>
      </c>
      <c r="K8" s="116" t="s">
        <v>1340</v>
      </c>
      <c r="L8" s="116" t="s">
        <v>1342</v>
      </c>
      <c r="M8" s="116" t="s">
        <v>1341</v>
      </c>
      <c r="N8" s="116" t="s">
        <v>1341</v>
      </c>
      <c r="O8" s="116" t="s">
        <v>1341</v>
      </c>
      <c r="P8" s="116" t="s">
        <v>1341</v>
      </c>
      <c r="Q8" s="116" t="s">
        <v>1341</v>
      </c>
      <c r="R8" s="116" t="s">
        <v>1341</v>
      </c>
      <c r="S8" s="116" t="s">
        <v>1341</v>
      </c>
      <c r="T8" s="116" t="s">
        <v>1341</v>
      </c>
      <c r="U8" s="116" t="s">
        <v>1341</v>
      </c>
      <c r="V8" s="116" t="s">
        <v>1341</v>
      </c>
      <c r="W8" s="116" t="s">
        <v>1341</v>
      </c>
      <c r="X8" s="116" t="s">
        <v>1341</v>
      </c>
      <c r="Y8" s="116" t="s">
        <v>1341</v>
      </c>
      <c r="Z8" s="116" t="s">
        <v>1341</v>
      </c>
      <c r="AA8" s="116" t="s">
        <v>1341</v>
      </c>
      <c r="AB8" s="116" t="s">
        <v>1341</v>
      </c>
      <c r="AC8" s="116" t="s">
        <v>1341</v>
      </c>
      <c r="AD8" s="116" t="s">
        <v>1342</v>
      </c>
      <c r="AE8" s="116" t="s">
        <v>1340</v>
      </c>
      <c r="AF8" s="116" t="s">
        <v>1341</v>
      </c>
      <c r="AG8" s="116" t="s">
        <v>1341</v>
      </c>
      <c r="AH8" s="116" t="s">
        <v>1341</v>
      </c>
      <c r="AI8" s="116" t="s">
        <v>1340</v>
      </c>
      <c r="AJ8" s="116" t="s">
        <v>1341</v>
      </c>
      <c r="AK8" s="116" t="s">
        <v>1341</v>
      </c>
      <c r="AL8" s="116" t="s">
        <v>1341</v>
      </c>
      <c r="AM8" s="116" t="s">
        <v>1341</v>
      </c>
      <c r="AN8" s="116" t="s">
        <v>1341</v>
      </c>
      <c r="AO8" s="116" t="s">
        <v>1341</v>
      </c>
      <c r="AP8" s="116" t="s">
        <v>1341</v>
      </c>
      <c r="AQ8" s="116" t="s">
        <v>1341</v>
      </c>
      <c r="AR8" s="116" t="s">
        <v>1341</v>
      </c>
      <c r="AS8" s="116" t="s">
        <v>1341</v>
      </c>
      <c r="AT8" s="116" t="s">
        <v>1341</v>
      </c>
      <c r="AU8" s="116" t="s">
        <v>1341</v>
      </c>
      <c r="AV8" s="116" t="s">
        <v>1341</v>
      </c>
      <c r="AW8" s="116" t="s">
        <v>1341</v>
      </c>
    </row>
    <row r="9" spans="1:49" ht="39.6" x14ac:dyDescent="0.3">
      <c r="A9" s="116" t="s">
        <v>6</v>
      </c>
      <c r="B9" s="116" t="s">
        <v>1343</v>
      </c>
      <c r="C9" s="116" t="s">
        <v>1344</v>
      </c>
      <c r="D9" s="116" t="s">
        <v>1345</v>
      </c>
      <c r="E9" s="116" t="s">
        <v>1345</v>
      </c>
      <c r="F9" s="116" t="s">
        <v>854</v>
      </c>
      <c r="G9" s="116" t="s">
        <v>1345</v>
      </c>
      <c r="H9" s="116" t="s">
        <v>573</v>
      </c>
      <c r="I9" s="116" t="s">
        <v>572</v>
      </c>
      <c r="J9" s="116" t="s">
        <v>1346</v>
      </c>
      <c r="K9" s="116" t="s">
        <v>1347</v>
      </c>
      <c r="L9" s="116" t="s">
        <v>860</v>
      </c>
      <c r="M9" s="116" t="s">
        <v>1348</v>
      </c>
      <c r="N9" s="116" t="s">
        <v>1348</v>
      </c>
      <c r="O9" s="116" t="s">
        <v>1349</v>
      </c>
      <c r="P9" s="116" t="s">
        <v>1350</v>
      </c>
      <c r="Q9" s="116" t="s">
        <v>1351</v>
      </c>
      <c r="R9" s="116" t="s">
        <v>1352</v>
      </c>
      <c r="S9" s="116" t="s">
        <v>1353</v>
      </c>
      <c r="T9" s="116" t="s">
        <v>571</v>
      </c>
      <c r="U9" s="116" t="s">
        <v>1354</v>
      </c>
      <c r="V9" s="116" t="s">
        <v>1355</v>
      </c>
      <c r="W9" s="116" t="s">
        <v>1356</v>
      </c>
      <c r="X9" s="116" t="s">
        <v>1356</v>
      </c>
      <c r="Y9" s="116" t="s">
        <v>1357</v>
      </c>
      <c r="Z9" s="116" t="s">
        <v>1358</v>
      </c>
      <c r="AA9" s="116" t="s">
        <v>1359</v>
      </c>
      <c r="AB9" s="116" t="s">
        <v>551</v>
      </c>
      <c r="AC9" s="116" t="s">
        <v>1360</v>
      </c>
      <c r="AD9" s="116" t="s">
        <v>899</v>
      </c>
      <c r="AE9" s="116" t="s">
        <v>1361</v>
      </c>
      <c r="AF9" s="116" t="s">
        <v>1360</v>
      </c>
      <c r="AG9" s="116" t="s">
        <v>1362</v>
      </c>
      <c r="AH9" s="116" t="s">
        <v>1362</v>
      </c>
      <c r="AI9" s="116" t="s">
        <v>1363</v>
      </c>
      <c r="AJ9" s="116" t="s">
        <v>1364</v>
      </c>
      <c r="AK9" s="116" t="s">
        <v>1364</v>
      </c>
      <c r="AL9" s="116" t="s">
        <v>485</v>
      </c>
      <c r="AM9" s="116" t="s">
        <v>1365</v>
      </c>
      <c r="AN9" s="116" t="s">
        <v>1366</v>
      </c>
      <c r="AO9" s="116" t="s">
        <v>1367</v>
      </c>
      <c r="AP9" s="116" t="s">
        <v>1367</v>
      </c>
      <c r="AQ9" s="116" t="s">
        <v>1368</v>
      </c>
      <c r="AR9" s="116" t="s">
        <v>1369</v>
      </c>
      <c r="AS9" s="116" t="s">
        <v>1370</v>
      </c>
      <c r="AT9" s="116" t="s">
        <v>1371</v>
      </c>
      <c r="AU9" s="116" t="s">
        <v>1372</v>
      </c>
      <c r="AV9" s="116" t="s">
        <v>1373</v>
      </c>
      <c r="AW9" s="116" t="s">
        <v>1374</v>
      </c>
    </row>
    <row r="10" spans="1:49" ht="52.8" x14ac:dyDescent="0.3">
      <c r="A10" s="116" t="s">
        <v>979</v>
      </c>
      <c r="B10" s="116" t="s">
        <v>1375</v>
      </c>
      <c r="C10" s="116" t="s">
        <v>1375</v>
      </c>
      <c r="D10" s="116" t="s">
        <v>1376</v>
      </c>
      <c r="E10" s="116" t="s">
        <v>1377</v>
      </c>
      <c r="F10" s="116" t="s">
        <v>1378</v>
      </c>
      <c r="G10" s="116" t="s">
        <v>1379</v>
      </c>
      <c r="H10" s="116" t="s">
        <v>1376</v>
      </c>
      <c r="I10" s="116" t="s">
        <v>1376</v>
      </c>
      <c r="J10" s="116" t="s">
        <v>1375</v>
      </c>
      <c r="K10" s="116" t="s">
        <v>1375</v>
      </c>
      <c r="L10" s="116" t="s">
        <v>1378</v>
      </c>
      <c r="M10" s="116" t="s">
        <v>1377</v>
      </c>
      <c r="N10" s="116" t="s">
        <v>1379</v>
      </c>
      <c r="O10" s="116" t="s">
        <v>1376</v>
      </c>
      <c r="P10" s="116" t="s">
        <v>1379</v>
      </c>
      <c r="Q10" s="116" t="s">
        <v>1379</v>
      </c>
      <c r="R10" s="116" t="s">
        <v>1379</v>
      </c>
      <c r="S10" s="116" t="s">
        <v>1376</v>
      </c>
      <c r="T10" s="116" t="s">
        <v>1379</v>
      </c>
      <c r="U10" s="116" t="s">
        <v>1376</v>
      </c>
      <c r="V10" s="116" t="s">
        <v>1379</v>
      </c>
      <c r="W10" s="116" t="s">
        <v>1379</v>
      </c>
      <c r="X10" s="116" t="s">
        <v>1377</v>
      </c>
      <c r="Y10" s="116" t="s">
        <v>1379</v>
      </c>
      <c r="Z10" s="116" t="s">
        <v>1379</v>
      </c>
      <c r="AA10" s="116" t="s">
        <v>1376</v>
      </c>
      <c r="AB10" s="116" t="s">
        <v>1379</v>
      </c>
      <c r="AC10" s="116" t="s">
        <v>1376</v>
      </c>
      <c r="AD10" s="116" t="s">
        <v>1378</v>
      </c>
      <c r="AE10" s="116" t="s">
        <v>1376</v>
      </c>
      <c r="AF10" s="116" t="s">
        <v>1376</v>
      </c>
      <c r="AG10" s="116" t="s">
        <v>1376</v>
      </c>
      <c r="AH10" s="116" t="s">
        <v>1379</v>
      </c>
      <c r="AI10" s="116" t="s">
        <v>1379</v>
      </c>
      <c r="AJ10" s="116" t="s">
        <v>1376</v>
      </c>
      <c r="AK10" s="116" t="s">
        <v>1379</v>
      </c>
      <c r="AL10" s="116" t="s">
        <v>1376</v>
      </c>
      <c r="AM10" s="116" t="s">
        <v>1379</v>
      </c>
      <c r="AN10" s="116" t="s">
        <v>1379</v>
      </c>
      <c r="AO10" s="116" t="s">
        <v>1376</v>
      </c>
      <c r="AP10" s="116" t="s">
        <v>1379</v>
      </c>
      <c r="AQ10" s="116" t="s">
        <v>1379</v>
      </c>
      <c r="AR10" s="116" t="s">
        <v>1376</v>
      </c>
      <c r="AS10" s="116" t="s">
        <v>1376</v>
      </c>
      <c r="AT10" s="116" t="s">
        <v>1376</v>
      </c>
      <c r="AU10" s="116" t="s">
        <v>1376</v>
      </c>
      <c r="AV10" s="116" t="s">
        <v>1376</v>
      </c>
      <c r="AW10" s="116" t="s">
        <v>1379</v>
      </c>
    </row>
    <row r="11" spans="1:49" x14ac:dyDescent="0.3">
      <c r="A11" s="116" t="s">
        <v>39</v>
      </c>
      <c r="B11" s="116" t="s">
        <v>1380</v>
      </c>
      <c r="C11" s="116" t="s">
        <v>1380</v>
      </c>
      <c r="D11" s="116" t="s">
        <v>1380</v>
      </c>
      <c r="E11" s="116" t="s">
        <v>1380</v>
      </c>
      <c r="F11" s="116" t="s">
        <v>1380</v>
      </c>
      <c r="G11" s="116" t="s">
        <v>1380</v>
      </c>
      <c r="H11" s="116" t="s">
        <v>1380</v>
      </c>
      <c r="I11" s="116" t="s">
        <v>1380</v>
      </c>
      <c r="J11" s="116" t="s">
        <v>1380</v>
      </c>
      <c r="K11" s="116" t="s">
        <v>1380</v>
      </c>
      <c r="L11" s="116" t="s">
        <v>1380</v>
      </c>
      <c r="M11" s="116" t="s">
        <v>1380</v>
      </c>
      <c r="N11" s="116" t="s">
        <v>1380</v>
      </c>
      <c r="O11" s="116" t="s">
        <v>1380</v>
      </c>
      <c r="P11" s="116" t="s">
        <v>1380</v>
      </c>
      <c r="Q11" s="116" t="s">
        <v>1380</v>
      </c>
      <c r="R11" s="116" t="s">
        <v>1380</v>
      </c>
      <c r="S11" s="116" t="s">
        <v>1380</v>
      </c>
      <c r="T11" s="116" t="s">
        <v>1380</v>
      </c>
      <c r="U11" s="116" t="s">
        <v>1380</v>
      </c>
      <c r="V11" s="116" t="s">
        <v>1380</v>
      </c>
      <c r="W11" s="116" t="s">
        <v>1380</v>
      </c>
      <c r="X11" s="116" t="s">
        <v>1380</v>
      </c>
      <c r="Y11" s="116" t="s">
        <v>1380</v>
      </c>
      <c r="Z11" s="116" t="s">
        <v>1380</v>
      </c>
      <c r="AA11" s="116" t="s">
        <v>1380</v>
      </c>
      <c r="AB11" s="116" t="s">
        <v>1380</v>
      </c>
      <c r="AC11" s="116" t="s">
        <v>1380</v>
      </c>
      <c r="AD11" s="116" t="s">
        <v>1380</v>
      </c>
      <c r="AE11" s="116" t="s">
        <v>1380</v>
      </c>
      <c r="AF11" s="116" t="s">
        <v>1380</v>
      </c>
      <c r="AG11" s="116" t="s">
        <v>1380</v>
      </c>
      <c r="AH11" s="116" t="s">
        <v>1380</v>
      </c>
      <c r="AI11" s="116" t="s">
        <v>1380</v>
      </c>
      <c r="AJ11" s="116" t="s">
        <v>1380</v>
      </c>
      <c r="AK11" s="116" t="s">
        <v>1380</v>
      </c>
      <c r="AL11" s="116" t="s">
        <v>1380</v>
      </c>
      <c r="AM11" s="116" t="s">
        <v>1380</v>
      </c>
      <c r="AN11" s="116" t="s">
        <v>1380</v>
      </c>
      <c r="AO11" s="116" t="s">
        <v>1380</v>
      </c>
      <c r="AP11" s="116" t="s">
        <v>1380</v>
      </c>
      <c r="AQ11" s="116" t="s">
        <v>1380</v>
      </c>
      <c r="AR11" s="116" t="s">
        <v>1380</v>
      </c>
      <c r="AS11" s="116" t="s">
        <v>1380</v>
      </c>
      <c r="AT11" s="116" t="s">
        <v>1380</v>
      </c>
      <c r="AU11" s="116" t="s">
        <v>1380</v>
      </c>
      <c r="AV11" s="116" t="s">
        <v>1380</v>
      </c>
      <c r="AW11" s="116" t="s">
        <v>1380</v>
      </c>
    </row>
    <row r="12" spans="1:49" x14ac:dyDescent="0.3">
      <c r="A12" s="117" t="s">
        <v>44</v>
      </c>
      <c r="B12" s="118">
        <v>1.1000000000000001</v>
      </c>
      <c r="C12" s="119">
        <v>20</v>
      </c>
      <c r="D12" s="119">
        <v>20.9</v>
      </c>
      <c r="E12" s="119">
        <v>2</v>
      </c>
      <c r="F12" s="119">
        <v>20</v>
      </c>
      <c r="G12" s="120">
        <v>22</v>
      </c>
      <c r="H12" s="118">
        <v>13</v>
      </c>
      <c r="I12" s="120">
        <v>45</v>
      </c>
      <c r="J12" s="118">
        <v>12.98</v>
      </c>
      <c r="K12" s="119">
        <v>11.93</v>
      </c>
      <c r="L12" s="120">
        <v>12.355</v>
      </c>
      <c r="M12" s="121" t="s">
        <v>1381</v>
      </c>
      <c r="N12" s="122" t="s">
        <v>1381</v>
      </c>
      <c r="O12" s="123">
        <v>1.82</v>
      </c>
      <c r="P12" s="118">
        <v>87.81</v>
      </c>
      <c r="Q12" s="119">
        <v>36.200000000000003</v>
      </c>
      <c r="R12" s="119">
        <v>149.66999999999999</v>
      </c>
      <c r="S12" s="120">
        <v>82.504999999999995</v>
      </c>
      <c r="T12" s="123">
        <v>52.396000000000001</v>
      </c>
      <c r="U12" s="123">
        <v>7.98</v>
      </c>
      <c r="V12" s="118">
        <v>9.93</v>
      </c>
      <c r="W12" s="119">
        <v>3.16</v>
      </c>
      <c r="X12" s="119">
        <v>0.31</v>
      </c>
      <c r="Y12" s="119">
        <v>0.01</v>
      </c>
      <c r="Z12" s="120">
        <v>0.41299999999999998</v>
      </c>
      <c r="AA12" s="118">
        <v>29.61</v>
      </c>
      <c r="AB12" s="120">
        <v>184.19300000000001</v>
      </c>
      <c r="AC12" s="118">
        <v>30.163</v>
      </c>
      <c r="AD12" s="119">
        <v>25.808</v>
      </c>
      <c r="AE12" s="119">
        <v>20.29</v>
      </c>
      <c r="AF12" s="120">
        <v>0</v>
      </c>
      <c r="AG12" s="118">
        <v>4.75793</v>
      </c>
      <c r="AH12" s="119">
        <v>9</v>
      </c>
      <c r="AI12" s="119">
        <v>9.9828299999999999</v>
      </c>
      <c r="AJ12" s="119">
        <v>9.2208299999999994</v>
      </c>
      <c r="AK12" s="120">
        <v>9.6</v>
      </c>
      <c r="AL12" s="118">
        <v>9.5</v>
      </c>
      <c r="AM12" s="120">
        <v>11.15</v>
      </c>
      <c r="AN12" s="118">
        <v>18.013000000000002</v>
      </c>
      <c r="AO12" s="124" t="s">
        <v>1381</v>
      </c>
      <c r="AP12" s="119">
        <v>78.885000000000005</v>
      </c>
      <c r="AQ12" s="119">
        <v>4.57</v>
      </c>
      <c r="AR12" s="124" t="s">
        <v>1381</v>
      </c>
      <c r="AS12" s="119">
        <v>3.2328299999999999</v>
      </c>
      <c r="AT12" s="119">
        <v>7.1303700000000001</v>
      </c>
      <c r="AU12" s="119">
        <v>11.737</v>
      </c>
      <c r="AV12" s="119">
        <v>3.8439999999999999</v>
      </c>
      <c r="AW12" s="120">
        <v>16.911000000000001</v>
      </c>
    </row>
    <row r="13" spans="1:49" x14ac:dyDescent="0.3">
      <c r="A13" s="125" t="s">
        <v>696</v>
      </c>
      <c r="B13" s="118">
        <v>1.1000000000000001</v>
      </c>
      <c r="C13" s="119">
        <v>20</v>
      </c>
      <c r="D13" s="119">
        <v>20.9</v>
      </c>
      <c r="E13" s="119">
        <v>2</v>
      </c>
      <c r="F13" s="119">
        <v>20</v>
      </c>
      <c r="G13" s="120">
        <v>22</v>
      </c>
      <c r="H13" s="118">
        <v>13</v>
      </c>
      <c r="I13" s="120">
        <v>45</v>
      </c>
      <c r="J13" s="118">
        <v>12.98</v>
      </c>
      <c r="K13" s="119">
        <v>11.93</v>
      </c>
      <c r="L13" s="120">
        <v>12.355</v>
      </c>
      <c r="M13" s="121" t="s">
        <v>1381</v>
      </c>
      <c r="N13" s="122" t="s">
        <v>1381</v>
      </c>
      <c r="O13" s="123">
        <v>1.82</v>
      </c>
      <c r="P13" s="118">
        <v>87.81</v>
      </c>
      <c r="Q13" s="119">
        <v>36.200000000000003</v>
      </c>
      <c r="R13" s="119">
        <v>149.66999999999999</v>
      </c>
      <c r="S13" s="120">
        <v>82.504999999999995</v>
      </c>
      <c r="T13" s="123">
        <v>52.396000000000001</v>
      </c>
      <c r="U13" s="123">
        <v>7.98</v>
      </c>
      <c r="V13" s="118">
        <v>9.93</v>
      </c>
      <c r="W13" s="119">
        <v>3.16</v>
      </c>
      <c r="X13" s="119">
        <v>0.31</v>
      </c>
      <c r="Y13" s="119">
        <v>0.01</v>
      </c>
      <c r="Z13" s="120">
        <v>0.41299999999999998</v>
      </c>
      <c r="AA13" s="118">
        <v>29.61</v>
      </c>
      <c r="AB13" s="120">
        <v>184.19300000000001</v>
      </c>
      <c r="AC13" s="118">
        <v>30.163</v>
      </c>
      <c r="AD13" s="119">
        <v>25.808</v>
      </c>
      <c r="AE13" s="119">
        <v>20.29</v>
      </c>
      <c r="AF13" s="120">
        <v>0</v>
      </c>
      <c r="AG13" s="118">
        <v>4.75793</v>
      </c>
      <c r="AH13" s="119">
        <v>9</v>
      </c>
      <c r="AI13" s="119">
        <v>9.9828299999999999</v>
      </c>
      <c r="AJ13" s="119">
        <v>9.2208299999999994</v>
      </c>
      <c r="AK13" s="120">
        <v>9.6</v>
      </c>
      <c r="AL13" s="118">
        <v>9.5</v>
      </c>
      <c r="AM13" s="120">
        <v>11.15</v>
      </c>
      <c r="AN13" s="118">
        <v>18.013000000000002</v>
      </c>
      <c r="AO13" s="124" t="s">
        <v>1381</v>
      </c>
      <c r="AP13" s="119">
        <v>78.885000000000005</v>
      </c>
      <c r="AQ13" s="119">
        <v>4.57</v>
      </c>
      <c r="AR13" s="124" t="s">
        <v>1381</v>
      </c>
      <c r="AS13" s="119">
        <v>3.2328299999999999</v>
      </c>
      <c r="AT13" s="119">
        <v>7.1303700000000001</v>
      </c>
      <c r="AU13" s="119">
        <v>11.737</v>
      </c>
      <c r="AV13" s="119">
        <v>3.8439999999999999</v>
      </c>
      <c r="AW13" s="120">
        <v>16.911000000000001</v>
      </c>
    </row>
    <row r="14" spans="1:49" x14ac:dyDescent="0.3">
      <c r="A14" s="125" t="s">
        <v>697</v>
      </c>
      <c r="B14" s="118">
        <v>1.1000000000000001</v>
      </c>
      <c r="C14" s="119">
        <v>20</v>
      </c>
      <c r="D14" s="119">
        <v>20.9</v>
      </c>
      <c r="E14" s="119">
        <v>2</v>
      </c>
      <c r="F14" s="119">
        <v>20.100000000000001</v>
      </c>
      <c r="G14" s="120">
        <v>22</v>
      </c>
      <c r="H14" s="118">
        <v>13</v>
      </c>
      <c r="I14" s="120">
        <v>45</v>
      </c>
      <c r="J14" s="118">
        <v>11.51</v>
      </c>
      <c r="K14" s="119">
        <v>11.96</v>
      </c>
      <c r="L14" s="120">
        <v>12.423999999999999</v>
      </c>
      <c r="M14" s="121" t="s">
        <v>1381</v>
      </c>
      <c r="N14" s="122" t="s">
        <v>1381</v>
      </c>
      <c r="O14" s="123">
        <v>1.82</v>
      </c>
      <c r="P14" s="118">
        <v>86.92</v>
      </c>
      <c r="Q14" s="119">
        <v>36.200000000000003</v>
      </c>
      <c r="R14" s="119">
        <v>149.66999999999999</v>
      </c>
      <c r="S14" s="120">
        <v>82.504999999999995</v>
      </c>
      <c r="T14" s="123">
        <v>50.911000000000001</v>
      </c>
      <c r="U14" s="123">
        <v>8</v>
      </c>
      <c r="V14" s="118">
        <v>9.93</v>
      </c>
      <c r="W14" s="119">
        <v>2.83</v>
      </c>
      <c r="X14" s="119">
        <v>0.3</v>
      </c>
      <c r="Y14" s="119">
        <v>0.01</v>
      </c>
      <c r="Z14" s="120">
        <v>0.41299999999999998</v>
      </c>
      <c r="AA14" s="118">
        <v>50.94</v>
      </c>
      <c r="AB14" s="120">
        <v>191.71799999999999</v>
      </c>
      <c r="AC14" s="118">
        <v>30.841000000000001</v>
      </c>
      <c r="AD14" s="119">
        <v>26.515000000000001</v>
      </c>
      <c r="AE14" s="119">
        <v>17.829999999999998</v>
      </c>
      <c r="AF14" s="120">
        <v>0.2</v>
      </c>
      <c r="AG14" s="118">
        <v>4.75793</v>
      </c>
      <c r="AH14" s="119">
        <v>8.5</v>
      </c>
      <c r="AI14" s="119">
        <v>10.16357</v>
      </c>
      <c r="AJ14" s="119">
        <v>9.2208299999999994</v>
      </c>
      <c r="AK14" s="120">
        <v>9.6</v>
      </c>
      <c r="AL14" s="118">
        <v>9.01</v>
      </c>
      <c r="AM14" s="120">
        <v>10.98</v>
      </c>
      <c r="AN14" s="118">
        <v>18.013000000000002</v>
      </c>
      <c r="AO14" s="124" t="s">
        <v>1381</v>
      </c>
      <c r="AP14" s="124" t="s">
        <v>1381</v>
      </c>
      <c r="AQ14" s="119">
        <v>4.524</v>
      </c>
      <c r="AR14" s="124" t="s">
        <v>1381</v>
      </c>
      <c r="AS14" s="119">
        <v>3.2014999999999998</v>
      </c>
      <c r="AT14" s="119">
        <v>7.1303700000000001</v>
      </c>
      <c r="AU14" s="119">
        <v>11.737</v>
      </c>
      <c r="AV14" s="119">
        <v>3.6930000000000001</v>
      </c>
      <c r="AW14" s="120">
        <v>16.75</v>
      </c>
    </row>
    <row r="15" spans="1:49" x14ac:dyDescent="0.3">
      <c r="A15" s="125" t="s">
        <v>698</v>
      </c>
      <c r="B15" s="118">
        <v>1.1000000000000001</v>
      </c>
      <c r="C15" s="119">
        <v>20</v>
      </c>
      <c r="D15" s="119">
        <v>20.9</v>
      </c>
      <c r="E15" s="119">
        <v>2</v>
      </c>
      <c r="F15" s="119">
        <v>20.100000000000001</v>
      </c>
      <c r="G15" s="120">
        <v>22</v>
      </c>
      <c r="H15" s="118">
        <v>13</v>
      </c>
      <c r="I15" s="120">
        <v>45</v>
      </c>
      <c r="J15" s="118">
        <v>11.51</v>
      </c>
      <c r="K15" s="119">
        <v>11.96</v>
      </c>
      <c r="L15" s="120">
        <v>12.423999999999999</v>
      </c>
      <c r="M15" s="121" t="s">
        <v>1381</v>
      </c>
      <c r="N15" s="122" t="s">
        <v>1381</v>
      </c>
      <c r="O15" s="123">
        <v>1.82</v>
      </c>
      <c r="P15" s="118">
        <v>86.92</v>
      </c>
      <c r="Q15" s="119">
        <v>36.200000000000003</v>
      </c>
      <c r="R15" s="119">
        <v>149.66999999999999</v>
      </c>
      <c r="S15" s="120">
        <v>82.504999999999995</v>
      </c>
      <c r="T15" s="123">
        <v>50.911000000000001</v>
      </c>
      <c r="U15" s="123">
        <v>8</v>
      </c>
      <c r="V15" s="118">
        <v>9.93</v>
      </c>
      <c r="W15" s="119">
        <v>2.83</v>
      </c>
      <c r="X15" s="119">
        <v>0.3</v>
      </c>
      <c r="Y15" s="119">
        <v>0.01</v>
      </c>
      <c r="Z15" s="120">
        <v>0.41299999999999998</v>
      </c>
      <c r="AA15" s="118">
        <v>50.94</v>
      </c>
      <c r="AB15" s="120">
        <v>191.71799999999999</v>
      </c>
      <c r="AC15" s="118">
        <v>30.841000000000001</v>
      </c>
      <c r="AD15" s="119">
        <v>26.515000000000001</v>
      </c>
      <c r="AE15" s="119">
        <v>17.829999999999998</v>
      </c>
      <c r="AF15" s="120">
        <v>0.2</v>
      </c>
      <c r="AG15" s="118">
        <v>4.75793</v>
      </c>
      <c r="AH15" s="119">
        <v>8.5</v>
      </c>
      <c r="AI15" s="119">
        <v>10.16357</v>
      </c>
      <c r="AJ15" s="119">
        <v>9.2208299999999994</v>
      </c>
      <c r="AK15" s="120">
        <v>9.6</v>
      </c>
      <c r="AL15" s="118">
        <v>9.01</v>
      </c>
      <c r="AM15" s="120">
        <v>10.98</v>
      </c>
      <c r="AN15" s="118">
        <v>18.013000000000002</v>
      </c>
      <c r="AO15" s="124" t="s">
        <v>1381</v>
      </c>
      <c r="AP15" s="124" t="s">
        <v>1381</v>
      </c>
      <c r="AQ15" s="119">
        <v>4.524</v>
      </c>
      <c r="AR15" s="124" t="s">
        <v>1381</v>
      </c>
      <c r="AS15" s="119">
        <v>3.2014999999999998</v>
      </c>
      <c r="AT15" s="119">
        <v>7.1303700000000001</v>
      </c>
      <c r="AU15" s="119">
        <v>11.737</v>
      </c>
      <c r="AV15" s="119">
        <v>3.6930000000000001</v>
      </c>
      <c r="AW15" s="120">
        <v>16.75</v>
      </c>
    </row>
    <row r="16" spans="1:49" x14ac:dyDescent="0.3">
      <c r="A16" s="125" t="s">
        <v>699</v>
      </c>
      <c r="B16" s="118">
        <v>1.1000000000000001</v>
      </c>
      <c r="C16" s="119">
        <v>20</v>
      </c>
      <c r="D16" s="119">
        <v>20.9</v>
      </c>
      <c r="E16" s="119">
        <v>2</v>
      </c>
      <c r="F16" s="119">
        <v>20</v>
      </c>
      <c r="G16" s="120">
        <v>22</v>
      </c>
      <c r="H16" s="118">
        <v>13</v>
      </c>
      <c r="I16" s="120">
        <v>45</v>
      </c>
      <c r="J16" s="118">
        <v>11.49</v>
      </c>
      <c r="K16" s="119">
        <v>11.01</v>
      </c>
      <c r="L16" s="120">
        <v>6.81</v>
      </c>
      <c r="M16" s="121" t="s">
        <v>1381</v>
      </c>
      <c r="N16" s="122" t="s">
        <v>1381</v>
      </c>
      <c r="O16" s="123">
        <v>1.82</v>
      </c>
      <c r="P16" s="118">
        <v>86.92</v>
      </c>
      <c r="Q16" s="119">
        <v>36.200000000000003</v>
      </c>
      <c r="R16" s="119">
        <v>148.52000000000001</v>
      </c>
      <c r="S16" s="120">
        <v>82.504999999999995</v>
      </c>
      <c r="T16" s="123">
        <v>50.777000000000001</v>
      </c>
      <c r="U16" s="123">
        <v>7.99</v>
      </c>
      <c r="V16" s="118">
        <v>9.42</v>
      </c>
      <c r="W16" s="119">
        <v>2.77</v>
      </c>
      <c r="X16" s="119">
        <v>0.3</v>
      </c>
      <c r="Y16" s="119">
        <v>0.01</v>
      </c>
      <c r="Z16" s="120">
        <v>0.41299999999999998</v>
      </c>
      <c r="AA16" s="118">
        <v>49.31</v>
      </c>
      <c r="AB16" s="120">
        <v>190.09299999999999</v>
      </c>
      <c r="AC16" s="118">
        <v>30.748000000000001</v>
      </c>
      <c r="AD16" s="119">
        <v>26.786999999999999</v>
      </c>
      <c r="AE16" s="119">
        <v>12.75</v>
      </c>
      <c r="AF16" s="120">
        <v>0.2</v>
      </c>
      <c r="AG16" s="118">
        <v>4.75793</v>
      </c>
      <c r="AH16" s="119">
        <v>8.5</v>
      </c>
      <c r="AI16" s="119">
        <v>10.25498</v>
      </c>
      <c r="AJ16" s="119">
        <v>9.2208299999999994</v>
      </c>
      <c r="AK16" s="120">
        <v>9.6</v>
      </c>
      <c r="AL16" s="118">
        <v>9.18</v>
      </c>
      <c r="AM16" s="120">
        <v>11.15</v>
      </c>
      <c r="AN16" s="118">
        <v>18.013000000000002</v>
      </c>
      <c r="AO16" s="124" t="s">
        <v>1381</v>
      </c>
      <c r="AP16" s="124" t="s">
        <v>1381</v>
      </c>
      <c r="AQ16" s="119">
        <v>4.5350000000000001</v>
      </c>
      <c r="AR16" s="124" t="s">
        <v>1381</v>
      </c>
      <c r="AS16" s="119">
        <v>3.2014999999999998</v>
      </c>
      <c r="AT16" s="119">
        <v>7.1303700000000001</v>
      </c>
      <c r="AU16" s="119">
        <v>11.737</v>
      </c>
      <c r="AV16" s="119">
        <v>3.6930000000000001</v>
      </c>
      <c r="AW16" s="120">
        <v>16.689</v>
      </c>
    </row>
    <row r="17" spans="1:49" x14ac:dyDescent="0.3">
      <c r="A17" s="125" t="s">
        <v>700</v>
      </c>
      <c r="B17" s="118">
        <v>1.1000000000000001</v>
      </c>
      <c r="C17" s="119">
        <v>20</v>
      </c>
      <c r="D17" s="119">
        <v>20.9</v>
      </c>
      <c r="E17" s="119">
        <v>2</v>
      </c>
      <c r="F17" s="119">
        <v>20</v>
      </c>
      <c r="G17" s="120">
        <v>22</v>
      </c>
      <c r="H17" s="118">
        <v>13</v>
      </c>
      <c r="I17" s="120">
        <v>45</v>
      </c>
      <c r="J17" s="118">
        <v>11.49</v>
      </c>
      <c r="K17" s="119">
        <v>11.01</v>
      </c>
      <c r="L17" s="120">
        <v>6.81</v>
      </c>
      <c r="M17" s="121" t="s">
        <v>1381</v>
      </c>
      <c r="N17" s="122" t="s">
        <v>1381</v>
      </c>
      <c r="O17" s="123">
        <v>1.82</v>
      </c>
      <c r="P17" s="118">
        <v>86.92</v>
      </c>
      <c r="Q17" s="119">
        <v>36.200000000000003</v>
      </c>
      <c r="R17" s="119">
        <v>148.52000000000001</v>
      </c>
      <c r="S17" s="120">
        <v>82.504999999999995</v>
      </c>
      <c r="T17" s="123">
        <v>50.777000000000001</v>
      </c>
      <c r="U17" s="123">
        <v>7.99</v>
      </c>
      <c r="V17" s="118">
        <v>9.42</v>
      </c>
      <c r="W17" s="119">
        <v>2.77</v>
      </c>
      <c r="X17" s="119">
        <v>0.3</v>
      </c>
      <c r="Y17" s="119">
        <v>0.01</v>
      </c>
      <c r="Z17" s="120">
        <v>0.41299999999999998</v>
      </c>
      <c r="AA17" s="118">
        <v>49.31</v>
      </c>
      <c r="AB17" s="120">
        <v>190.09299999999999</v>
      </c>
      <c r="AC17" s="118">
        <v>30.748000000000001</v>
      </c>
      <c r="AD17" s="119">
        <v>26.786999999999999</v>
      </c>
      <c r="AE17" s="119">
        <v>12.75</v>
      </c>
      <c r="AF17" s="120">
        <v>0.2</v>
      </c>
      <c r="AG17" s="118">
        <v>4.75793</v>
      </c>
      <c r="AH17" s="119">
        <v>8.5</v>
      </c>
      <c r="AI17" s="119">
        <v>10.25498</v>
      </c>
      <c r="AJ17" s="119">
        <v>9.2208299999999994</v>
      </c>
      <c r="AK17" s="120">
        <v>9.6</v>
      </c>
      <c r="AL17" s="118">
        <v>9.18</v>
      </c>
      <c r="AM17" s="120">
        <v>11.15</v>
      </c>
      <c r="AN17" s="118">
        <v>18.013000000000002</v>
      </c>
      <c r="AO17" s="124" t="s">
        <v>1381</v>
      </c>
      <c r="AP17" s="124" t="s">
        <v>1381</v>
      </c>
      <c r="AQ17" s="119">
        <v>4.5350000000000001</v>
      </c>
      <c r="AR17" s="124" t="s">
        <v>1381</v>
      </c>
      <c r="AS17" s="119">
        <v>3.2014999999999998</v>
      </c>
      <c r="AT17" s="119">
        <v>7.1303700000000001</v>
      </c>
      <c r="AU17" s="119">
        <v>11.737</v>
      </c>
      <c r="AV17" s="119">
        <v>3.6930000000000001</v>
      </c>
      <c r="AW17" s="120">
        <v>16.689</v>
      </c>
    </row>
    <row r="18" spans="1:49" x14ac:dyDescent="0.3">
      <c r="A18" s="125" t="s">
        <v>701</v>
      </c>
      <c r="B18" s="118">
        <v>1.1000000000000001</v>
      </c>
      <c r="C18" s="119">
        <v>20</v>
      </c>
      <c r="D18" s="119">
        <v>20.9</v>
      </c>
      <c r="E18" s="119">
        <v>2</v>
      </c>
      <c r="F18" s="119">
        <v>20</v>
      </c>
      <c r="G18" s="120">
        <v>22</v>
      </c>
      <c r="H18" s="118">
        <v>13</v>
      </c>
      <c r="I18" s="120">
        <v>45</v>
      </c>
      <c r="J18" s="118">
        <v>11.49</v>
      </c>
      <c r="K18" s="119">
        <v>11.68</v>
      </c>
      <c r="L18" s="120">
        <v>6.6589999999999998</v>
      </c>
      <c r="M18" s="121" t="s">
        <v>1381</v>
      </c>
      <c r="N18" s="122" t="s">
        <v>1381</v>
      </c>
      <c r="O18" s="123">
        <v>1.82</v>
      </c>
      <c r="P18" s="118">
        <v>87.91</v>
      </c>
      <c r="Q18" s="119">
        <v>36.700000000000003</v>
      </c>
      <c r="R18" s="119">
        <v>148.52000000000001</v>
      </c>
      <c r="S18" s="120">
        <v>82.504999999999995</v>
      </c>
      <c r="T18" s="123">
        <v>50.014000000000003</v>
      </c>
      <c r="U18" s="123">
        <v>7.99</v>
      </c>
      <c r="V18" s="118">
        <v>9.42</v>
      </c>
      <c r="W18" s="119">
        <v>2.76</v>
      </c>
      <c r="X18" s="119">
        <v>0.3</v>
      </c>
      <c r="Y18" s="119">
        <v>0.01</v>
      </c>
      <c r="Z18" s="120">
        <v>0.41299999999999998</v>
      </c>
      <c r="AA18" s="118">
        <v>50.19</v>
      </c>
      <c r="AB18" s="120">
        <v>190.96700000000001</v>
      </c>
      <c r="AC18" s="118">
        <v>31.036999999999999</v>
      </c>
      <c r="AD18" s="119">
        <v>26.748000000000001</v>
      </c>
      <c r="AE18" s="119">
        <v>14.53</v>
      </c>
      <c r="AF18" s="120">
        <v>0.5</v>
      </c>
      <c r="AG18" s="118">
        <v>4.75793</v>
      </c>
      <c r="AH18" s="119">
        <v>8.1999999999999993</v>
      </c>
      <c r="AI18" s="119">
        <v>10.32311</v>
      </c>
      <c r="AJ18" s="119">
        <v>9.2208299999999994</v>
      </c>
      <c r="AK18" s="120">
        <v>9.6</v>
      </c>
      <c r="AL18" s="118">
        <v>9.06</v>
      </c>
      <c r="AM18" s="120">
        <v>11.03</v>
      </c>
      <c r="AN18" s="118">
        <v>18.013000000000002</v>
      </c>
      <c r="AO18" s="124" t="s">
        <v>1381</v>
      </c>
      <c r="AP18" s="124" t="s">
        <v>1381</v>
      </c>
      <c r="AQ18" s="119">
        <v>4.5190000000000001</v>
      </c>
      <c r="AR18" s="124" t="s">
        <v>1381</v>
      </c>
      <c r="AS18" s="119">
        <v>3.2014999999999998</v>
      </c>
      <c r="AT18" s="119">
        <v>7.1303700000000001</v>
      </c>
      <c r="AU18" s="119">
        <v>11.737</v>
      </c>
      <c r="AV18" s="119">
        <v>3.6930000000000001</v>
      </c>
      <c r="AW18" s="120">
        <v>16.689</v>
      </c>
    </row>
    <row r="19" spans="1:49" x14ac:dyDescent="0.3">
      <c r="A19" s="125" t="s">
        <v>702</v>
      </c>
      <c r="B19" s="118">
        <v>1.1000000000000001</v>
      </c>
      <c r="C19" s="119">
        <v>20</v>
      </c>
      <c r="D19" s="119">
        <v>20.9</v>
      </c>
      <c r="E19" s="119">
        <v>2</v>
      </c>
      <c r="F19" s="119">
        <v>20</v>
      </c>
      <c r="G19" s="120">
        <v>22</v>
      </c>
      <c r="H19" s="118">
        <v>13</v>
      </c>
      <c r="I19" s="120">
        <v>45</v>
      </c>
      <c r="J19" s="118">
        <v>11.49</v>
      </c>
      <c r="K19" s="119">
        <v>11.68</v>
      </c>
      <c r="L19" s="120">
        <v>6.6589999999999998</v>
      </c>
      <c r="M19" s="121" t="s">
        <v>1381</v>
      </c>
      <c r="N19" s="122" t="s">
        <v>1381</v>
      </c>
      <c r="O19" s="123">
        <v>1.82</v>
      </c>
      <c r="P19" s="118">
        <v>87.91</v>
      </c>
      <c r="Q19" s="119">
        <v>36.700000000000003</v>
      </c>
      <c r="R19" s="119">
        <v>148.52000000000001</v>
      </c>
      <c r="S19" s="120">
        <v>82.504999999999995</v>
      </c>
      <c r="T19" s="123">
        <v>50.014000000000003</v>
      </c>
      <c r="U19" s="123">
        <v>7.99</v>
      </c>
      <c r="V19" s="118">
        <v>9.42</v>
      </c>
      <c r="W19" s="119">
        <v>2.76</v>
      </c>
      <c r="X19" s="119">
        <v>0.3</v>
      </c>
      <c r="Y19" s="119">
        <v>0.01</v>
      </c>
      <c r="Z19" s="120">
        <v>0.41299999999999998</v>
      </c>
      <c r="AA19" s="118">
        <v>50.19</v>
      </c>
      <c r="AB19" s="120">
        <v>190.96700000000001</v>
      </c>
      <c r="AC19" s="118">
        <v>31.036999999999999</v>
      </c>
      <c r="AD19" s="119">
        <v>26.748000000000001</v>
      </c>
      <c r="AE19" s="119">
        <v>14.53</v>
      </c>
      <c r="AF19" s="120">
        <v>0.5</v>
      </c>
      <c r="AG19" s="118">
        <v>4.75793</v>
      </c>
      <c r="AH19" s="119">
        <v>8.1999999999999993</v>
      </c>
      <c r="AI19" s="119">
        <v>10.32311</v>
      </c>
      <c r="AJ19" s="119">
        <v>9.2208299999999994</v>
      </c>
      <c r="AK19" s="120">
        <v>9.6</v>
      </c>
      <c r="AL19" s="118">
        <v>9.06</v>
      </c>
      <c r="AM19" s="120">
        <v>11.03</v>
      </c>
      <c r="AN19" s="118">
        <v>18.013000000000002</v>
      </c>
      <c r="AO19" s="124" t="s">
        <v>1381</v>
      </c>
      <c r="AP19" s="124" t="s">
        <v>1381</v>
      </c>
      <c r="AQ19" s="119">
        <v>4.5190000000000001</v>
      </c>
      <c r="AR19" s="124" t="s">
        <v>1381</v>
      </c>
      <c r="AS19" s="119">
        <v>3.2014999999999998</v>
      </c>
      <c r="AT19" s="119">
        <v>7.1303700000000001</v>
      </c>
      <c r="AU19" s="119">
        <v>11.737</v>
      </c>
      <c r="AV19" s="119">
        <v>3.6930000000000001</v>
      </c>
      <c r="AW19" s="120">
        <v>16.689</v>
      </c>
    </row>
    <row r="20" spans="1:49" x14ac:dyDescent="0.3">
      <c r="A20" s="125" t="s">
        <v>703</v>
      </c>
      <c r="B20" s="118">
        <v>1.1000000000000001</v>
      </c>
      <c r="C20" s="119">
        <v>20</v>
      </c>
      <c r="D20" s="119">
        <v>20.9</v>
      </c>
      <c r="E20" s="119">
        <v>2</v>
      </c>
      <c r="F20" s="119">
        <v>20</v>
      </c>
      <c r="G20" s="120">
        <v>22</v>
      </c>
      <c r="H20" s="118">
        <v>13</v>
      </c>
      <c r="I20" s="120">
        <v>43</v>
      </c>
      <c r="J20" s="118">
        <v>11.45</v>
      </c>
      <c r="K20" s="119">
        <v>11.9</v>
      </c>
      <c r="L20" s="120">
        <v>6.52</v>
      </c>
      <c r="M20" s="121" t="s">
        <v>1381</v>
      </c>
      <c r="N20" s="122" t="s">
        <v>1381</v>
      </c>
      <c r="O20" s="123">
        <v>1.82</v>
      </c>
      <c r="P20" s="118">
        <v>86.92</v>
      </c>
      <c r="Q20" s="119">
        <v>36.700000000000003</v>
      </c>
      <c r="R20" s="119">
        <v>148.52000000000001</v>
      </c>
      <c r="S20" s="120">
        <v>82.504999999999995</v>
      </c>
      <c r="T20" s="123">
        <v>50.386000000000003</v>
      </c>
      <c r="U20" s="123">
        <v>7.98</v>
      </c>
      <c r="V20" s="118">
        <v>9.93</v>
      </c>
      <c r="W20" s="119">
        <v>3.88</v>
      </c>
      <c r="X20" s="119">
        <v>0.3</v>
      </c>
      <c r="Y20" s="119">
        <v>0.01</v>
      </c>
      <c r="Z20" s="120">
        <v>0.41299999999999998</v>
      </c>
      <c r="AA20" s="118">
        <v>50.21</v>
      </c>
      <c r="AB20" s="120">
        <v>186.77</v>
      </c>
      <c r="AC20" s="118">
        <v>31.12</v>
      </c>
      <c r="AD20" s="119">
        <v>26.878</v>
      </c>
      <c r="AE20" s="119">
        <v>13.7</v>
      </c>
      <c r="AF20" s="120">
        <v>0.2</v>
      </c>
      <c r="AG20" s="118">
        <v>4.75793</v>
      </c>
      <c r="AH20" s="119">
        <v>11.9</v>
      </c>
      <c r="AI20" s="119">
        <v>10.31067</v>
      </c>
      <c r="AJ20" s="119">
        <v>9.2208299999999994</v>
      </c>
      <c r="AK20" s="120">
        <v>9.6</v>
      </c>
      <c r="AL20" s="118">
        <v>8.92</v>
      </c>
      <c r="AM20" s="120">
        <v>10.89</v>
      </c>
      <c r="AN20" s="118">
        <v>18.013000000000002</v>
      </c>
      <c r="AO20" s="124" t="s">
        <v>1381</v>
      </c>
      <c r="AP20" s="124" t="s">
        <v>1381</v>
      </c>
      <c r="AQ20" s="119">
        <v>4.4779999999999998</v>
      </c>
      <c r="AR20" s="124" t="s">
        <v>1381</v>
      </c>
      <c r="AS20" s="119">
        <v>3.2014999999999998</v>
      </c>
      <c r="AT20" s="119">
        <v>7.1303700000000001</v>
      </c>
      <c r="AU20" s="119">
        <v>11.737</v>
      </c>
      <c r="AV20" s="119">
        <v>3.6930000000000001</v>
      </c>
      <c r="AW20" s="120">
        <v>16.689</v>
      </c>
    </row>
    <row r="21" spans="1:49" x14ac:dyDescent="0.3">
      <c r="A21" s="125" t="s">
        <v>704</v>
      </c>
      <c r="B21" s="118">
        <v>1.1000000000000001</v>
      </c>
      <c r="C21" s="119">
        <v>20</v>
      </c>
      <c r="D21" s="119">
        <v>20.9</v>
      </c>
      <c r="E21" s="119">
        <v>2</v>
      </c>
      <c r="F21" s="119">
        <v>20</v>
      </c>
      <c r="G21" s="120">
        <v>22</v>
      </c>
      <c r="H21" s="118">
        <v>13</v>
      </c>
      <c r="I21" s="120">
        <v>43</v>
      </c>
      <c r="J21" s="118">
        <v>11.45</v>
      </c>
      <c r="K21" s="119">
        <v>11.9</v>
      </c>
      <c r="L21" s="120">
        <v>6.52</v>
      </c>
      <c r="M21" s="121" t="s">
        <v>1381</v>
      </c>
      <c r="N21" s="122" t="s">
        <v>1381</v>
      </c>
      <c r="O21" s="123">
        <v>1.82</v>
      </c>
      <c r="P21" s="118">
        <v>86.92</v>
      </c>
      <c r="Q21" s="119">
        <v>36.700000000000003</v>
      </c>
      <c r="R21" s="119">
        <v>148.52000000000001</v>
      </c>
      <c r="S21" s="120">
        <v>82.504999999999995</v>
      </c>
      <c r="T21" s="123">
        <v>50.386000000000003</v>
      </c>
      <c r="U21" s="123">
        <v>7.98</v>
      </c>
      <c r="V21" s="118">
        <v>9.93</v>
      </c>
      <c r="W21" s="119">
        <v>3.88</v>
      </c>
      <c r="X21" s="119">
        <v>0.3</v>
      </c>
      <c r="Y21" s="119">
        <v>0.01</v>
      </c>
      <c r="Z21" s="120">
        <v>0.41299999999999998</v>
      </c>
      <c r="AA21" s="118">
        <v>50.21</v>
      </c>
      <c r="AB21" s="120">
        <v>186.77</v>
      </c>
      <c r="AC21" s="118">
        <v>31.12</v>
      </c>
      <c r="AD21" s="119">
        <v>26.878</v>
      </c>
      <c r="AE21" s="119">
        <v>13.7</v>
      </c>
      <c r="AF21" s="120">
        <v>0.2</v>
      </c>
      <c r="AG21" s="118">
        <v>4.75793</v>
      </c>
      <c r="AH21" s="119">
        <v>11.9</v>
      </c>
      <c r="AI21" s="119">
        <v>10.31067</v>
      </c>
      <c r="AJ21" s="119">
        <v>9.2208299999999994</v>
      </c>
      <c r="AK21" s="120">
        <v>9.6</v>
      </c>
      <c r="AL21" s="118">
        <v>8.92</v>
      </c>
      <c r="AM21" s="120">
        <v>10.89</v>
      </c>
      <c r="AN21" s="118">
        <v>18.013000000000002</v>
      </c>
      <c r="AO21" s="124" t="s">
        <v>1381</v>
      </c>
      <c r="AP21" s="124" t="s">
        <v>1381</v>
      </c>
      <c r="AQ21" s="119">
        <v>4.4779999999999998</v>
      </c>
      <c r="AR21" s="124" t="s">
        <v>1381</v>
      </c>
      <c r="AS21" s="119">
        <v>3.2014999999999998</v>
      </c>
      <c r="AT21" s="119">
        <v>7.1303700000000001</v>
      </c>
      <c r="AU21" s="119">
        <v>11.737</v>
      </c>
      <c r="AV21" s="119">
        <v>3.6930000000000001</v>
      </c>
      <c r="AW21" s="120">
        <v>16.689</v>
      </c>
    </row>
    <row r="22" spans="1:49" x14ac:dyDescent="0.3">
      <c r="A22" s="125" t="s">
        <v>705</v>
      </c>
      <c r="B22" s="118">
        <v>1.1000000000000001</v>
      </c>
      <c r="C22" s="119">
        <v>20</v>
      </c>
      <c r="D22" s="119">
        <v>20.9</v>
      </c>
      <c r="E22" s="119">
        <v>2</v>
      </c>
      <c r="F22" s="119">
        <v>19.899999999999999</v>
      </c>
      <c r="G22" s="120">
        <v>22</v>
      </c>
      <c r="H22" s="118">
        <v>13.4</v>
      </c>
      <c r="I22" s="120">
        <v>43</v>
      </c>
      <c r="J22" s="118">
        <v>11.48</v>
      </c>
      <c r="K22" s="119">
        <v>11.97</v>
      </c>
      <c r="L22" s="120">
        <v>6.6340000000000003</v>
      </c>
      <c r="M22" s="121" t="s">
        <v>1381</v>
      </c>
      <c r="N22" s="122" t="s">
        <v>1381</v>
      </c>
      <c r="O22" s="123">
        <v>1.82</v>
      </c>
      <c r="P22" s="118">
        <v>87.91</v>
      </c>
      <c r="Q22" s="119">
        <v>36.700000000000003</v>
      </c>
      <c r="R22" s="119">
        <v>148.52000000000001</v>
      </c>
      <c r="S22" s="120">
        <v>82.504999999999995</v>
      </c>
      <c r="T22" s="123">
        <v>50.158000000000001</v>
      </c>
      <c r="U22" s="123">
        <v>8</v>
      </c>
      <c r="V22" s="118">
        <v>9.93</v>
      </c>
      <c r="W22" s="119">
        <v>3.4</v>
      </c>
      <c r="X22" s="119">
        <v>0.3</v>
      </c>
      <c r="Y22" s="119">
        <v>0.01</v>
      </c>
      <c r="Z22" s="120">
        <v>0.41299999999999998</v>
      </c>
      <c r="AA22" s="118">
        <v>51.81</v>
      </c>
      <c r="AB22" s="120">
        <v>188.327</v>
      </c>
      <c r="AC22" s="118">
        <v>30.983000000000001</v>
      </c>
      <c r="AD22" s="119">
        <v>26.937000000000001</v>
      </c>
      <c r="AE22" s="119">
        <v>14.8</v>
      </c>
      <c r="AF22" s="120">
        <v>0.5</v>
      </c>
      <c r="AG22" s="118">
        <v>4.75793</v>
      </c>
      <c r="AH22" s="119">
        <v>11.5</v>
      </c>
      <c r="AI22" s="119">
        <v>10.100250000000001</v>
      </c>
      <c r="AJ22" s="119">
        <v>9.2208299999999994</v>
      </c>
      <c r="AK22" s="120">
        <v>9.5</v>
      </c>
      <c r="AL22" s="118">
        <v>9.23</v>
      </c>
      <c r="AM22" s="120">
        <v>11.2</v>
      </c>
      <c r="AN22" s="118">
        <v>18.013000000000002</v>
      </c>
      <c r="AO22" s="124" t="s">
        <v>1381</v>
      </c>
      <c r="AP22" s="124" t="s">
        <v>1381</v>
      </c>
      <c r="AQ22" s="119">
        <v>4.5179999999999998</v>
      </c>
      <c r="AR22" s="124" t="s">
        <v>1381</v>
      </c>
      <c r="AS22" s="119">
        <v>3.2014999999999998</v>
      </c>
      <c r="AT22" s="119">
        <v>7.1303700000000001</v>
      </c>
      <c r="AU22" s="119">
        <v>11.737</v>
      </c>
      <c r="AV22" s="119">
        <v>3.6930000000000001</v>
      </c>
      <c r="AW22" s="120">
        <v>16.689</v>
      </c>
    </row>
    <row r="23" spans="1:49" x14ac:dyDescent="0.3">
      <c r="A23" s="125" t="s">
        <v>706</v>
      </c>
      <c r="B23" s="118">
        <v>1.1000000000000001</v>
      </c>
      <c r="C23" s="119">
        <v>20</v>
      </c>
      <c r="D23" s="119">
        <v>20.9</v>
      </c>
      <c r="E23" s="119">
        <v>2</v>
      </c>
      <c r="F23" s="119">
        <v>19.899999999999999</v>
      </c>
      <c r="G23" s="120">
        <v>22</v>
      </c>
      <c r="H23" s="118">
        <v>13.4</v>
      </c>
      <c r="I23" s="120">
        <v>43</v>
      </c>
      <c r="J23" s="118">
        <v>11.48</v>
      </c>
      <c r="K23" s="119">
        <v>11.97</v>
      </c>
      <c r="L23" s="120">
        <v>6.6340000000000003</v>
      </c>
      <c r="M23" s="121" t="s">
        <v>1381</v>
      </c>
      <c r="N23" s="122" t="s">
        <v>1381</v>
      </c>
      <c r="O23" s="123">
        <v>1.82</v>
      </c>
      <c r="P23" s="118">
        <v>87.91</v>
      </c>
      <c r="Q23" s="119">
        <v>36.700000000000003</v>
      </c>
      <c r="R23" s="119">
        <v>148.52000000000001</v>
      </c>
      <c r="S23" s="120">
        <v>82.504999999999995</v>
      </c>
      <c r="T23" s="123">
        <v>50.158000000000001</v>
      </c>
      <c r="U23" s="123">
        <v>8</v>
      </c>
      <c r="V23" s="118">
        <v>9.93</v>
      </c>
      <c r="W23" s="119">
        <v>3.4</v>
      </c>
      <c r="X23" s="119">
        <v>0.3</v>
      </c>
      <c r="Y23" s="119">
        <v>0.01</v>
      </c>
      <c r="Z23" s="120">
        <v>0.41299999999999998</v>
      </c>
      <c r="AA23" s="118">
        <v>51.81</v>
      </c>
      <c r="AB23" s="120">
        <v>188.327</v>
      </c>
      <c r="AC23" s="118">
        <v>30.983000000000001</v>
      </c>
      <c r="AD23" s="119">
        <v>26.937000000000001</v>
      </c>
      <c r="AE23" s="119">
        <v>14.8</v>
      </c>
      <c r="AF23" s="120">
        <v>0.5</v>
      </c>
      <c r="AG23" s="118">
        <v>4.75793</v>
      </c>
      <c r="AH23" s="119">
        <v>11.5</v>
      </c>
      <c r="AI23" s="119">
        <v>10.100250000000001</v>
      </c>
      <c r="AJ23" s="119">
        <v>9.2208299999999994</v>
      </c>
      <c r="AK23" s="120">
        <v>9.5</v>
      </c>
      <c r="AL23" s="118">
        <v>9.23</v>
      </c>
      <c r="AM23" s="120">
        <v>11.2</v>
      </c>
      <c r="AN23" s="118">
        <v>18.013000000000002</v>
      </c>
      <c r="AO23" s="124" t="s">
        <v>1381</v>
      </c>
      <c r="AP23" s="124" t="s">
        <v>1381</v>
      </c>
      <c r="AQ23" s="119">
        <v>4.5179999999999998</v>
      </c>
      <c r="AR23" s="124" t="s">
        <v>1381</v>
      </c>
      <c r="AS23" s="119">
        <v>3.2014999999999998</v>
      </c>
      <c r="AT23" s="119">
        <v>7.1303700000000001</v>
      </c>
      <c r="AU23" s="119">
        <v>11.737</v>
      </c>
      <c r="AV23" s="119">
        <v>3.6930000000000001</v>
      </c>
      <c r="AW23" s="120">
        <v>16.689</v>
      </c>
    </row>
    <row r="24" spans="1:49" x14ac:dyDescent="0.3">
      <c r="A24" s="125" t="s">
        <v>707</v>
      </c>
      <c r="B24" s="118">
        <v>1.1000000000000001</v>
      </c>
      <c r="C24" s="119">
        <v>20</v>
      </c>
      <c r="D24" s="119">
        <v>20.9</v>
      </c>
      <c r="E24" s="119">
        <v>2</v>
      </c>
      <c r="F24" s="119">
        <v>20</v>
      </c>
      <c r="G24" s="120">
        <v>22</v>
      </c>
      <c r="H24" s="118">
        <v>13.8</v>
      </c>
      <c r="I24" s="120">
        <v>45</v>
      </c>
      <c r="J24" s="118">
        <v>11.47</v>
      </c>
      <c r="K24" s="119">
        <v>11.84</v>
      </c>
      <c r="L24" s="120">
        <v>6.7439999999999998</v>
      </c>
      <c r="M24" s="118">
        <v>1.07</v>
      </c>
      <c r="N24" s="120">
        <v>48.9</v>
      </c>
      <c r="O24" s="123">
        <v>1.82</v>
      </c>
      <c r="P24" s="118">
        <v>86.92</v>
      </c>
      <c r="Q24" s="119">
        <v>36.200000000000003</v>
      </c>
      <c r="R24" s="119">
        <v>148.52000000000001</v>
      </c>
      <c r="S24" s="120">
        <v>82.504999999999995</v>
      </c>
      <c r="T24" s="123">
        <v>50.654000000000003</v>
      </c>
      <c r="U24" s="123">
        <v>8.02</v>
      </c>
      <c r="V24" s="118">
        <v>9.93</v>
      </c>
      <c r="W24" s="119">
        <v>4.96</v>
      </c>
      <c r="X24" s="119">
        <v>0.3</v>
      </c>
      <c r="Y24" s="119">
        <v>0.01</v>
      </c>
      <c r="Z24" s="120">
        <v>0.41299999999999998</v>
      </c>
      <c r="AA24" s="118">
        <v>51.9</v>
      </c>
      <c r="AB24" s="120">
        <v>187.53100000000001</v>
      </c>
      <c r="AC24" s="118">
        <v>31.242999999999999</v>
      </c>
      <c r="AD24" s="119">
        <v>26.315000000000001</v>
      </c>
      <c r="AE24" s="119">
        <v>14.42</v>
      </c>
      <c r="AF24" s="120">
        <v>0.9</v>
      </c>
      <c r="AG24" s="118">
        <v>4.75793</v>
      </c>
      <c r="AH24" s="119">
        <v>12.5</v>
      </c>
      <c r="AI24" s="119">
        <v>10.16093</v>
      </c>
      <c r="AJ24" s="119">
        <v>9.2208299999999994</v>
      </c>
      <c r="AK24" s="120">
        <v>9.5</v>
      </c>
      <c r="AL24" s="118">
        <v>8.98</v>
      </c>
      <c r="AM24" s="120">
        <v>10.95</v>
      </c>
      <c r="AN24" s="118">
        <v>18.013000000000002</v>
      </c>
      <c r="AO24" s="124" t="s">
        <v>1381</v>
      </c>
      <c r="AP24" s="124" t="s">
        <v>1381</v>
      </c>
      <c r="AQ24" s="119">
        <v>4.5460000000000003</v>
      </c>
      <c r="AR24" s="124" t="s">
        <v>1381</v>
      </c>
      <c r="AS24" s="119">
        <v>3.2014999999999998</v>
      </c>
      <c r="AT24" s="119">
        <v>7.1303700000000001</v>
      </c>
      <c r="AU24" s="119">
        <v>11.737</v>
      </c>
      <c r="AV24" s="119">
        <v>3.6930000000000001</v>
      </c>
      <c r="AW24" s="120">
        <v>16.689</v>
      </c>
    </row>
    <row r="25" spans="1:49" x14ac:dyDescent="0.3">
      <c r="A25" s="125" t="s">
        <v>708</v>
      </c>
      <c r="B25" s="118">
        <v>1.1000000000000001</v>
      </c>
      <c r="C25" s="119">
        <v>20</v>
      </c>
      <c r="D25" s="119">
        <v>20.9</v>
      </c>
      <c r="E25" s="119">
        <v>2</v>
      </c>
      <c r="F25" s="119">
        <v>20</v>
      </c>
      <c r="G25" s="120">
        <v>22</v>
      </c>
      <c r="H25" s="118">
        <v>13.8</v>
      </c>
      <c r="I25" s="120">
        <v>45</v>
      </c>
      <c r="J25" s="118">
        <v>11.47</v>
      </c>
      <c r="K25" s="119">
        <v>11.84</v>
      </c>
      <c r="L25" s="120">
        <v>6.7439999999999998</v>
      </c>
      <c r="M25" s="118">
        <v>1.07</v>
      </c>
      <c r="N25" s="120">
        <v>48.9</v>
      </c>
      <c r="O25" s="123">
        <v>1.82</v>
      </c>
      <c r="P25" s="118">
        <v>86.92</v>
      </c>
      <c r="Q25" s="119">
        <v>36.200000000000003</v>
      </c>
      <c r="R25" s="119">
        <v>148.52000000000001</v>
      </c>
      <c r="S25" s="120">
        <v>82.504999999999995</v>
      </c>
      <c r="T25" s="123">
        <v>50.654000000000003</v>
      </c>
      <c r="U25" s="123">
        <v>8.02</v>
      </c>
      <c r="V25" s="118">
        <v>9.93</v>
      </c>
      <c r="W25" s="119">
        <v>4.96</v>
      </c>
      <c r="X25" s="119">
        <v>0.3</v>
      </c>
      <c r="Y25" s="119">
        <v>0.01</v>
      </c>
      <c r="Z25" s="120">
        <v>0.41299999999999998</v>
      </c>
      <c r="AA25" s="118">
        <v>51.9</v>
      </c>
      <c r="AB25" s="120">
        <v>187.53100000000001</v>
      </c>
      <c r="AC25" s="118">
        <v>31.242999999999999</v>
      </c>
      <c r="AD25" s="119">
        <v>26.315000000000001</v>
      </c>
      <c r="AE25" s="119">
        <v>14.42</v>
      </c>
      <c r="AF25" s="120">
        <v>0.9</v>
      </c>
      <c r="AG25" s="118">
        <v>4.75793</v>
      </c>
      <c r="AH25" s="119">
        <v>12.5</v>
      </c>
      <c r="AI25" s="119">
        <v>10.16093</v>
      </c>
      <c r="AJ25" s="119">
        <v>9.2208299999999994</v>
      </c>
      <c r="AK25" s="120">
        <v>9.5</v>
      </c>
      <c r="AL25" s="118">
        <v>8.98</v>
      </c>
      <c r="AM25" s="120">
        <v>10.95</v>
      </c>
      <c r="AN25" s="118">
        <v>18.013000000000002</v>
      </c>
      <c r="AO25" s="124" t="s">
        <v>1381</v>
      </c>
      <c r="AP25" s="124" t="s">
        <v>1381</v>
      </c>
      <c r="AQ25" s="119">
        <v>4.5460000000000003</v>
      </c>
      <c r="AR25" s="124" t="s">
        <v>1381</v>
      </c>
      <c r="AS25" s="119">
        <v>3.2014999999999998</v>
      </c>
      <c r="AT25" s="119">
        <v>7.1303700000000001</v>
      </c>
      <c r="AU25" s="119">
        <v>11.737</v>
      </c>
      <c r="AV25" s="119">
        <v>3.6930000000000001</v>
      </c>
      <c r="AW25" s="120">
        <v>16.689</v>
      </c>
    </row>
    <row r="26" spans="1:49" x14ac:dyDescent="0.3">
      <c r="A26" s="125" t="s">
        <v>709</v>
      </c>
      <c r="B26" s="118">
        <v>1.1000000000000001</v>
      </c>
      <c r="C26" s="119">
        <v>20</v>
      </c>
      <c r="D26" s="119">
        <v>20.9</v>
      </c>
      <c r="E26" s="119">
        <v>2</v>
      </c>
      <c r="F26" s="119">
        <v>20</v>
      </c>
      <c r="G26" s="120">
        <v>22</v>
      </c>
      <c r="H26" s="118">
        <v>13.8</v>
      </c>
      <c r="I26" s="120">
        <v>45</v>
      </c>
      <c r="J26" s="118">
        <v>11.44</v>
      </c>
      <c r="K26" s="119">
        <v>11.91</v>
      </c>
      <c r="L26" s="120">
        <v>6.8710000000000004</v>
      </c>
      <c r="M26" s="121" t="s">
        <v>1381</v>
      </c>
      <c r="N26" s="122" t="s">
        <v>1381</v>
      </c>
      <c r="O26" s="123">
        <v>1.82</v>
      </c>
      <c r="P26" s="118">
        <v>84.29</v>
      </c>
      <c r="Q26" s="119">
        <v>36.200000000000003</v>
      </c>
      <c r="R26" s="119">
        <v>148.52000000000001</v>
      </c>
      <c r="S26" s="120">
        <v>82.504999999999995</v>
      </c>
      <c r="T26" s="123">
        <v>50.79</v>
      </c>
      <c r="U26" s="123">
        <v>8.01</v>
      </c>
      <c r="V26" s="118">
        <v>9.42</v>
      </c>
      <c r="W26" s="119">
        <v>2.4</v>
      </c>
      <c r="X26" s="119">
        <v>0.37</v>
      </c>
      <c r="Y26" s="119">
        <v>0.01</v>
      </c>
      <c r="Z26" s="120">
        <v>0.41299999999999998</v>
      </c>
      <c r="AA26" s="118">
        <v>40.32</v>
      </c>
      <c r="AB26" s="120">
        <v>184.16399999999999</v>
      </c>
      <c r="AC26" s="118">
        <v>30.923999999999999</v>
      </c>
      <c r="AD26" s="119">
        <v>26.971</v>
      </c>
      <c r="AE26" s="119">
        <v>13.68</v>
      </c>
      <c r="AF26" s="120">
        <v>1.4</v>
      </c>
      <c r="AG26" s="118">
        <v>4.75793</v>
      </c>
      <c r="AH26" s="119">
        <v>14.5</v>
      </c>
      <c r="AI26" s="119">
        <v>10.20941</v>
      </c>
      <c r="AJ26" s="119">
        <v>9.2208299999999994</v>
      </c>
      <c r="AK26" s="120">
        <v>9.5</v>
      </c>
      <c r="AL26" s="118">
        <v>8.6199999999999992</v>
      </c>
      <c r="AM26" s="120">
        <v>10.59</v>
      </c>
      <c r="AN26" s="118">
        <v>18.013000000000002</v>
      </c>
      <c r="AO26" s="124" t="s">
        <v>1381</v>
      </c>
      <c r="AP26" s="124" t="s">
        <v>1381</v>
      </c>
      <c r="AQ26" s="119">
        <v>4.5129999999999999</v>
      </c>
      <c r="AR26" s="124" t="s">
        <v>1381</v>
      </c>
      <c r="AS26" s="119">
        <v>3.2014999999999998</v>
      </c>
      <c r="AT26" s="119">
        <v>7.1303700000000001</v>
      </c>
      <c r="AU26" s="119">
        <v>11.737</v>
      </c>
      <c r="AV26" s="119">
        <v>3.6930000000000001</v>
      </c>
      <c r="AW26" s="120">
        <v>16.911000000000001</v>
      </c>
    </row>
    <row r="27" spans="1:49" x14ac:dyDescent="0.3">
      <c r="A27" s="125" t="s">
        <v>710</v>
      </c>
      <c r="B27" s="118">
        <v>1.1000000000000001</v>
      </c>
      <c r="C27" s="119">
        <v>20</v>
      </c>
      <c r="D27" s="119">
        <v>20.9</v>
      </c>
      <c r="E27" s="119">
        <v>2</v>
      </c>
      <c r="F27" s="119">
        <v>20</v>
      </c>
      <c r="G27" s="120">
        <v>22</v>
      </c>
      <c r="H27" s="118">
        <v>13.8</v>
      </c>
      <c r="I27" s="120">
        <v>45</v>
      </c>
      <c r="J27" s="118">
        <v>11.44</v>
      </c>
      <c r="K27" s="119">
        <v>11.91</v>
      </c>
      <c r="L27" s="120">
        <v>6.8710000000000004</v>
      </c>
      <c r="M27" s="121" t="s">
        <v>1381</v>
      </c>
      <c r="N27" s="122" t="s">
        <v>1381</v>
      </c>
      <c r="O27" s="123">
        <v>1.82</v>
      </c>
      <c r="P27" s="118">
        <v>84.29</v>
      </c>
      <c r="Q27" s="119">
        <v>36.200000000000003</v>
      </c>
      <c r="R27" s="119">
        <v>148.52000000000001</v>
      </c>
      <c r="S27" s="120">
        <v>82.504999999999995</v>
      </c>
      <c r="T27" s="123">
        <v>50.79</v>
      </c>
      <c r="U27" s="123">
        <v>8.01</v>
      </c>
      <c r="V27" s="118">
        <v>9.42</v>
      </c>
      <c r="W27" s="119">
        <v>2.4</v>
      </c>
      <c r="X27" s="119">
        <v>0.37</v>
      </c>
      <c r="Y27" s="119">
        <v>0.01</v>
      </c>
      <c r="Z27" s="120">
        <v>0.41299999999999998</v>
      </c>
      <c r="AA27" s="118">
        <v>40.32</v>
      </c>
      <c r="AB27" s="120">
        <v>184.16399999999999</v>
      </c>
      <c r="AC27" s="118">
        <v>30.923999999999999</v>
      </c>
      <c r="AD27" s="119">
        <v>26.971</v>
      </c>
      <c r="AE27" s="119">
        <v>13.68</v>
      </c>
      <c r="AF27" s="120">
        <v>1.4</v>
      </c>
      <c r="AG27" s="118">
        <v>4.75793</v>
      </c>
      <c r="AH27" s="119">
        <v>14.5</v>
      </c>
      <c r="AI27" s="119">
        <v>10.20941</v>
      </c>
      <c r="AJ27" s="119">
        <v>9.2208299999999994</v>
      </c>
      <c r="AK27" s="120">
        <v>9.5</v>
      </c>
      <c r="AL27" s="118">
        <v>8.6199999999999992</v>
      </c>
      <c r="AM27" s="120">
        <v>10.59</v>
      </c>
      <c r="AN27" s="118">
        <v>18.013000000000002</v>
      </c>
      <c r="AO27" s="124" t="s">
        <v>1381</v>
      </c>
      <c r="AP27" s="124" t="s">
        <v>1381</v>
      </c>
      <c r="AQ27" s="119">
        <v>4.5129999999999999</v>
      </c>
      <c r="AR27" s="124" t="s">
        <v>1381</v>
      </c>
      <c r="AS27" s="119">
        <v>3.2014999999999998</v>
      </c>
      <c r="AT27" s="119">
        <v>7.1303700000000001</v>
      </c>
      <c r="AU27" s="119">
        <v>11.737</v>
      </c>
      <c r="AV27" s="119">
        <v>3.6930000000000001</v>
      </c>
      <c r="AW27" s="120">
        <v>16.911000000000001</v>
      </c>
    </row>
    <row r="28" spans="1:49" x14ac:dyDescent="0.3">
      <c r="A28" s="125" t="s">
        <v>711</v>
      </c>
      <c r="B28" s="118">
        <v>1.1000000000000001</v>
      </c>
      <c r="C28" s="119">
        <v>20</v>
      </c>
      <c r="D28" s="119">
        <v>20.9</v>
      </c>
      <c r="E28" s="119">
        <v>2</v>
      </c>
      <c r="F28" s="119">
        <v>20</v>
      </c>
      <c r="G28" s="120">
        <v>22</v>
      </c>
      <c r="H28" s="118">
        <v>13.8</v>
      </c>
      <c r="I28" s="120">
        <v>48</v>
      </c>
      <c r="J28" s="118">
        <v>11.49</v>
      </c>
      <c r="K28" s="119">
        <v>11.91</v>
      </c>
      <c r="L28" s="120">
        <v>6.7789999999999999</v>
      </c>
      <c r="M28" s="121" t="s">
        <v>1381</v>
      </c>
      <c r="N28" s="122" t="s">
        <v>1381</v>
      </c>
      <c r="O28" s="123">
        <v>1.82</v>
      </c>
      <c r="P28" s="118">
        <v>79.180000000000007</v>
      </c>
      <c r="Q28" s="119">
        <v>36.200000000000003</v>
      </c>
      <c r="R28" s="119">
        <v>149.66999999999999</v>
      </c>
      <c r="S28" s="120">
        <v>82.504999999999995</v>
      </c>
      <c r="T28" s="123">
        <v>50.715000000000003</v>
      </c>
      <c r="U28" s="123">
        <v>8.06</v>
      </c>
      <c r="V28" s="118">
        <v>9.93</v>
      </c>
      <c r="W28" s="119">
        <v>3.69</v>
      </c>
      <c r="X28" s="119">
        <v>0.35</v>
      </c>
      <c r="Y28" s="119">
        <v>0.01</v>
      </c>
      <c r="Z28" s="120">
        <v>0.41299999999999998</v>
      </c>
      <c r="AA28" s="118">
        <v>39.119999999999997</v>
      </c>
      <c r="AB28" s="120">
        <v>184.512</v>
      </c>
      <c r="AC28" s="118">
        <v>31.965</v>
      </c>
      <c r="AD28" s="119">
        <v>27.399000000000001</v>
      </c>
      <c r="AE28" s="119">
        <v>13.01</v>
      </c>
      <c r="AF28" s="120">
        <v>1.7</v>
      </c>
      <c r="AG28" s="118">
        <v>4.75793</v>
      </c>
      <c r="AH28" s="119">
        <v>15</v>
      </c>
      <c r="AI28" s="119">
        <v>10.0951</v>
      </c>
      <c r="AJ28" s="119">
        <v>9.2208299999999994</v>
      </c>
      <c r="AK28" s="120">
        <v>9.5</v>
      </c>
      <c r="AL28" s="118">
        <v>9.07</v>
      </c>
      <c r="AM28" s="120">
        <v>11.04</v>
      </c>
      <c r="AN28" s="118">
        <v>18.013000000000002</v>
      </c>
      <c r="AO28" s="124" t="s">
        <v>1381</v>
      </c>
      <c r="AP28" s="124" t="s">
        <v>1381</v>
      </c>
      <c r="AQ28" s="119">
        <v>4.4770000000000003</v>
      </c>
      <c r="AR28" s="124" t="s">
        <v>1381</v>
      </c>
      <c r="AS28" s="119">
        <v>3.2195499999999999</v>
      </c>
      <c r="AT28" s="119">
        <v>7.1303700000000001</v>
      </c>
      <c r="AU28" s="119">
        <v>11.737</v>
      </c>
      <c r="AV28" s="119">
        <v>3.78</v>
      </c>
      <c r="AW28" s="120">
        <v>16.972000000000001</v>
      </c>
    </row>
    <row r="29" spans="1:49" x14ac:dyDescent="0.3">
      <c r="A29" s="125" t="s">
        <v>712</v>
      </c>
      <c r="B29" s="118">
        <v>1.1000000000000001</v>
      </c>
      <c r="C29" s="119">
        <v>20</v>
      </c>
      <c r="D29" s="119">
        <v>20.9</v>
      </c>
      <c r="E29" s="119">
        <v>2</v>
      </c>
      <c r="F29" s="119">
        <v>20</v>
      </c>
      <c r="G29" s="120">
        <v>22</v>
      </c>
      <c r="H29" s="118">
        <v>13.8</v>
      </c>
      <c r="I29" s="120">
        <v>48</v>
      </c>
      <c r="J29" s="118">
        <v>11.49</v>
      </c>
      <c r="K29" s="119">
        <v>11.91</v>
      </c>
      <c r="L29" s="120">
        <v>6.7789999999999999</v>
      </c>
      <c r="M29" s="121" t="s">
        <v>1381</v>
      </c>
      <c r="N29" s="122" t="s">
        <v>1381</v>
      </c>
      <c r="O29" s="123">
        <v>1.82</v>
      </c>
      <c r="P29" s="118">
        <v>79.180000000000007</v>
      </c>
      <c r="Q29" s="119">
        <v>36.200000000000003</v>
      </c>
      <c r="R29" s="119">
        <v>149.66999999999999</v>
      </c>
      <c r="S29" s="120">
        <v>82.504999999999995</v>
      </c>
      <c r="T29" s="123">
        <v>50.715000000000003</v>
      </c>
      <c r="U29" s="123">
        <v>8.06</v>
      </c>
      <c r="V29" s="118">
        <v>9.93</v>
      </c>
      <c r="W29" s="119">
        <v>3.69</v>
      </c>
      <c r="X29" s="119">
        <v>0.35</v>
      </c>
      <c r="Y29" s="119">
        <v>0.01</v>
      </c>
      <c r="Z29" s="120">
        <v>0.41299999999999998</v>
      </c>
      <c r="AA29" s="118">
        <v>39.119999999999997</v>
      </c>
      <c r="AB29" s="120">
        <v>184.512</v>
      </c>
      <c r="AC29" s="118">
        <v>31.965</v>
      </c>
      <c r="AD29" s="119">
        <v>27.399000000000001</v>
      </c>
      <c r="AE29" s="119">
        <v>13.01</v>
      </c>
      <c r="AF29" s="120">
        <v>1.7</v>
      </c>
      <c r="AG29" s="118">
        <v>4.75793</v>
      </c>
      <c r="AH29" s="119">
        <v>15</v>
      </c>
      <c r="AI29" s="119">
        <v>10.0951</v>
      </c>
      <c r="AJ29" s="119">
        <v>9.2208299999999994</v>
      </c>
      <c r="AK29" s="120">
        <v>9.5</v>
      </c>
      <c r="AL29" s="118">
        <v>9.07</v>
      </c>
      <c r="AM29" s="120">
        <v>11.04</v>
      </c>
      <c r="AN29" s="118">
        <v>18.013000000000002</v>
      </c>
      <c r="AO29" s="124" t="s">
        <v>1381</v>
      </c>
      <c r="AP29" s="124" t="s">
        <v>1381</v>
      </c>
      <c r="AQ29" s="119">
        <v>4.4770000000000003</v>
      </c>
      <c r="AR29" s="124" t="s">
        <v>1381</v>
      </c>
      <c r="AS29" s="119">
        <v>3.2195499999999999</v>
      </c>
      <c r="AT29" s="119">
        <v>7.1303700000000001</v>
      </c>
      <c r="AU29" s="119">
        <v>11.737</v>
      </c>
      <c r="AV29" s="119">
        <v>3.78</v>
      </c>
      <c r="AW29" s="120">
        <v>16.972000000000001</v>
      </c>
    </row>
    <row r="30" spans="1:49" x14ac:dyDescent="0.3">
      <c r="A30" s="125" t="s">
        <v>713</v>
      </c>
      <c r="B30" s="118">
        <v>1.1000000000000001</v>
      </c>
      <c r="C30" s="119">
        <v>20</v>
      </c>
      <c r="D30" s="119">
        <v>20.9</v>
      </c>
      <c r="E30" s="119">
        <v>2</v>
      </c>
      <c r="F30" s="119">
        <v>20.100000000000001</v>
      </c>
      <c r="G30" s="120">
        <v>22</v>
      </c>
      <c r="H30" s="118">
        <v>13.8</v>
      </c>
      <c r="I30" s="120">
        <v>48</v>
      </c>
      <c r="J30" s="118">
        <v>11.43</v>
      </c>
      <c r="K30" s="119">
        <v>11.98</v>
      </c>
      <c r="L30" s="120">
        <v>6.8860000000000001</v>
      </c>
      <c r="M30" s="121" t="s">
        <v>1381</v>
      </c>
      <c r="N30" s="122" t="s">
        <v>1381</v>
      </c>
      <c r="O30" s="123">
        <v>1.82</v>
      </c>
      <c r="P30" s="118">
        <v>78.349999999999994</v>
      </c>
      <c r="Q30" s="119">
        <v>36.200000000000003</v>
      </c>
      <c r="R30" s="119">
        <v>149.66999999999999</v>
      </c>
      <c r="S30" s="120">
        <v>82.504999999999995</v>
      </c>
      <c r="T30" s="123">
        <v>50.654000000000003</v>
      </c>
      <c r="U30" s="123">
        <v>8.0399999999999991</v>
      </c>
      <c r="V30" s="118">
        <v>9.93</v>
      </c>
      <c r="W30" s="119">
        <v>2.52</v>
      </c>
      <c r="X30" s="119">
        <v>0.33</v>
      </c>
      <c r="Y30" s="119">
        <v>0.01</v>
      </c>
      <c r="Z30" s="120">
        <v>0.41299999999999998</v>
      </c>
      <c r="AA30" s="118">
        <v>39.590000000000003</v>
      </c>
      <c r="AB30" s="120">
        <v>186.053</v>
      </c>
      <c r="AC30" s="118">
        <v>32.991999999999997</v>
      </c>
      <c r="AD30" s="119">
        <v>27.806000000000001</v>
      </c>
      <c r="AE30" s="119">
        <v>12.29</v>
      </c>
      <c r="AF30" s="120">
        <v>1.7</v>
      </c>
      <c r="AG30" s="118">
        <v>4.75793</v>
      </c>
      <c r="AH30" s="119">
        <v>15</v>
      </c>
      <c r="AI30" s="119">
        <v>10.130990000000001</v>
      </c>
      <c r="AJ30" s="119">
        <v>9.2208299999999994</v>
      </c>
      <c r="AK30" s="120">
        <v>9.5</v>
      </c>
      <c r="AL30" s="118">
        <v>9.01</v>
      </c>
      <c r="AM30" s="120">
        <v>10.98</v>
      </c>
      <c r="AN30" s="118">
        <v>18.013000000000002</v>
      </c>
      <c r="AO30" s="124" t="s">
        <v>1381</v>
      </c>
      <c r="AP30" s="124" t="s">
        <v>1381</v>
      </c>
      <c r="AQ30" s="119">
        <v>4.5179999999999998</v>
      </c>
      <c r="AR30" s="124" t="s">
        <v>1381</v>
      </c>
      <c r="AS30" s="119">
        <v>3.2014999999999998</v>
      </c>
      <c r="AT30" s="119">
        <v>7.1303700000000001</v>
      </c>
      <c r="AU30" s="119">
        <v>11.737</v>
      </c>
      <c r="AV30" s="119">
        <v>3.6930000000000001</v>
      </c>
      <c r="AW30" s="120">
        <v>16.972000000000001</v>
      </c>
    </row>
    <row r="31" spans="1:49" x14ac:dyDescent="0.3">
      <c r="A31" s="125" t="s">
        <v>714</v>
      </c>
      <c r="B31" s="118">
        <v>1.1000000000000001</v>
      </c>
      <c r="C31" s="119">
        <v>20</v>
      </c>
      <c r="D31" s="119">
        <v>20.9</v>
      </c>
      <c r="E31" s="119">
        <v>2</v>
      </c>
      <c r="F31" s="119">
        <v>20.100000000000001</v>
      </c>
      <c r="G31" s="120">
        <v>22</v>
      </c>
      <c r="H31" s="118">
        <v>13.8</v>
      </c>
      <c r="I31" s="120">
        <v>48</v>
      </c>
      <c r="J31" s="118">
        <v>11.43</v>
      </c>
      <c r="K31" s="119">
        <v>11.98</v>
      </c>
      <c r="L31" s="120">
        <v>6.8860000000000001</v>
      </c>
      <c r="M31" s="121" t="s">
        <v>1381</v>
      </c>
      <c r="N31" s="122" t="s">
        <v>1381</v>
      </c>
      <c r="O31" s="123">
        <v>1.82</v>
      </c>
      <c r="P31" s="118">
        <v>78.349999999999994</v>
      </c>
      <c r="Q31" s="119">
        <v>36.200000000000003</v>
      </c>
      <c r="R31" s="119">
        <v>149.66999999999999</v>
      </c>
      <c r="S31" s="120">
        <v>82.504999999999995</v>
      </c>
      <c r="T31" s="123">
        <v>50.654000000000003</v>
      </c>
      <c r="U31" s="123">
        <v>8.0399999999999991</v>
      </c>
      <c r="V31" s="118">
        <v>9.93</v>
      </c>
      <c r="W31" s="119">
        <v>2.52</v>
      </c>
      <c r="X31" s="119">
        <v>0.33</v>
      </c>
      <c r="Y31" s="119">
        <v>0.01</v>
      </c>
      <c r="Z31" s="120">
        <v>0.41299999999999998</v>
      </c>
      <c r="AA31" s="118">
        <v>39.590000000000003</v>
      </c>
      <c r="AB31" s="120">
        <v>186.053</v>
      </c>
      <c r="AC31" s="118">
        <v>32.991999999999997</v>
      </c>
      <c r="AD31" s="119">
        <v>27.806000000000001</v>
      </c>
      <c r="AE31" s="119">
        <v>12.29</v>
      </c>
      <c r="AF31" s="120">
        <v>1.7</v>
      </c>
      <c r="AG31" s="118">
        <v>4.75793</v>
      </c>
      <c r="AH31" s="119">
        <v>15</v>
      </c>
      <c r="AI31" s="119">
        <v>10.130990000000001</v>
      </c>
      <c r="AJ31" s="119">
        <v>9.2208299999999994</v>
      </c>
      <c r="AK31" s="120">
        <v>9.5</v>
      </c>
      <c r="AL31" s="118">
        <v>9.01</v>
      </c>
      <c r="AM31" s="120">
        <v>10.98</v>
      </c>
      <c r="AN31" s="118">
        <v>18.013000000000002</v>
      </c>
      <c r="AO31" s="124" t="s">
        <v>1381</v>
      </c>
      <c r="AP31" s="124" t="s">
        <v>1381</v>
      </c>
      <c r="AQ31" s="119">
        <v>4.5179999999999998</v>
      </c>
      <c r="AR31" s="124" t="s">
        <v>1381</v>
      </c>
      <c r="AS31" s="119">
        <v>3.2014999999999998</v>
      </c>
      <c r="AT31" s="119">
        <v>7.1303700000000001</v>
      </c>
      <c r="AU31" s="119">
        <v>11.737</v>
      </c>
      <c r="AV31" s="119">
        <v>3.6930000000000001</v>
      </c>
      <c r="AW31" s="120">
        <v>16.972000000000001</v>
      </c>
    </row>
    <row r="32" spans="1:49" x14ac:dyDescent="0.3">
      <c r="A32" s="125" t="s">
        <v>715</v>
      </c>
      <c r="B32" s="118">
        <v>1.1000000000000001</v>
      </c>
      <c r="C32" s="119">
        <v>20</v>
      </c>
      <c r="D32" s="119">
        <v>20.9</v>
      </c>
      <c r="E32" s="119">
        <v>2</v>
      </c>
      <c r="F32" s="119">
        <v>20.100000000000001</v>
      </c>
      <c r="G32" s="120">
        <v>22</v>
      </c>
      <c r="H32" s="118">
        <v>13.8</v>
      </c>
      <c r="I32" s="120">
        <v>48</v>
      </c>
      <c r="J32" s="118">
        <v>12.52</v>
      </c>
      <c r="K32" s="119">
        <v>11.84</v>
      </c>
      <c r="L32" s="120">
        <v>12.718</v>
      </c>
      <c r="M32" s="121" t="s">
        <v>1381</v>
      </c>
      <c r="N32" s="122" t="s">
        <v>1381</v>
      </c>
      <c r="O32" s="123">
        <v>1.82</v>
      </c>
      <c r="P32" s="118">
        <v>75.069999999999993</v>
      </c>
      <c r="Q32" s="119">
        <v>36.200000000000003</v>
      </c>
      <c r="R32" s="119">
        <v>148.52000000000001</v>
      </c>
      <c r="S32" s="120">
        <v>82.504999999999995</v>
      </c>
      <c r="T32" s="123">
        <v>50.765999999999998</v>
      </c>
      <c r="U32" s="123">
        <v>7.93</v>
      </c>
      <c r="V32" s="118">
        <v>9.42</v>
      </c>
      <c r="W32" s="119">
        <v>2.4900000000000002</v>
      </c>
      <c r="X32" s="119">
        <v>0.32</v>
      </c>
      <c r="Y32" s="119">
        <v>0.01</v>
      </c>
      <c r="Z32" s="120">
        <v>0.41299999999999998</v>
      </c>
      <c r="AA32" s="118">
        <v>37.25</v>
      </c>
      <c r="AB32" s="120">
        <v>183.71299999999999</v>
      </c>
      <c r="AC32" s="118">
        <v>33.682000000000002</v>
      </c>
      <c r="AD32" s="119">
        <v>27.178000000000001</v>
      </c>
      <c r="AE32" s="119">
        <v>12.78</v>
      </c>
      <c r="AF32" s="120">
        <v>1.2</v>
      </c>
      <c r="AG32" s="118">
        <v>4.75793</v>
      </c>
      <c r="AH32" s="119">
        <v>14.5</v>
      </c>
      <c r="AI32" s="119">
        <v>10.16695</v>
      </c>
      <c r="AJ32" s="119">
        <v>9.2208299999999994</v>
      </c>
      <c r="AK32" s="120">
        <v>9.5</v>
      </c>
      <c r="AL32" s="118">
        <v>9.0299999999999994</v>
      </c>
      <c r="AM32" s="120">
        <v>11</v>
      </c>
      <c r="AN32" s="118">
        <v>18.013000000000002</v>
      </c>
      <c r="AO32" s="124" t="s">
        <v>1381</v>
      </c>
      <c r="AP32" s="124" t="s">
        <v>1381</v>
      </c>
      <c r="AQ32" s="119">
        <v>4.5709999999999997</v>
      </c>
      <c r="AR32" s="124" t="s">
        <v>1381</v>
      </c>
      <c r="AS32" s="119">
        <v>3.2014999999999998</v>
      </c>
      <c r="AT32" s="119">
        <v>7.1303700000000001</v>
      </c>
      <c r="AU32" s="119">
        <v>11.737</v>
      </c>
      <c r="AV32" s="119">
        <v>3.6930000000000001</v>
      </c>
      <c r="AW32" s="120">
        <v>16.75</v>
      </c>
    </row>
    <row r="33" spans="1:49" x14ac:dyDescent="0.3">
      <c r="A33" s="125" t="s">
        <v>716</v>
      </c>
      <c r="B33" s="118">
        <v>1.1000000000000001</v>
      </c>
      <c r="C33" s="119">
        <v>20</v>
      </c>
      <c r="D33" s="119">
        <v>20.9</v>
      </c>
      <c r="E33" s="119">
        <v>2</v>
      </c>
      <c r="F33" s="119">
        <v>20.100000000000001</v>
      </c>
      <c r="G33" s="120">
        <v>22</v>
      </c>
      <c r="H33" s="118">
        <v>13.8</v>
      </c>
      <c r="I33" s="120">
        <v>48</v>
      </c>
      <c r="J33" s="118">
        <v>12.52</v>
      </c>
      <c r="K33" s="119">
        <v>11.84</v>
      </c>
      <c r="L33" s="120">
        <v>12.718</v>
      </c>
      <c r="M33" s="121" t="s">
        <v>1381</v>
      </c>
      <c r="N33" s="122" t="s">
        <v>1381</v>
      </c>
      <c r="O33" s="123">
        <v>1.82</v>
      </c>
      <c r="P33" s="118">
        <v>75.069999999999993</v>
      </c>
      <c r="Q33" s="119">
        <v>36.200000000000003</v>
      </c>
      <c r="R33" s="119">
        <v>148.52000000000001</v>
      </c>
      <c r="S33" s="120">
        <v>82.504999999999995</v>
      </c>
      <c r="T33" s="123">
        <v>50.765999999999998</v>
      </c>
      <c r="U33" s="123">
        <v>7.93</v>
      </c>
      <c r="V33" s="118">
        <v>9.42</v>
      </c>
      <c r="W33" s="119">
        <v>2.4900000000000002</v>
      </c>
      <c r="X33" s="119">
        <v>0.32</v>
      </c>
      <c r="Y33" s="119">
        <v>0.01</v>
      </c>
      <c r="Z33" s="120">
        <v>0.41299999999999998</v>
      </c>
      <c r="AA33" s="118">
        <v>37.25</v>
      </c>
      <c r="AB33" s="120">
        <v>183.71299999999999</v>
      </c>
      <c r="AC33" s="118">
        <v>33.682000000000002</v>
      </c>
      <c r="AD33" s="119">
        <v>27.178000000000001</v>
      </c>
      <c r="AE33" s="119">
        <v>12.78</v>
      </c>
      <c r="AF33" s="120">
        <v>1.2</v>
      </c>
      <c r="AG33" s="118">
        <v>4.75793</v>
      </c>
      <c r="AH33" s="119">
        <v>14.5</v>
      </c>
      <c r="AI33" s="119">
        <v>10.16695</v>
      </c>
      <c r="AJ33" s="119">
        <v>9.2208299999999994</v>
      </c>
      <c r="AK33" s="120">
        <v>9.5</v>
      </c>
      <c r="AL33" s="118">
        <v>9.0299999999999994</v>
      </c>
      <c r="AM33" s="120">
        <v>11</v>
      </c>
      <c r="AN33" s="118">
        <v>18.013000000000002</v>
      </c>
      <c r="AO33" s="124" t="s">
        <v>1381</v>
      </c>
      <c r="AP33" s="124" t="s">
        <v>1381</v>
      </c>
      <c r="AQ33" s="119">
        <v>4.5709999999999997</v>
      </c>
      <c r="AR33" s="124" t="s">
        <v>1381</v>
      </c>
      <c r="AS33" s="119">
        <v>3.2014999999999998</v>
      </c>
      <c r="AT33" s="119">
        <v>7.1303700000000001</v>
      </c>
      <c r="AU33" s="119">
        <v>11.737</v>
      </c>
      <c r="AV33" s="119">
        <v>3.6930000000000001</v>
      </c>
      <c r="AW33" s="120">
        <v>16.75</v>
      </c>
    </row>
    <row r="34" spans="1:49" x14ac:dyDescent="0.3">
      <c r="A34" s="125" t="s">
        <v>717</v>
      </c>
      <c r="B34" s="118">
        <v>1.1000000000000001</v>
      </c>
      <c r="C34" s="119">
        <v>20</v>
      </c>
      <c r="D34" s="119">
        <v>20.9</v>
      </c>
      <c r="E34" s="119">
        <v>2</v>
      </c>
      <c r="F34" s="119">
        <v>20</v>
      </c>
      <c r="G34" s="120">
        <v>22</v>
      </c>
      <c r="H34" s="118">
        <v>13.8</v>
      </c>
      <c r="I34" s="120">
        <v>48</v>
      </c>
      <c r="J34" s="118">
        <v>12.54</v>
      </c>
      <c r="K34" s="119">
        <v>11.86</v>
      </c>
      <c r="L34" s="120">
        <v>12.711</v>
      </c>
      <c r="M34" s="121" t="s">
        <v>1381</v>
      </c>
      <c r="N34" s="122" t="s">
        <v>1381</v>
      </c>
      <c r="O34" s="123">
        <v>1.82</v>
      </c>
      <c r="P34" s="118">
        <v>71.09</v>
      </c>
      <c r="Q34" s="119">
        <v>36.200000000000003</v>
      </c>
      <c r="R34" s="119">
        <v>148.52000000000001</v>
      </c>
      <c r="S34" s="120">
        <v>82.504999999999995</v>
      </c>
      <c r="T34" s="123">
        <v>50.719000000000001</v>
      </c>
      <c r="U34" s="123">
        <v>7.87</v>
      </c>
      <c r="V34" s="118">
        <v>9.93</v>
      </c>
      <c r="W34" s="119">
        <v>3.54</v>
      </c>
      <c r="X34" s="119">
        <v>0.38</v>
      </c>
      <c r="Y34" s="119">
        <v>0.01</v>
      </c>
      <c r="Z34" s="120">
        <v>0.41299999999999998</v>
      </c>
      <c r="AA34" s="118">
        <v>31.54</v>
      </c>
      <c r="AB34" s="120">
        <v>178.005</v>
      </c>
      <c r="AC34" s="118">
        <v>32.944000000000003</v>
      </c>
      <c r="AD34" s="119">
        <v>27.202000000000002</v>
      </c>
      <c r="AE34" s="119">
        <v>13.23</v>
      </c>
      <c r="AF34" s="120">
        <v>1.2</v>
      </c>
      <c r="AG34" s="118">
        <v>4.75793</v>
      </c>
      <c r="AH34" s="119">
        <v>14.4</v>
      </c>
      <c r="AI34" s="119">
        <v>10.239409999999999</v>
      </c>
      <c r="AJ34" s="119">
        <v>9.2208299999999994</v>
      </c>
      <c r="AK34" s="120">
        <v>9.5</v>
      </c>
      <c r="AL34" s="118">
        <v>9.17</v>
      </c>
      <c r="AM34" s="120">
        <v>11.14</v>
      </c>
      <c r="AN34" s="118">
        <v>18.013000000000002</v>
      </c>
      <c r="AO34" s="124" t="s">
        <v>1381</v>
      </c>
      <c r="AP34" s="124" t="s">
        <v>1381</v>
      </c>
      <c r="AQ34" s="119">
        <v>4.5709999999999997</v>
      </c>
      <c r="AR34" s="124" t="s">
        <v>1381</v>
      </c>
      <c r="AS34" s="119">
        <v>3.2014999999999998</v>
      </c>
      <c r="AT34" s="119">
        <v>7.1303700000000001</v>
      </c>
      <c r="AU34" s="119">
        <v>11.737</v>
      </c>
      <c r="AV34" s="119">
        <v>3.6930000000000001</v>
      </c>
      <c r="AW34" s="120">
        <v>17.134</v>
      </c>
    </row>
    <row r="35" spans="1:49" x14ac:dyDescent="0.3">
      <c r="A35" s="125" t="s">
        <v>718</v>
      </c>
      <c r="B35" s="118">
        <v>1.1000000000000001</v>
      </c>
      <c r="C35" s="119">
        <v>20</v>
      </c>
      <c r="D35" s="119">
        <v>20.9</v>
      </c>
      <c r="E35" s="119">
        <v>2</v>
      </c>
      <c r="F35" s="119">
        <v>20</v>
      </c>
      <c r="G35" s="120">
        <v>22</v>
      </c>
      <c r="H35" s="118">
        <v>13.8</v>
      </c>
      <c r="I35" s="120">
        <v>48</v>
      </c>
      <c r="J35" s="118">
        <v>12.54</v>
      </c>
      <c r="K35" s="119">
        <v>11.86</v>
      </c>
      <c r="L35" s="120">
        <v>12.711</v>
      </c>
      <c r="M35" s="121" t="s">
        <v>1381</v>
      </c>
      <c r="N35" s="122" t="s">
        <v>1381</v>
      </c>
      <c r="O35" s="123">
        <v>1.82</v>
      </c>
      <c r="P35" s="118">
        <v>71.09</v>
      </c>
      <c r="Q35" s="119">
        <v>36.200000000000003</v>
      </c>
      <c r="R35" s="119">
        <v>148.52000000000001</v>
      </c>
      <c r="S35" s="120">
        <v>82.504999999999995</v>
      </c>
      <c r="T35" s="123">
        <v>50.719000000000001</v>
      </c>
      <c r="U35" s="123">
        <v>7.87</v>
      </c>
      <c r="V35" s="118">
        <v>9.93</v>
      </c>
      <c r="W35" s="119">
        <v>3.54</v>
      </c>
      <c r="X35" s="119">
        <v>0.38</v>
      </c>
      <c r="Y35" s="119">
        <v>0.01</v>
      </c>
      <c r="Z35" s="120">
        <v>0.41299999999999998</v>
      </c>
      <c r="AA35" s="118">
        <v>31.54</v>
      </c>
      <c r="AB35" s="120">
        <v>178.005</v>
      </c>
      <c r="AC35" s="118">
        <v>32.944000000000003</v>
      </c>
      <c r="AD35" s="119">
        <v>27.202000000000002</v>
      </c>
      <c r="AE35" s="119">
        <v>13.23</v>
      </c>
      <c r="AF35" s="120">
        <v>1.2</v>
      </c>
      <c r="AG35" s="118">
        <v>4.75793</v>
      </c>
      <c r="AH35" s="119">
        <v>14.4</v>
      </c>
      <c r="AI35" s="119">
        <v>10.239409999999999</v>
      </c>
      <c r="AJ35" s="119">
        <v>9.2208299999999994</v>
      </c>
      <c r="AK35" s="120">
        <v>9.5</v>
      </c>
      <c r="AL35" s="118">
        <v>9.17</v>
      </c>
      <c r="AM35" s="120">
        <v>11.14</v>
      </c>
      <c r="AN35" s="118">
        <v>18.013000000000002</v>
      </c>
      <c r="AO35" s="124" t="s">
        <v>1381</v>
      </c>
      <c r="AP35" s="124" t="s">
        <v>1381</v>
      </c>
      <c r="AQ35" s="119">
        <v>4.5709999999999997</v>
      </c>
      <c r="AR35" s="124" t="s">
        <v>1381</v>
      </c>
      <c r="AS35" s="119">
        <v>3.2014999999999998</v>
      </c>
      <c r="AT35" s="119">
        <v>7.1303700000000001</v>
      </c>
      <c r="AU35" s="119">
        <v>11.737</v>
      </c>
      <c r="AV35" s="119">
        <v>3.6930000000000001</v>
      </c>
      <c r="AW35" s="120">
        <v>17.134</v>
      </c>
    </row>
    <row r="36" spans="1:49" x14ac:dyDescent="0.3">
      <c r="A36" s="125" t="s">
        <v>719</v>
      </c>
      <c r="B36" s="118">
        <v>1.1000000000000001</v>
      </c>
      <c r="C36" s="119">
        <v>20</v>
      </c>
      <c r="D36" s="119">
        <v>20.9</v>
      </c>
      <c r="E36" s="119">
        <v>2</v>
      </c>
      <c r="F36" s="119">
        <v>20</v>
      </c>
      <c r="G36" s="120">
        <v>22</v>
      </c>
      <c r="H36" s="118">
        <v>13.4</v>
      </c>
      <c r="I36" s="120">
        <v>48</v>
      </c>
      <c r="J36" s="118">
        <v>12</v>
      </c>
      <c r="K36" s="119">
        <v>11.91</v>
      </c>
      <c r="L36" s="120">
        <v>12.518000000000001</v>
      </c>
      <c r="M36" s="121" t="s">
        <v>1381</v>
      </c>
      <c r="N36" s="122" t="s">
        <v>1381</v>
      </c>
      <c r="O36" s="123">
        <v>1.82</v>
      </c>
      <c r="P36" s="118">
        <v>70.31</v>
      </c>
      <c r="Q36" s="119">
        <v>36.200000000000003</v>
      </c>
      <c r="R36" s="119">
        <v>148.52000000000001</v>
      </c>
      <c r="S36" s="120">
        <v>82.504999999999995</v>
      </c>
      <c r="T36" s="123">
        <v>50.765000000000001</v>
      </c>
      <c r="U36" s="123">
        <v>7.82</v>
      </c>
      <c r="V36" s="118">
        <v>9.42</v>
      </c>
      <c r="W36" s="119">
        <v>4.01</v>
      </c>
      <c r="X36" s="119">
        <v>0.43</v>
      </c>
      <c r="Y36" s="119">
        <v>0.01</v>
      </c>
      <c r="Z36" s="120">
        <v>0.41299999999999998</v>
      </c>
      <c r="AA36" s="118">
        <v>33.81</v>
      </c>
      <c r="AB36" s="120">
        <v>180.273</v>
      </c>
      <c r="AC36" s="118">
        <v>32.231999999999999</v>
      </c>
      <c r="AD36" s="119">
        <v>26.227</v>
      </c>
      <c r="AE36" s="119">
        <v>12.1</v>
      </c>
      <c r="AF36" s="120">
        <v>0.6</v>
      </c>
      <c r="AG36" s="118">
        <v>4.75793</v>
      </c>
      <c r="AH36" s="119">
        <v>14.3</v>
      </c>
      <c r="AI36" s="119">
        <v>10.155760000000001</v>
      </c>
      <c r="AJ36" s="119">
        <v>9.2208299999999994</v>
      </c>
      <c r="AK36" s="120">
        <v>9.5</v>
      </c>
      <c r="AL36" s="118">
        <v>8.81</v>
      </c>
      <c r="AM36" s="120">
        <v>10.78</v>
      </c>
      <c r="AN36" s="118">
        <v>18.013000000000002</v>
      </c>
      <c r="AO36" s="124" t="s">
        <v>1381</v>
      </c>
      <c r="AP36" s="124" t="s">
        <v>1381</v>
      </c>
      <c r="AQ36" s="119">
        <v>4.4939999999999998</v>
      </c>
      <c r="AR36" s="124" t="s">
        <v>1381</v>
      </c>
      <c r="AS36" s="119">
        <v>3.2014999999999998</v>
      </c>
      <c r="AT36" s="119">
        <v>7.1303700000000001</v>
      </c>
      <c r="AU36" s="119">
        <v>11.737</v>
      </c>
      <c r="AV36" s="119">
        <v>3.6930000000000001</v>
      </c>
      <c r="AW36" s="120">
        <v>16.812000000000001</v>
      </c>
    </row>
    <row r="37" spans="1:49" x14ac:dyDescent="0.3">
      <c r="A37" s="125" t="s">
        <v>720</v>
      </c>
      <c r="B37" s="118">
        <v>1.1000000000000001</v>
      </c>
      <c r="C37" s="119">
        <v>20</v>
      </c>
      <c r="D37" s="119">
        <v>20.9</v>
      </c>
      <c r="E37" s="119">
        <v>2</v>
      </c>
      <c r="F37" s="119">
        <v>20</v>
      </c>
      <c r="G37" s="120">
        <v>22</v>
      </c>
      <c r="H37" s="118">
        <v>13.4</v>
      </c>
      <c r="I37" s="120">
        <v>48</v>
      </c>
      <c r="J37" s="118">
        <v>12</v>
      </c>
      <c r="K37" s="119">
        <v>11.91</v>
      </c>
      <c r="L37" s="120">
        <v>12.518000000000001</v>
      </c>
      <c r="M37" s="121" t="s">
        <v>1381</v>
      </c>
      <c r="N37" s="122" t="s">
        <v>1381</v>
      </c>
      <c r="O37" s="123">
        <v>1.82</v>
      </c>
      <c r="P37" s="118">
        <v>70.31</v>
      </c>
      <c r="Q37" s="119">
        <v>36.200000000000003</v>
      </c>
      <c r="R37" s="119">
        <v>148.52000000000001</v>
      </c>
      <c r="S37" s="120">
        <v>82.504999999999995</v>
      </c>
      <c r="T37" s="123">
        <v>50.765000000000001</v>
      </c>
      <c r="U37" s="123">
        <v>7.82</v>
      </c>
      <c r="V37" s="118">
        <v>9.42</v>
      </c>
      <c r="W37" s="119">
        <v>4.01</v>
      </c>
      <c r="X37" s="119">
        <v>0.43</v>
      </c>
      <c r="Y37" s="119">
        <v>0.01</v>
      </c>
      <c r="Z37" s="120">
        <v>0.41299999999999998</v>
      </c>
      <c r="AA37" s="118">
        <v>33.81</v>
      </c>
      <c r="AB37" s="120">
        <v>180.273</v>
      </c>
      <c r="AC37" s="118">
        <v>32.231999999999999</v>
      </c>
      <c r="AD37" s="119">
        <v>26.227</v>
      </c>
      <c r="AE37" s="119">
        <v>12.1</v>
      </c>
      <c r="AF37" s="120">
        <v>0.6</v>
      </c>
      <c r="AG37" s="118">
        <v>4.75793</v>
      </c>
      <c r="AH37" s="119">
        <v>14.3</v>
      </c>
      <c r="AI37" s="119">
        <v>10.155760000000001</v>
      </c>
      <c r="AJ37" s="119">
        <v>9.2208299999999994</v>
      </c>
      <c r="AK37" s="120">
        <v>9.5</v>
      </c>
      <c r="AL37" s="118">
        <v>8.81</v>
      </c>
      <c r="AM37" s="120">
        <v>10.78</v>
      </c>
      <c r="AN37" s="118">
        <v>18.013000000000002</v>
      </c>
      <c r="AO37" s="124" t="s">
        <v>1381</v>
      </c>
      <c r="AP37" s="124" t="s">
        <v>1381</v>
      </c>
      <c r="AQ37" s="119">
        <v>4.4939999999999998</v>
      </c>
      <c r="AR37" s="124" t="s">
        <v>1381</v>
      </c>
      <c r="AS37" s="119">
        <v>3.2014999999999998</v>
      </c>
      <c r="AT37" s="119">
        <v>7.1303700000000001</v>
      </c>
      <c r="AU37" s="119">
        <v>11.737</v>
      </c>
      <c r="AV37" s="119">
        <v>3.6930000000000001</v>
      </c>
      <c r="AW37" s="120">
        <v>16.812000000000001</v>
      </c>
    </row>
    <row r="38" spans="1:49" x14ac:dyDescent="0.3">
      <c r="A38" s="125" t="s">
        <v>721</v>
      </c>
      <c r="B38" s="118">
        <v>1.1000000000000001</v>
      </c>
      <c r="C38" s="119">
        <v>20</v>
      </c>
      <c r="D38" s="119">
        <v>20.9</v>
      </c>
      <c r="E38" s="119">
        <v>2</v>
      </c>
      <c r="F38" s="119">
        <v>20</v>
      </c>
      <c r="G38" s="120">
        <v>22</v>
      </c>
      <c r="H38" s="118">
        <v>13</v>
      </c>
      <c r="I38" s="120">
        <v>46</v>
      </c>
      <c r="J38" s="118">
        <v>12.01</v>
      </c>
      <c r="K38" s="119">
        <v>11.81</v>
      </c>
      <c r="L38" s="120">
        <v>12.7</v>
      </c>
      <c r="M38" s="121" t="s">
        <v>1381</v>
      </c>
      <c r="N38" s="122" t="s">
        <v>1381</v>
      </c>
      <c r="O38" s="123">
        <v>1.82</v>
      </c>
      <c r="P38" s="118">
        <v>69.53</v>
      </c>
      <c r="Q38" s="119">
        <v>36.200000000000003</v>
      </c>
      <c r="R38" s="119">
        <v>148.52000000000001</v>
      </c>
      <c r="S38" s="120">
        <v>82.504999999999995</v>
      </c>
      <c r="T38" s="123">
        <v>50.914999999999999</v>
      </c>
      <c r="U38" s="123">
        <v>8.0299999999999994</v>
      </c>
      <c r="V38" s="118">
        <v>9.42</v>
      </c>
      <c r="W38" s="119">
        <v>3.61</v>
      </c>
      <c r="X38" s="119">
        <v>0.47</v>
      </c>
      <c r="Y38" s="119">
        <v>0.01</v>
      </c>
      <c r="Z38" s="120">
        <v>0.41299999999999998</v>
      </c>
      <c r="AA38" s="118">
        <v>33.19</v>
      </c>
      <c r="AB38" s="120">
        <v>179.65199999999999</v>
      </c>
      <c r="AC38" s="118">
        <v>31.457999999999998</v>
      </c>
      <c r="AD38" s="119">
        <v>26.861999999999998</v>
      </c>
      <c r="AE38" s="119">
        <v>12.3</v>
      </c>
      <c r="AF38" s="120">
        <v>0.6</v>
      </c>
      <c r="AG38" s="118">
        <v>4.75793</v>
      </c>
      <c r="AH38" s="119">
        <v>7.8</v>
      </c>
      <c r="AI38" s="119">
        <v>10.15339</v>
      </c>
      <c r="AJ38" s="119">
        <v>9.2208299999999994</v>
      </c>
      <c r="AK38" s="120">
        <v>9.5</v>
      </c>
      <c r="AL38" s="118">
        <v>8.67</v>
      </c>
      <c r="AM38" s="120">
        <v>10.64</v>
      </c>
      <c r="AN38" s="118">
        <v>18.013000000000002</v>
      </c>
      <c r="AO38" s="124" t="s">
        <v>1381</v>
      </c>
      <c r="AP38" s="124" t="s">
        <v>1381</v>
      </c>
      <c r="AQ38" s="119">
        <v>4.5389999999999997</v>
      </c>
      <c r="AR38" s="124" t="s">
        <v>1381</v>
      </c>
      <c r="AS38" s="119">
        <v>3.2014999999999998</v>
      </c>
      <c r="AT38" s="119">
        <v>7.1303700000000001</v>
      </c>
      <c r="AU38" s="119">
        <v>11.737</v>
      </c>
      <c r="AV38" s="119">
        <v>3.6930000000000001</v>
      </c>
      <c r="AW38" s="120">
        <v>16.911000000000001</v>
      </c>
    </row>
    <row r="39" spans="1:49" x14ac:dyDescent="0.3">
      <c r="A39" s="125" t="s">
        <v>722</v>
      </c>
      <c r="B39" s="118">
        <v>1.1000000000000001</v>
      </c>
      <c r="C39" s="119">
        <v>20</v>
      </c>
      <c r="D39" s="119">
        <v>20.9</v>
      </c>
      <c r="E39" s="119">
        <v>2</v>
      </c>
      <c r="F39" s="119">
        <v>20</v>
      </c>
      <c r="G39" s="120">
        <v>22</v>
      </c>
      <c r="H39" s="118">
        <v>13</v>
      </c>
      <c r="I39" s="120">
        <v>46</v>
      </c>
      <c r="J39" s="118">
        <v>12.01</v>
      </c>
      <c r="K39" s="119">
        <v>11.81</v>
      </c>
      <c r="L39" s="120">
        <v>12.7</v>
      </c>
      <c r="M39" s="121" t="s">
        <v>1381</v>
      </c>
      <c r="N39" s="122" t="s">
        <v>1381</v>
      </c>
      <c r="O39" s="123">
        <v>1.82</v>
      </c>
      <c r="P39" s="118">
        <v>69.53</v>
      </c>
      <c r="Q39" s="119">
        <v>36.200000000000003</v>
      </c>
      <c r="R39" s="119">
        <v>148.52000000000001</v>
      </c>
      <c r="S39" s="120">
        <v>82.504999999999995</v>
      </c>
      <c r="T39" s="123">
        <v>50.914999999999999</v>
      </c>
      <c r="U39" s="123">
        <v>8.0299999999999994</v>
      </c>
      <c r="V39" s="118">
        <v>9.42</v>
      </c>
      <c r="W39" s="119">
        <v>3.61</v>
      </c>
      <c r="X39" s="119">
        <v>0.47</v>
      </c>
      <c r="Y39" s="119">
        <v>0.01</v>
      </c>
      <c r="Z39" s="120">
        <v>0.41299999999999998</v>
      </c>
      <c r="AA39" s="118">
        <v>33.19</v>
      </c>
      <c r="AB39" s="120">
        <v>179.65199999999999</v>
      </c>
      <c r="AC39" s="118">
        <v>31.457999999999998</v>
      </c>
      <c r="AD39" s="119">
        <v>26.861999999999998</v>
      </c>
      <c r="AE39" s="119">
        <v>12.3</v>
      </c>
      <c r="AF39" s="120">
        <v>0.6</v>
      </c>
      <c r="AG39" s="118">
        <v>4.75793</v>
      </c>
      <c r="AH39" s="119">
        <v>7.8</v>
      </c>
      <c r="AI39" s="119">
        <v>10.15339</v>
      </c>
      <c r="AJ39" s="119">
        <v>9.2208299999999994</v>
      </c>
      <c r="AK39" s="120">
        <v>9.5</v>
      </c>
      <c r="AL39" s="118">
        <v>8.67</v>
      </c>
      <c r="AM39" s="120">
        <v>10.64</v>
      </c>
      <c r="AN39" s="118">
        <v>18.013000000000002</v>
      </c>
      <c r="AO39" s="124" t="s">
        <v>1381</v>
      </c>
      <c r="AP39" s="124" t="s">
        <v>1381</v>
      </c>
      <c r="AQ39" s="119">
        <v>4.5389999999999997</v>
      </c>
      <c r="AR39" s="124" t="s">
        <v>1381</v>
      </c>
      <c r="AS39" s="119">
        <v>3.2014999999999998</v>
      </c>
      <c r="AT39" s="119">
        <v>7.1303700000000001</v>
      </c>
      <c r="AU39" s="119">
        <v>11.737</v>
      </c>
      <c r="AV39" s="119">
        <v>3.6930000000000001</v>
      </c>
      <c r="AW39" s="120">
        <v>16.911000000000001</v>
      </c>
    </row>
    <row r="40" spans="1:49" x14ac:dyDescent="0.3">
      <c r="A40" s="125" t="s">
        <v>723</v>
      </c>
      <c r="B40" s="118">
        <v>1.1000000000000001</v>
      </c>
      <c r="C40" s="119">
        <v>20</v>
      </c>
      <c r="D40" s="119">
        <v>20.9</v>
      </c>
      <c r="E40" s="119">
        <v>2</v>
      </c>
      <c r="F40" s="119">
        <v>20</v>
      </c>
      <c r="G40" s="120">
        <v>22</v>
      </c>
      <c r="H40" s="118">
        <v>13</v>
      </c>
      <c r="I40" s="120">
        <v>46</v>
      </c>
      <c r="J40" s="118">
        <v>13.94</v>
      </c>
      <c r="K40" s="119">
        <v>11.93</v>
      </c>
      <c r="L40" s="120">
        <v>12.510999999999999</v>
      </c>
      <c r="M40" s="121" t="s">
        <v>1381</v>
      </c>
      <c r="N40" s="122" t="s">
        <v>1381</v>
      </c>
      <c r="O40" s="123">
        <v>1.82</v>
      </c>
      <c r="P40" s="118">
        <v>70.31</v>
      </c>
      <c r="Q40" s="119">
        <v>35.700000000000003</v>
      </c>
      <c r="R40" s="119">
        <v>148.52000000000001</v>
      </c>
      <c r="S40" s="120">
        <v>82.504999999999995</v>
      </c>
      <c r="T40" s="123">
        <v>50.872</v>
      </c>
      <c r="U40" s="123">
        <v>8.4700000000000006</v>
      </c>
      <c r="V40" s="118">
        <v>9.42</v>
      </c>
      <c r="W40" s="119">
        <v>3.1</v>
      </c>
      <c r="X40" s="119">
        <v>0.5</v>
      </c>
      <c r="Y40" s="119">
        <v>0.01</v>
      </c>
      <c r="Z40" s="120">
        <v>0.41299999999999998</v>
      </c>
      <c r="AA40" s="118">
        <v>29.32</v>
      </c>
      <c r="AB40" s="120">
        <v>175.785</v>
      </c>
      <c r="AC40" s="118">
        <v>31.687999999999999</v>
      </c>
      <c r="AD40" s="119">
        <v>26.329000000000001</v>
      </c>
      <c r="AE40" s="119">
        <v>12.75</v>
      </c>
      <c r="AF40" s="120">
        <v>0.3</v>
      </c>
      <c r="AG40" s="118">
        <v>4.75793</v>
      </c>
      <c r="AH40" s="119">
        <v>8</v>
      </c>
      <c r="AI40" s="119">
        <v>10.130800000000001</v>
      </c>
      <c r="AJ40" s="119">
        <v>9.2208299999999994</v>
      </c>
      <c r="AK40" s="120">
        <v>9.5</v>
      </c>
      <c r="AL40" s="118">
        <v>9.11</v>
      </c>
      <c r="AM40" s="120">
        <v>11.08</v>
      </c>
      <c r="AN40" s="118">
        <v>18.013000000000002</v>
      </c>
      <c r="AO40" s="124" t="s">
        <v>1381</v>
      </c>
      <c r="AP40" s="124" t="s">
        <v>1381</v>
      </c>
      <c r="AQ40" s="119">
        <v>4.5</v>
      </c>
      <c r="AR40" s="124" t="s">
        <v>1381</v>
      </c>
      <c r="AS40" s="119">
        <v>3.2129099999999999</v>
      </c>
      <c r="AT40" s="119">
        <v>7.1303700000000001</v>
      </c>
      <c r="AU40" s="119">
        <v>11.737</v>
      </c>
      <c r="AV40" s="119">
        <v>3.7480000000000002</v>
      </c>
      <c r="AW40" s="120">
        <v>16.75</v>
      </c>
    </row>
    <row r="41" spans="1:49" x14ac:dyDescent="0.3">
      <c r="A41" s="125" t="s">
        <v>724</v>
      </c>
      <c r="B41" s="118">
        <v>1.1000000000000001</v>
      </c>
      <c r="C41" s="119">
        <v>20</v>
      </c>
      <c r="D41" s="119">
        <v>20.9</v>
      </c>
      <c r="E41" s="119">
        <v>2</v>
      </c>
      <c r="F41" s="119">
        <v>20</v>
      </c>
      <c r="G41" s="120">
        <v>22</v>
      </c>
      <c r="H41" s="118">
        <v>13</v>
      </c>
      <c r="I41" s="120">
        <v>46</v>
      </c>
      <c r="J41" s="118">
        <v>13.94</v>
      </c>
      <c r="K41" s="119">
        <v>11.93</v>
      </c>
      <c r="L41" s="120">
        <v>12.510999999999999</v>
      </c>
      <c r="M41" s="121" t="s">
        <v>1381</v>
      </c>
      <c r="N41" s="122" t="s">
        <v>1381</v>
      </c>
      <c r="O41" s="123">
        <v>1.82</v>
      </c>
      <c r="P41" s="118">
        <v>70.31</v>
      </c>
      <c r="Q41" s="119">
        <v>35.700000000000003</v>
      </c>
      <c r="R41" s="119">
        <v>148.52000000000001</v>
      </c>
      <c r="S41" s="120">
        <v>82.504999999999995</v>
      </c>
      <c r="T41" s="123">
        <v>50.872</v>
      </c>
      <c r="U41" s="123">
        <v>8.4700000000000006</v>
      </c>
      <c r="V41" s="118">
        <v>9.42</v>
      </c>
      <c r="W41" s="119">
        <v>3.1</v>
      </c>
      <c r="X41" s="119">
        <v>0.5</v>
      </c>
      <c r="Y41" s="119">
        <v>0.01</v>
      </c>
      <c r="Z41" s="120">
        <v>0.41299999999999998</v>
      </c>
      <c r="AA41" s="118">
        <v>29.32</v>
      </c>
      <c r="AB41" s="120">
        <v>175.785</v>
      </c>
      <c r="AC41" s="118">
        <v>31.687999999999999</v>
      </c>
      <c r="AD41" s="119">
        <v>26.329000000000001</v>
      </c>
      <c r="AE41" s="119">
        <v>12.75</v>
      </c>
      <c r="AF41" s="120">
        <v>0.3</v>
      </c>
      <c r="AG41" s="118">
        <v>4.75793</v>
      </c>
      <c r="AH41" s="119">
        <v>8</v>
      </c>
      <c r="AI41" s="119">
        <v>10.130800000000001</v>
      </c>
      <c r="AJ41" s="119">
        <v>9.2208299999999994</v>
      </c>
      <c r="AK41" s="120">
        <v>9.5</v>
      </c>
      <c r="AL41" s="118">
        <v>9.11</v>
      </c>
      <c r="AM41" s="120">
        <v>11.08</v>
      </c>
      <c r="AN41" s="118">
        <v>18.013000000000002</v>
      </c>
      <c r="AO41" s="124" t="s">
        <v>1381</v>
      </c>
      <c r="AP41" s="124" t="s">
        <v>1381</v>
      </c>
      <c r="AQ41" s="119">
        <v>4.5</v>
      </c>
      <c r="AR41" s="124" t="s">
        <v>1381</v>
      </c>
      <c r="AS41" s="119">
        <v>3.2129099999999999</v>
      </c>
      <c r="AT41" s="119">
        <v>7.1303700000000001</v>
      </c>
      <c r="AU41" s="119">
        <v>11.737</v>
      </c>
      <c r="AV41" s="119">
        <v>3.7480000000000002</v>
      </c>
      <c r="AW41" s="120">
        <v>16.75</v>
      </c>
    </row>
    <row r="42" spans="1:49" x14ac:dyDescent="0.3">
      <c r="A42" s="125" t="s">
        <v>725</v>
      </c>
      <c r="B42" s="118">
        <v>1.1000000000000001</v>
      </c>
      <c r="C42" s="119">
        <v>20</v>
      </c>
      <c r="D42" s="119">
        <v>20.9</v>
      </c>
      <c r="E42" s="119">
        <v>2</v>
      </c>
      <c r="F42" s="119">
        <v>20.100000000000001</v>
      </c>
      <c r="G42" s="120">
        <v>22</v>
      </c>
      <c r="H42" s="118">
        <v>12.6</v>
      </c>
      <c r="I42" s="120">
        <v>44</v>
      </c>
      <c r="J42" s="118">
        <v>13.99</v>
      </c>
      <c r="K42" s="119">
        <v>12</v>
      </c>
      <c r="L42" s="120">
        <v>12.663</v>
      </c>
      <c r="M42" s="121" t="s">
        <v>1381</v>
      </c>
      <c r="N42" s="122" t="s">
        <v>1381</v>
      </c>
      <c r="O42" s="123">
        <v>1.82</v>
      </c>
      <c r="P42" s="118">
        <v>70.31</v>
      </c>
      <c r="Q42" s="119">
        <v>33.76</v>
      </c>
      <c r="R42" s="119">
        <v>148.52000000000001</v>
      </c>
      <c r="S42" s="120">
        <v>82.504999999999995</v>
      </c>
      <c r="T42" s="123">
        <v>54.927</v>
      </c>
      <c r="U42" s="123">
        <v>8.75</v>
      </c>
      <c r="V42" s="118">
        <v>9.42</v>
      </c>
      <c r="W42" s="119">
        <v>3.27</v>
      </c>
      <c r="X42" s="119">
        <v>0.53</v>
      </c>
      <c r="Y42" s="119">
        <v>0.01</v>
      </c>
      <c r="Z42" s="120">
        <v>0.41299999999999998</v>
      </c>
      <c r="AA42" s="118">
        <v>37.17</v>
      </c>
      <c r="AB42" s="120">
        <v>183.63300000000001</v>
      </c>
      <c r="AC42" s="118">
        <v>30.864999999999998</v>
      </c>
      <c r="AD42" s="119">
        <v>26.712</v>
      </c>
      <c r="AE42" s="119">
        <v>12.83</v>
      </c>
      <c r="AF42" s="120">
        <v>0.3</v>
      </c>
      <c r="AG42" s="118">
        <v>4.75793</v>
      </c>
      <c r="AH42" s="119">
        <v>7.8</v>
      </c>
      <c r="AI42" s="119">
        <v>10.266109999999999</v>
      </c>
      <c r="AJ42" s="119">
        <v>9.2208299999999994</v>
      </c>
      <c r="AK42" s="120">
        <v>9.5</v>
      </c>
      <c r="AL42" s="118">
        <v>9.19</v>
      </c>
      <c r="AM42" s="120">
        <v>11.16</v>
      </c>
      <c r="AN42" s="118">
        <v>18.013000000000002</v>
      </c>
      <c r="AO42" s="124" t="s">
        <v>1381</v>
      </c>
      <c r="AP42" s="124" t="s">
        <v>1381</v>
      </c>
      <c r="AQ42" s="119">
        <v>4.5119999999999996</v>
      </c>
      <c r="AR42" s="124" t="s">
        <v>1381</v>
      </c>
      <c r="AS42" s="119">
        <v>3.2185100000000002</v>
      </c>
      <c r="AT42" s="119">
        <v>7.1303700000000001</v>
      </c>
      <c r="AU42" s="119">
        <v>11.737</v>
      </c>
      <c r="AV42" s="119">
        <v>3.7749999999999999</v>
      </c>
      <c r="AW42" s="120">
        <v>16.47</v>
      </c>
    </row>
    <row r="43" spans="1:49" x14ac:dyDescent="0.3">
      <c r="A43" s="125" t="s">
        <v>726</v>
      </c>
      <c r="B43" s="118">
        <v>1.1000000000000001</v>
      </c>
      <c r="C43" s="119">
        <v>20</v>
      </c>
      <c r="D43" s="119">
        <v>20.9</v>
      </c>
      <c r="E43" s="119">
        <v>2</v>
      </c>
      <c r="F43" s="119">
        <v>20.100000000000001</v>
      </c>
      <c r="G43" s="120">
        <v>22</v>
      </c>
      <c r="H43" s="118">
        <v>12.6</v>
      </c>
      <c r="I43" s="120">
        <v>44</v>
      </c>
      <c r="J43" s="118">
        <v>13.99</v>
      </c>
      <c r="K43" s="119">
        <v>12</v>
      </c>
      <c r="L43" s="120">
        <v>12.663</v>
      </c>
      <c r="M43" s="121" t="s">
        <v>1381</v>
      </c>
      <c r="N43" s="122" t="s">
        <v>1381</v>
      </c>
      <c r="O43" s="123">
        <v>1.82</v>
      </c>
      <c r="P43" s="118">
        <v>70.31</v>
      </c>
      <c r="Q43" s="119">
        <v>33.76</v>
      </c>
      <c r="R43" s="119">
        <v>148.52000000000001</v>
      </c>
      <c r="S43" s="120">
        <v>82.504999999999995</v>
      </c>
      <c r="T43" s="123">
        <v>54.927</v>
      </c>
      <c r="U43" s="123">
        <v>8.75</v>
      </c>
      <c r="V43" s="118">
        <v>9.42</v>
      </c>
      <c r="W43" s="119">
        <v>3.27</v>
      </c>
      <c r="X43" s="119">
        <v>0.53</v>
      </c>
      <c r="Y43" s="119">
        <v>0.01</v>
      </c>
      <c r="Z43" s="120">
        <v>0.41299999999999998</v>
      </c>
      <c r="AA43" s="118">
        <v>37.17</v>
      </c>
      <c r="AB43" s="120">
        <v>183.63300000000001</v>
      </c>
      <c r="AC43" s="118">
        <v>30.864999999999998</v>
      </c>
      <c r="AD43" s="119">
        <v>26.712</v>
      </c>
      <c r="AE43" s="119">
        <v>12.83</v>
      </c>
      <c r="AF43" s="120">
        <v>0.3</v>
      </c>
      <c r="AG43" s="118">
        <v>4.75793</v>
      </c>
      <c r="AH43" s="119">
        <v>7.8</v>
      </c>
      <c r="AI43" s="119">
        <v>10.266109999999999</v>
      </c>
      <c r="AJ43" s="119">
        <v>9.2208299999999994</v>
      </c>
      <c r="AK43" s="120">
        <v>9.5</v>
      </c>
      <c r="AL43" s="118">
        <v>9.19</v>
      </c>
      <c r="AM43" s="120">
        <v>11.16</v>
      </c>
      <c r="AN43" s="118">
        <v>18.013000000000002</v>
      </c>
      <c r="AO43" s="124" t="s">
        <v>1381</v>
      </c>
      <c r="AP43" s="124" t="s">
        <v>1381</v>
      </c>
      <c r="AQ43" s="119">
        <v>4.5119999999999996</v>
      </c>
      <c r="AR43" s="124" t="s">
        <v>1381</v>
      </c>
      <c r="AS43" s="119">
        <v>3.2185100000000002</v>
      </c>
      <c r="AT43" s="119">
        <v>7.1303700000000001</v>
      </c>
      <c r="AU43" s="119">
        <v>11.737</v>
      </c>
      <c r="AV43" s="119">
        <v>3.7749999999999999</v>
      </c>
      <c r="AW43" s="120">
        <v>16.47</v>
      </c>
    </row>
    <row r="44" spans="1:49" x14ac:dyDescent="0.3">
      <c r="A44" s="125" t="s">
        <v>727</v>
      </c>
      <c r="B44" s="118">
        <v>1.1000000000000001</v>
      </c>
      <c r="C44" s="119">
        <v>20</v>
      </c>
      <c r="D44" s="119">
        <v>20.9</v>
      </c>
      <c r="E44" s="119">
        <v>2</v>
      </c>
      <c r="F44" s="119">
        <v>20.100000000000001</v>
      </c>
      <c r="G44" s="120">
        <v>22</v>
      </c>
      <c r="H44" s="118">
        <v>12.6</v>
      </c>
      <c r="I44" s="120">
        <v>44</v>
      </c>
      <c r="J44" s="118">
        <v>13.45</v>
      </c>
      <c r="K44" s="119">
        <v>11.94</v>
      </c>
      <c r="L44" s="120">
        <v>12.686</v>
      </c>
      <c r="M44" s="121" t="s">
        <v>1381</v>
      </c>
      <c r="N44" s="122" t="s">
        <v>1381</v>
      </c>
      <c r="O44" s="123">
        <v>1.82</v>
      </c>
      <c r="P44" s="118">
        <v>70.31</v>
      </c>
      <c r="Q44" s="119">
        <v>32.81</v>
      </c>
      <c r="R44" s="119">
        <v>149.66999999999999</v>
      </c>
      <c r="S44" s="120">
        <v>82.504999999999995</v>
      </c>
      <c r="T44" s="123">
        <v>63.898000000000003</v>
      </c>
      <c r="U44" s="123">
        <v>8.8000000000000007</v>
      </c>
      <c r="V44" s="118">
        <v>9.93</v>
      </c>
      <c r="W44" s="119">
        <v>3.52</v>
      </c>
      <c r="X44" s="119">
        <v>0.43</v>
      </c>
      <c r="Y44" s="119">
        <v>0.01</v>
      </c>
      <c r="Z44" s="120">
        <v>0.41299999999999998</v>
      </c>
      <c r="AA44" s="118">
        <v>35.83</v>
      </c>
      <c r="AB44" s="120">
        <v>180.65</v>
      </c>
      <c r="AC44" s="118">
        <v>31.19</v>
      </c>
      <c r="AD44" s="119">
        <v>26.385999999999999</v>
      </c>
      <c r="AE44" s="119">
        <v>12.89</v>
      </c>
      <c r="AF44" s="120">
        <v>0.3</v>
      </c>
      <c r="AG44" s="118">
        <v>4.75793</v>
      </c>
      <c r="AH44" s="119">
        <v>8</v>
      </c>
      <c r="AI44" s="119">
        <v>10.26465</v>
      </c>
      <c r="AJ44" s="119">
        <v>9.2208299999999994</v>
      </c>
      <c r="AK44" s="120">
        <v>9.5</v>
      </c>
      <c r="AL44" s="118">
        <v>8.89</v>
      </c>
      <c r="AM44" s="120">
        <v>10.86</v>
      </c>
      <c r="AN44" s="118">
        <v>18.013000000000002</v>
      </c>
      <c r="AO44" s="124" t="s">
        <v>1381</v>
      </c>
      <c r="AP44" s="124" t="s">
        <v>1381</v>
      </c>
      <c r="AQ44" s="119">
        <v>4.5439999999999996</v>
      </c>
      <c r="AR44" s="124" t="s">
        <v>1381</v>
      </c>
      <c r="AS44" s="119">
        <v>3.2452800000000002</v>
      </c>
      <c r="AT44" s="119">
        <v>7.1303700000000001</v>
      </c>
      <c r="AU44" s="119">
        <v>11.737</v>
      </c>
      <c r="AV44" s="119">
        <v>3.9039999999999999</v>
      </c>
      <c r="AW44" s="120">
        <v>16.408999999999999</v>
      </c>
    </row>
    <row r="45" spans="1:49" x14ac:dyDescent="0.3">
      <c r="A45" s="125" t="s">
        <v>728</v>
      </c>
      <c r="B45" s="118">
        <v>1.1000000000000001</v>
      </c>
      <c r="C45" s="119">
        <v>20</v>
      </c>
      <c r="D45" s="119">
        <v>20.9</v>
      </c>
      <c r="E45" s="119">
        <v>2</v>
      </c>
      <c r="F45" s="119">
        <v>20.100000000000001</v>
      </c>
      <c r="G45" s="120">
        <v>22</v>
      </c>
      <c r="H45" s="118">
        <v>12.6</v>
      </c>
      <c r="I45" s="120">
        <v>44</v>
      </c>
      <c r="J45" s="118">
        <v>13.45</v>
      </c>
      <c r="K45" s="119">
        <v>11.94</v>
      </c>
      <c r="L45" s="120">
        <v>12.686</v>
      </c>
      <c r="M45" s="121" t="s">
        <v>1381</v>
      </c>
      <c r="N45" s="122" t="s">
        <v>1381</v>
      </c>
      <c r="O45" s="123">
        <v>1.82</v>
      </c>
      <c r="P45" s="118">
        <v>70.31</v>
      </c>
      <c r="Q45" s="119">
        <v>32.81</v>
      </c>
      <c r="R45" s="119">
        <v>149.66999999999999</v>
      </c>
      <c r="S45" s="120">
        <v>82.504999999999995</v>
      </c>
      <c r="T45" s="123">
        <v>63.898000000000003</v>
      </c>
      <c r="U45" s="123">
        <v>8.8000000000000007</v>
      </c>
      <c r="V45" s="118">
        <v>9.93</v>
      </c>
      <c r="W45" s="119">
        <v>3.52</v>
      </c>
      <c r="X45" s="119">
        <v>0.43</v>
      </c>
      <c r="Y45" s="119">
        <v>0.01</v>
      </c>
      <c r="Z45" s="120">
        <v>0.41299999999999998</v>
      </c>
      <c r="AA45" s="118">
        <v>35.83</v>
      </c>
      <c r="AB45" s="120">
        <v>180.65</v>
      </c>
      <c r="AC45" s="118">
        <v>31.19</v>
      </c>
      <c r="AD45" s="119">
        <v>26.385999999999999</v>
      </c>
      <c r="AE45" s="119">
        <v>12.89</v>
      </c>
      <c r="AF45" s="120">
        <v>0.3</v>
      </c>
      <c r="AG45" s="118">
        <v>4.75793</v>
      </c>
      <c r="AH45" s="119">
        <v>8</v>
      </c>
      <c r="AI45" s="119">
        <v>10.26465</v>
      </c>
      <c r="AJ45" s="119">
        <v>9.2208299999999994</v>
      </c>
      <c r="AK45" s="120">
        <v>9.5</v>
      </c>
      <c r="AL45" s="118">
        <v>8.89</v>
      </c>
      <c r="AM45" s="120">
        <v>10.86</v>
      </c>
      <c r="AN45" s="118">
        <v>18.013000000000002</v>
      </c>
      <c r="AO45" s="124" t="s">
        <v>1381</v>
      </c>
      <c r="AP45" s="124" t="s">
        <v>1381</v>
      </c>
      <c r="AQ45" s="119">
        <v>4.5439999999999996</v>
      </c>
      <c r="AR45" s="124" t="s">
        <v>1381</v>
      </c>
      <c r="AS45" s="119">
        <v>3.2452800000000002</v>
      </c>
      <c r="AT45" s="119">
        <v>7.1303700000000001</v>
      </c>
      <c r="AU45" s="119">
        <v>11.737</v>
      </c>
      <c r="AV45" s="119">
        <v>3.9039999999999999</v>
      </c>
      <c r="AW45" s="120">
        <v>16.408999999999999</v>
      </c>
    </row>
    <row r="46" spans="1:49" x14ac:dyDescent="0.3">
      <c r="A46" s="125" t="s">
        <v>729</v>
      </c>
      <c r="B46" s="118">
        <v>1.1000000000000001</v>
      </c>
      <c r="C46" s="119">
        <v>20</v>
      </c>
      <c r="D46" s="119">
        <v>20.9</v>
      </c>
      <c r="E46" s="119">
        <v>2</v>
      </c>
      <c r="F46" s="119">
        <v>20.100000000000001</v>
      </c>
      <c r="G46" s="120">
        <v>22</v>
      </c>
      <c r="H46" s="118">
        <v>12.6</v>
      </c>
      <c r="I46" s="120">
        <v>44</v>
      </c>
      <c r="J46" s="118">
        <v>13.45</v>
      </c>
      <c r="K46" s="119">
        <v>12.03</v>
      </c>
      <c r="L46" s="120">
        <v>12.587999999999999</v>
      </c>
      <c r="M46" s="121" t="s">
        <v>1381</v>
      </c>
      <c r="N46" s="122" t="s">
        <v>1381</v>
      </c>
      <c r="O46" s="123">
        <v>1.82</v>
      </c>
      <c r="P46" s="118">
        <v>70.31</v>
      </c>
      <c r="Q46" s="119">
        <v>31.88</v>
      </c>
      <c r="R46" s="119">
        <v>149.66999999999999</v>
      </c>
      <c r="S46" s="120">
        <v>82.504999999999995</v>
      </c>
      <c r="T46" s="123">
        <v>70.933999999999997</v>
      </c>
      <c r="U46" s="123">
        <v>8.94</v>
      </c>
      <c r="V46" s="118">
        <v>9.93</v>
      </c>
      <c r="W46" s="119">
        <v>3.76</v>
      </c>
      <c r="X46" s="119">
        <v>0.46</v>
      </c>
      <c r="Y46" s="119">
        <v>0.01</v>
      </c>
      <c r="Z46" s="120">
        <v>0.41299999999999998</v>
      </c>
      <c r="AA46" s="118">
        <v>30.55</v>
      </c>
      <c r="AB46" s="120">
        <v>176.863</v>
      </c>
      <c r="AC46" s="118">
        <v>30.423999999999999</v>
      </c>
      <c r="AD46" s="119">
        <v>25.850999999999999</v>
      </c>
      <c r="AE46" s="119">
        <v>12.85</v>
      </c>
      <c r="AF46" s="120">
        <v>0.3</v>
      </c>
      <c r="AG46" s="118">
        <v>4.75793</v>
      </c>
      <c r="AH46" s="119">
        <v>8</v>
      </c>
      <c r="AI46" s="119">
        <v>9.9746500000000005</v>
      </c>
      <c r="AJ46" s="119">
        <v>9.2208299999999994</v>
      </c>
      <c r="AK46" s="120">
        <v>9.5</v>
      </c>
      <c r="AL46" s="118">
        <v>8.9700000000000006</v>
      </c>
      <c r="AM46" s="120">
        <v>10.94</v>
      </c>
      <c r="AN46" s="118">
        <v>18.013000000000002</v>
      </c>
      <c r="AO46" s="124" t="s">
        <v>1381</v>
      </c>
      <c r="AP46" s="124" t="s">
        <v>1381</v>
      </c>
      <c r="AQ46" s="119">
        <v>4.7729999999999997</v>
      </c>
      <c r="AR46" s="124" t="s">
        <v>1381</v>
      </c>
      <c r="AS46" s="119">
        <v>3.2703799999999998</v>
      </c>
      <c r="AT46" s="119">
        <v>7.1303700000000001</v>
      </c>
      <c r="AU46" s="119">
        <v>11.737</v>
      </c>
      <c r="AV46" s="119">
        <v>4.0250000000000004</v>
      </c>
      <c r="AW46" s="120">
        <v>16.628</v>
      </c>
    </row>
    <row r="47" spans="1:49" x14ac:dyDescent="0.3">
      <c r="A47" s="125" t="s">
        <v>730</v>
      </c>
      <c r="B47" s="118">
        <v>1.1000000000000001</v>
      </c>
      <c r="C47" s="119">
        <v>20</v>
      </c>
      <c r="D47" s="119">
        <v>20.9</v>
      </c>
      <c r="E47" s="119">
        <v>2</v>
      </c>
      <c r="F47" s="119">
        <v>20.100000000000001</v>
      </c>
      <c r="G47" s="120">
        <v>22</v>
      </c>
      <c r="H47" s="118">
        <v>12.6</v>
      </c>
      <c r="I47" s="120">
        <v>44</v>
      </c>
      <c r="J47" s="118">
        <v>13.45</v>
      </c>
      <c r="K47" s="119">
        <v>12.03</v>
      </c>
      <c r="L47" s="120">
        <v>12.587999999999999</v>
      </c>
      <c r="M47" s="121" t="s">
        <v>1381</v>
      </c>
      <c r="N47" s="122" t="s">
        <v>1381</v>
      </c>
      <c r="O47" s="123">
        <v>1.82</v>
      </c>
      <c r="P47" s="118">
        <v>70.31</v>
      </c>
      <c r="Q47" s="119">
        <v>31.88</v>
      </c>
      <c r="R47" s="119">
        <v>149.66999999999999</v>
      </c>
      <c r="S47" s="120">
        <v>82.504999999999995</v>
      </c>
      <c r="T47" s="123">
        <v>70.933999999999997</v>
      </c>
      <c r="U47" s="123">
        <v>8.94</v>
      </c>
      <c r="V47" s="118">
        <v>9.93</v>
      </c>
      <c r="W47" s="119">
        <v>3.76</v>
      </c>
      <c r="X47" s="119">
        <v>0.46</v>
      </c>
      <c r="Y47" s="119">
        <v>0.01</v>
      </c>
      <c r="Z47" s="120">
        <v>0.41299999999999998</v>
      </c>
      <c r="AA47" s="118">
        <v>30.55</v>
      </c>
      <c r="AB47" s="120">
        <v>176.863</v>
      </c>
      <c r="AC47" s="118">
        <v>30.423999999999999</v>
      </c>
      <c r="AD47" s="119">
        <v>25.850999999999999</v>
      </c>
      <c r="AE47" s="119">
        <v>12.85</v>
      </c>
      <c r="AF47" s="120">
        <v>0.3</v>
      </c>
      <c r="AG47" s="118">
        <v>4.75793</v>
      </c>
      <c r="AH47" s="119">
        <v>8</v>
      </c>
      <c r="AI47" s="119">
        <v>9.9746500000000005</v>
      </c>
      <c r="AJ47" s="119">
        <v>9.2208299999999994</v>
      </c>
      <c r="AK47" s="120">
        <v>9.5</v>
      </c>
      <c r="AL47" s="118">
        <v>8.9700000000000006</v>
      </c>
      <c r="AM47" s="120">
        <v>10.94</v>
      </c>
      <c r="AN47" s="118">
        <v>18.013000000000002</v>
      </c>
      <c r="AO47" s="124" t="s">
        <v>1381</v>
      </c>
      <c r="AP47" s="124" t="s">
        <v>1381</v>
      </c>
      <c r="AQ47" s="119">
        <v>4.7729999999999997</v>
      </c>
      <c r="AR47" s="124" t="s">
        <v>1381</v>
      </c>
      <c r="AS47" s="119">
        <v>3.2703799999999998</v>
      </c>
      <c r="AT47" s="119">
        <v>7.1303700000000001</v>
      </c>
      <c r="AU47" s="119">
        <v>11.737</v>
      </c>
      <c r="AV47" s="119">
        <v>4.0250000000000004</v>
      </c>
      <c r="AW47" s="120">
        <v>16.628</v>
      </c>
    </row>
    <row r="48" spans="1:49" x14ac:dyDescent="0.3">
      <c r="A48" s="125" t="s">
        <v>731</v>
      </c>
      <c r="B48" s="118">
        <v>1.1000000000000001</v>
      </c>
      <c r="C48" s="119">
        <v>20</v>
      </c>
      <c r="D48" s="119">
        <v>20.9</v>
      </c>
      <c r="E48" s="119">
        <v>2</v>
      </c>
      <c r="F48" s="119">
        <v>20</v>
      </c>
      <c r="G48" s="120">
        <v>22</v>
      </c>
      <c r="H48" s="118">
        <v>12.6</v>
      </c>
      <c r="I48" s="120">
        <v>44</v>
      </c>
      <c r="J48" s="118">
        <v>13.46</v>
      </c>
      <c r="K48" s="119">
        <v>11.88</v>
      </c>
      <c r="L48" s="120">
        <v>12.468999999999999</v>
      </c>
      <c r="M48" s="118">
        <v>1.07</v>
      </c>
      <c r="N48" s="120">
        <v>48.28</v>
      </c>
      <c r="O48" s="123">
        <v>1.82</v>
      </c>
      <c r="P48" s="118">
        <v>70.31</v>
      </c>
      <c r="Q48" s="119">
        <v>30.52</v>
      </c>
      <c r="R48" s="119">
        <v>149.66999999999999</v>
      </c>
      <c r="S48" s="120">
        <v>82.504999999999995</v>
      </c>
      <c r="T48" s="123">
        <v>72.917000000000002</v>
      </c>
      <c r="U48" s="123">
        <v>8.9499999999999993</v>
      </c>
      <c r="V48" s="118">
        <v>9.93</v>
      </c>
      <c r="W48" s="119">
        <v>3.76</v>
      </c>
      <c r="X48" s="119">
        <v>0.46</v>
      </c>
      <c r="Y48" s="119">
        <v>0.01</v>
      </c>
      <c r="Z48" s="120">
        <v>0.41299999999999998</v>
      </c>
      <c r="AA48" s="118">
        <v>23.72</v>
      </c>
      <c r="AB48" s="120">
        <v>168.33500000000001</v>
      </c>
      <c r="AC48" s="118">
        <v>30.02</v>
      </c>
      <c r="AD48" s="119">
        <v>25.951000000000001</v>
      </c>
      <c r="AE48" s="119">
        <v>13.08</v>
      </c>
      <c r="AF48" s="120">
        <v>0</v>
      </c>
      <c r="AG48" s="118">
        <v>4.75793</v>
      </c>
      <c r="AH48" s="119">
        <v>18</v>
      </c>
      <c r="AI48" s="119">
        <v>10.11323</v>
      </c>
      <c r="AJ48" s="119">
        <v>9.2208299999999994</v>
      </c>
      <c r="AK48" s="120">
        <v>9.5</v>
      </c>
      <c r="AL48" s="118">
        <v>8.7100000000000009</v>
      </c>
      <c r="AM48" s="120">
        <v>10.68</v>
      </c>
      <c r="AN48" s="118">
        <v>18.013000000000002</v>
      </c>
      <c r="AO48" s="124" t="s">
        <v>1381</v>
      </c>
      <c r="AP48" s="124" t="s">
        <v>1381</v>
      </c>
      <c r="AQ48" s="119">
        <v>4.8070000000000004</v>
      </c>
      <c r="AR48" s="124" t="s">
        <v>1381</v>
      </c>
      <c r="AS48" s="119">
        <v>3.33263</v>
      </c>
      <c r="AT48" s="119">
        <v>7.1303700000000001</v>
      </c>
      <c r="AU48" s="119">
        <v>11.737</v>
      </c>
      <c r="AV48" s="119">
        <v>4.3250000000000002</v>
      </c>
      <c r="AW48" s="120">
        <v>16.689</v>
      </c>
    </row>
    <row r="49" spans="1:49" x14ac:dyDescent="0.3">
      <c r="A49" s="125" t="s">
        <v>732</v>
      </c>
      <c r="B49" s="118">
        <v>1.1000000000000001</v>
      </c>
      <c r="C49" s="119">
        <v>20</v>
      </c>
      <c r="D49" s="119">
        <v>20.9</v>
      </c>
      <c r="E49" s="119">
        <v>2</v>
      </c>
      <c r="F49" s="119">
        <v>20</v>
      </c>
      <c r="G49" s="120">
        <v>22</v>
      </c>
      <c r="H49" s="118">
        <v>12.6</v>
      </c>
      <c r="I49" s="120">
        <v>44</v>
      </c>
      <c r="J49" s="118">
        <v>13.46</v>
      </c>
      <c r="K49" s="119">
        <v>11.88</v>
      </c>
      <c r="L49" s="120">
        <v>12.468999999999999</v>
      </c>
      <c r="M49" s="118">
        <v>1.07</v>
      </c>
      <c r="N49" s="120">
        <v>48.28</v>
      </c>
      <c r="O49" s="123">
        <v>1.82</v>
      </c>
      <c r="P49" s="118">
        <v>70.31</v>
      </c>
      <c r="Q49" s="119">
        <v>30.52</v>
      </c>
      <c r="R49" s="119">
        <v>149.66999999999999</v>
      </c>
      <c r="S49" s="120">
        <v>82.504999999999995</v>
      </c>
      <c r="T49" s="123">
        <v>72.917000000000002</v>
      </c>
      <c r="U49" s="123">
        <v>8.9499999999999993</v>
      </c>
      <c r="V49" s="118">
        <v>9.93</v>
      </c>
      <c r="W49" s="119">
        <v>3.76</v>
      </c>
      <c r="X49" s="119">
        <v>0.46</v>
      </c>
      <c r="Y49" s="119">
        <v>0.01</v>
      </c>
      <c r="Z49" s="120">
        <v>0.41299999999999998</v>
      </c>
      <c r="AA49" s="118">
        <v>23.72</v>
      </c>
      <c r="AB49" s="120">
        <v>168.33500000000001</v>
      </c>
      <c r="AC49" s="118">
        <v>30.02</v>
      </c>
      <c r="AD49" s="119">
        <v>25.951000000000001</v>
      </c>
      <c r="AE49" s="119">
        <v>13.08</v>
      </c>
      <c r="AF49" s="120">
        <v>0</v>
      </c>
      <c r="AG49" s="118">
        <v>4.75793</v>
      </c>
      <c r="AH49" s="119">
        <v>18</v>
      </c>
      <c r="AI49" s="119">
        <v>10.11323</v>
      </c>
      <c r="AJ49" s="119">
        <v>9.2208299999999994</v>
      </c>
      <c r="AK49" s="120">
        <v>9.5</v>
      </c>
      <c r="AL49" s="118">
        <v>8.7100000000000009</v>
      </c>
      <c r="AM49" s="120">
        <v>10.68</v>
      </c>
      <c r="AN49" s="118">
        <v>18.013000000000002</v>
      </c>
      <c r="AO49" s="124" t="s">
        <v>1381</v>
      </c>
      <c r="AP49" s="124" t="s">
        <v>1381</v>
      </c>
      <c r="AQ49" s="119">
        <v>4.8070000000000004</v>
      </c>
      <c r="AR49" s="124" t="s">
        <v>1381</v>
      </c>
      <c r="AS49" s="119">
        <v>3.33263</v>
      </c>
      <c r="AT49" s="119">
        <v>7.1303700000000001</v>
      </c>
      <c r="AU49" s="119">
        <v>11.737</v>
      </c>
      <c r="AV49" s="119">
        <v>4.3250000000000002</v>
      </c>
      <c r="AW49" s="120">
        <v>16.689</v>
      </c>
    </row>
    <row r="50" spans="1:49" x14ac:dyDescent="0.3">
      <c r="A50" s="125" t="s">
        <v>733</v>
      </c>
      <c r="B50" s="118">
        <v>1.1000000000000001</v>
      </c>
      <c r="C50" s="119">
        <v>20</v>
      </c>
      <c r="D50" s="119">
        <v>20.9</v>
      </c>
      <c r="E50" s="119">
        <v>2</v>
      </c>
      <c r="F50" s="119">
        <v>20.100000000000001</v>
      </c>
      <c r="G50" s="120">
        <v>22</v>
      </c>
      <c r="H50" s="118">
        <v>12.2</v>
      </c>
      <c r="I50" s="120">
        <v>44</v>
      </c>
      <c r="J50" s="118">
        <v>15.41</v>
      </c>
      <c r="K50" s="119">
        <v>11.99</v>
      </c>
      <c r="L50" s="120">
        <v>15.21</v>
      </c>
      <c r="M50" s="121" t="s">
        <v>1381</v>
      </c>
      <c r="N50" s="122" t="s">
        <v>1381</v>
      </c>
      <c r="O50" s="123">
        <v>1.82</v>
      </c>
      <c r="P50" s="118">
        <v>70.31</v>
      </c>
      <c r="Q50" s="119">
        <v>29.19</v>
      </c>
      <c r="R50" s="119">
        <v>148.52000000000001</v>
      </c>
      <c r="S50" s="120">
        <v>82.504999999999995</v>
      </c>
      <c r="T50" s="123">
        <v>70.775999999999996</v>
      </c>
      <c r="U50" s="123">
        <v>8.9700000000000006</v>
      </c>
      <c r="V50" s="118">
        <v>9.93</v>
      </c>
      <c r="W50" s="119">
        <v>3.76</v>
      </c>
      <c r="X50" s="119">
        <v>0.46</v>
      </c>
      <c r="Y50" s="119">
        <v>0.01</v>
      </c>
      <c r="Z50" s="120">
        <v>0.41299999999999998</v>
      </c>
      <c r="AA50" s="118">
        <v>33.380000000000003</v>
      </c>
      <c r="AB50" s="120">
        <v>177.58699999999999</v>
      </c>
      <c r="AC50" s="118">
        <v>29.805</v>
      </c>
      <c r="AD50" s="119">
        <v>25.92</v>
      </c>
      <c r="AE50" s="119">
        <v>13.24</v>
      </c>
      <c r="AF50" s="120">
        <v>0.3</v>
      </c>
      <c r="AG50" s="118">
        <v>4.75793</v>
      </c>
      <c r="AH50" s="119">
        <v>17.100000000000001</v>
      </c>
      <c r="AI50" s="119">
        <v>10.226760000000001</v>
      </c>
      <c r="AJ50" s="119">
        <v>9.2208299999999994</v>
      </c>
      <c r="AK50" s="120">
        <v>9.5</v>
      </c>
      <c r="AL50" s="118">
        <v>8.85</v>
      </c>
      <c r="AM50" s="120">
        <v>10.82</v>
      </c>
      <c r="AN50" s="118">
        <v>18.013000000000002</v>
      </c>
      <c r="AO50" s="124" t="s">
        <v>1381</v>
      </c>
      <c r="AP50" s="124" t="s">
        <v>1381</v>
      </c>
      <c r="AQ50" s="119">
        <v>4.8259999999999996</v>
      </c>
      <c r="AR50" s="124" t="s">
        <v>1381</v>
      </c>
      <c r="AS50" s="119">
        <v>3.3629199999999999</v>
      </c>
      <c r="AT50" s="119">
        <v>7.1303700000000001</v>
      </c>
      <c r="AU50" s="119">
        <v>11.737</v>
      </c>
      <c r="AV50" s="119">
        <v>4.4710000000000001</v>
      </c>
      <c r="AW50" s="120">
        <v>16.47</v>
      </c>
    </row>
    <row r="51" spans="1:49" x14ac:dyDescent="0.3">
      <c r="A51" s="125" t="s">
        <v>734</v>
      </c>
      <c r="B51" s="118">
        <v>1.1000000000000001</v>
      </c>
      <c r="C51" s="119">
        <v>20</v>
      </c>
      <c r="D51" s="119">
        <v>20.9</v>
      </c>
      <c r="E51" s="119">
        <v>2</v>
      </c>
      <c r="F51" s="119">
        <v>20.100000000000001</v>
      </c>
      <c r="G51" s="120">
        <v>22</v>
      </c>
      <c r="H51" s="118">
        <v>12.2</v>
      </c>
      <c r="I51" s="120">
        <v>44</v>
      </c>
      <c r="J51" s="118">
        <v>15.41</v>
      </c>
      <c r="K51" s="119">
        <v>11.99</v>
      </c>
      <c r="L51" s="120">
        <v>15.21</v>
      </c>
      <c r="M51" s="121" t="s">
        <v>1381</v>
      </c>
      <c r="N51" s="122" t="s">
        <v>1381</v>
      </c>
      <c r="O51" s="123">
        <v>1.82</v>
      </c>
      <c r="P51" s="118">
        <v>70.31</v>
      </c>
      <c r="Q51" s="119">
        <v>29.19</v>
      </c>
      <c r="R51" s="119">
        <v>148.52000000000001</v>
      </c>
      <c r="S51" s="120">
        <v>82.504999999999995</v>
      </c>
      <c r="T51" s="123">
        <v>70.775999999999996</v>
      </c>
      <c r="U51" s="123">
        <v>8.9700000000000006</v>
      </c>
      <c r="V51" s="118">
        <v>9.93</v>
      </c>
      <c r="W51" s="119">
        <v>3.76</v>
      </c>
      <c r="X51" s="119">
        <v>0.46</v>
      </c>
      <c r="Y51" s="119">
        <v>0.01</v>
      </c>
      <c r="Z51" s="120">
        <v>0.41299999999999998</v>
      </c>
      <c r="AA51" s="118">
        <v>33.380000000000003</v>
      </c>
      <c r="AB51" s="120">
        <v>177.58699999999999</v>
      </c>
      <c r="AC51" s="118">
        <v>29.805</v>
      </c>
      <c r="AD51" s="119">
        <v>25.92</v>
      </c>
      <c r="AE51" s="119">
        <v>13.24</v>
      </c>
      <c r="AF51" s="120">
        <v>0.3</v>
      </c>
      <c r="AG51" s="118">
        <v>4.75793</v>
      </c>
      <c r="AH51" s="119">
        <v>17.100000000000001</v>
      </c>
      <c r="AI51" s="119">
        <v>10.226760000000001</v>
      </c>
      <c r="AJ51" s="119">
        <v>9.2208299999999994</v>
      </c>
      <c r="AK51" s="120">
        <v>9.5</v>
      </c>
      <c r="AL51" s="118">
        <v>8.85</v>
      </c>
      <c r="AM51" s="120">
        <v>10.82</v>
      </c>
      <c r="AN51" s="118">
        <v>18.013000000000002</v>
      </c>
      <c r="AO51" s="124" t="s">
        <v>1381</v>
      </c>
      <c r="AP51" s="124" t="s">
        <v>1381</v>
      </c>
      <c r="AQ51" s="119">
        <v>4.8259999999999996</v>
      </c>
      <c r="AR51" s="124" t="s">
        <v>1381</v>
      </c>
      <c r="AS51" s="119">
        <v>3.3629199999999999</v>
      </c>
      <c r="AT51" s="119">
        <v>7.1303700000000001</v>
      </c>
      <c r="AU51" s="119">
        <v>11.737</v>
      </c>
      <c r="AV51" s="119">
        <v>4.4710000000000001</v>
      </c>
      <c r="AW51" s="120">
        <v>16.47</v>
      </c>
    </row>
    <row r="52" spans="1:49" x14ac:dyDescent="0.3">
      <c r="A52" s="125" t="s">
        <v>735</v>
      </c>
      <c r="B52" s="118">
        <v>1.1000000000000001</v>
      </c>
      <c r="C52" s="119">
        <v>20</v>
      </c>
      <c r="D52" s="119">
        <v>20.9</v>
      </c>
      <c r="E52" s="119">
        <v>2</v>
      </c>
      <c r="F52" s="119">
        <v>20</v>
      </c>
      <c r="G52" s="120">
        <v>22</v>
      </c>
      <c r="H52" s="118">
        <v>12.2</v>
      </c>
      <c r="I52" s="120">
        <v>44</v>
      </c>
      <c r="J52" s="118">
        <v>15.5</v>
      </c>
      <c r="K52" s="119">
        <v>11.98</v>
      </c>
      <c r="L52" s="120">
        <v>22.591000000000001</v>
      </c>
      <c r="M52" s="121" t="s">
        <v>1381</v>
      </c>
      <c r="N52" s="122" t="s">
        <v>1381</v>
      </c>
      <c r="O52" s="123">
        <v>1.82</v>
      </c>
      <c r="P52" s="118">
        <v>70.31</v>
      </c>
      <c r="Q52" s="119">
        <v>28.76</v>
      </c>
      <c r="R52" s="119">
        <v>148.52000000000001</v>
      </c>
      <c r="S52" s="120">
        <v>82.504999999999995</v>
      </c>
      <c r="T52" s="123">
        <v>69.968999999999994</v>
      </c>
      <c r="U52" s="123">
        <v>9.01</v>
      </c>
      <c r="V52" s="118">
        <v>9.93</v>
      </c>
      <c r="W52" s="119">
        <v>3.76</v>
      </c>
      <c r="X52" s="119">
        <v>0.46</v>
      </c>
      <c r="Y52" s="119">
        <v>0.01</v>
      </c>
      <c r="Z52" s="120">
        <v>0.41299999999999998</v>
      </c>
      <c r="AA52" s="118">
        <v>29.95</v>
      </c>
      <c r="AB52" s="120">
        <v>174.16</v>
      </c>
      <c r="AC52" s="118">
        <v>30.088000000000001</v>
      </c>
      <c r="AD52" s="119">
        <v>26.103000000000002</v>
      </c>
      <c r="AE52" s="119">
        <v>12.65</v>
      </c>
      <c r="AF52" s="120">
        <v>0.3</v>
      </c>
      <c r="AG52" s="118">
        <v>4.75793</v>
      </c>
      <c r="AH52" s="119">
        <v>18.5</v>
      </c>
      <c r="AI52" s="119">
        <v>10.448119999999999</v>
      </c>
      <c r="AJ52" s="119">
        <v>9.2208299999999994</v>
      </c>
      <c r="AK52" s="120">
        <v>9.5</v>
      </c>
      <c r="AL52" s="118">
        <v>8.67</v>
      </c>
      <c r="AM52" s="120">
        <v>10.64</v>
      </c>
      <c r="AN52" s="118">
        <v>18.013000000000002</v>
      </c>
      <c r="AO52" s="124" t="s">
        <v>1381</v>
      </c>
      <c r="AP52" s="124" t="s">
        <v>1381</v>
      </c>
      <c r="AQ52" s="119">
        <v>4.798</v>
      </c>
      <c r="AR52" s="124" t="s">
        <v>1381</v>
      </c>
      <c r="AS52" s="119">
        <v>3.3940399999999999</v>
      </c>
      <c r="AT52" s="119">
        <v>7.1303700000000001</v>
      </c>
      <c r="AU52" s="119">
        <v>11.96</v>
      </c>
      <c r="AV52" s="119">
        <v>4.3979999999999997</v>
      </c>
      <c r="AW52" s="120">
        <v>16.408999999999999</v>
      </c>
    </row>
    <row r="53" spans="1:49" x14ac:dyDescent="0.3">
      <c r="A53" s="125" t="s">
        <v>736</v>
      </c>
      <c r="B53" s="118">
        <v>1.1000000000000001</v>
      </c>
      <c r="C53" s="119">
        <v>20</v>
      </c>
      <c r="D53" s="119">
        <v>20.9</v>
      </c>
      <c r="E53" s="119">
        <v>2</v>
      </c>
      <c r="F53" s="119">
        <v>20</v>
      </c>
      <c r="G53" s="120">
        <v>22</v>
      </c>
      <c r="H53" s="118">
        <v>12.2</v>
      </c>
      <c r="I53" s="120">
        <v>44</v>
      </c>
      <c r="J53" s="118">
        <v>15.5</v>
      </c>
      <c r="K53" s="119">
        <v>11.98</v>
      </c>
      <c r="L53" s="120">
        <v>22.591000000000001</v>
      </c>
      <c r="M53" s="121" t="s">
        <v>1381</v>
      </c>
      <c r="N53" s="122" t="s">
        <v>1381</v>
      </c>
      <c r="O53" s="123">
        <v>1.82</v>
      </c>
      <c r="P53" s="118">
        <v>70.31</v>
      </c>
      <c r="Q53" s="119">
        <v>28.76</v>
      </c>
      <c r="R53" s="119">
        <v>148.52000000000001</v>
      </c>
      <c r="S53" s="120">
        <v>82.504999999999995</v>
      </c>
      <c r="T53" s="123">
        <v>69.968999999999994</v>
      </c>
      <c r="U53" s="123">
        <v>9.01</v>
      </c>
      <c r="V53" s="118">
        <v>9.93</v>
      </c>
      <c r="W53" s="119">
        <v>3.76</v>
      </c>
      <c r="X53" s="119">
        <v>0.46</v>
      </c>
      <c r="Y53" s="119">
        <v>0.01</v>
      </c>
      <c r="Z53" s="120">
        <v>0.41299999999999998</v>
      </c>
      <c r="AA53" s="118">
        <v>29.95</v>
      </c>
      <c r="AB53" s="120">
        <v>174.16</v>
      </c>
      <c r="AC53" s="118">
        <v>30.088000000000001</v>
      </c>
      <c r="AD53" s="119">
        <v>26.103000000000002</v>
      </c>
      <c r="AE53" s="119">
        <v>12.65</v>
      </c>
      <c r="AF53" s="120">
        <v>0.3</v>
      </c>
      <c r="AG53" s="118">
        <v>4.75793</v>
      </c>
      <c r="AH53" s="119">
        <v>18.5</v>
      </c>
      <c r="AI53" s="119">
        <v>10.448119999999999</v>
      </c>
      <c r="AJ53" s="119">
        <v>9.2208299999999994</v>
      </c>
      <c r="AK53" s="120">
        <v>9.5</v>
      </c>
      <c r="AL53" s="118">
        <v>8.67</v>
      </c>
      <c r="AM53" s="120">
        <v>10.64</v>
      </c>
      <c r="AN53" s="118">
        <v>18.013000000000002</v>
      </c>
      <c r="AO53" s="124" t="s">
        <v>1381</v>
      </c>
      <c r="AP53" s="124" t="s">
        <v>1381</v>
      </c>
      <c r="AQ53" s="119">
        <v>4.798</v>
      </c>
      <c r="AR53" s="124" t="s">
        <v>1381</v>
      </c>
      <c r="AS53" s="119">
        <v>3.3940399999999999</v>
      </c>
      <c r="AT53" s="119">
        <v>7.1303700000000001</v>
      </c>
      <c r="AU53" s="119">
        <v>11.96</v>
      </c>
      <c r="AV53" s="119">
        <v>4.3979999999999997</v>
      </c>
      <c r="AW53" s="120">
        <v>16.408999999999999</v>
      </c>
    </row>
    <row r="54" spans="1:49" x14ac:dyDescent="0.3">
      <c r="A54" s="125" t="s">
        <v>737</v>
      </c>
      <c r="B54" s="118">
        <v>1.1000000000000001</v>
      </c>
      <c r="C54" s="119">
        <v>20</v>
      </c>
      <c r="D54" s="119">
        <v>20.9</v>
      </c>
      <c r="E54" s="119">
        <v>2</v>
      </c>
      <c r="F54" s="119">
        <v>20</v>
      </c>
      <c r="G54" s="120">
        <v>22</v>
      </c>
      <c r="H54" s="118">
        <v>12.2</v>
      </c>
      <c r="I54" s="120">
        <v>44</v>
      </c>
      <c r="J54" s="118">
        <v>15.5</v>
      </c>
      <c r="K54" s="119">
        <v>11.99</v>
      </c>
      <c r="L54" s="120">
        <v>22.75</v>
      </c>
      <c r="M54" s="121" t="s">
        <v>1381</v>
      </c>
      <c r="N54" s="122" t="s">
        <v>1381</v>
      </c>
      <c r="O54" s="123">
        <v>1.82</v>
      </c>
      <c r="P54" s="118">
        <v>70.31</v>
      </c>
      <c r="Q54" s="119">
        <v>28.33</v>
      </c>
      <c r="R54" s="119">
        <v>147.37</v>
      </c>
      <c r="S54" s="120">
        <v>82.504999999999995</v>
      </c>
      <c r="T54" s="123">
        <v>68.825999999999993</v>
      </c>
      <c r="U54" s="123">
        <v>9</v>
      </c>
      <c r="V54" s="118">
        <v>9.93</v>
      </c>
      <c r="W54" s="119">
        <v>3.76</v>
      </c>
      <c r="X54" s="119">
        <v>0.46</v>
      </c>
      <c r="Y54" s="119">
        <v>0.01</v>
      </c>
      <c r="Z54" s="120">
        <v>0.41299999999999998</v>
      </c>
      <c r="AA54" s="118">
        <v>32.54</v>
      </c>
      <c r="AB54" s="120">
        <v>176.74799999999999</v>
      </c>
      <c r="AC54" s="118">
        <v>30.163</v>
      </c>
      <c r="AD54" s="119">
        <v>25.920999999999999</v>
      </c>
      <c r="AE54" s="119">
        <v>12.58</v>
      </c>
      <c r="AF54" s="120">
        <v>0</v>
      </c>
      <c r="AG54" s="118">
        <v>4.75793</v>
      </c>
      <c r="AH54" s="119">
        <v>18.5</v>
      </c>
      <c r="AI54" s="119">
        <v>10.193149999999999</v>
      </c>
      <c r="AJ54" s="119">
        <v>9.2208299999999994</v>
      </c>
      <c r="AK54" s="120">
        <v>9.5</v>
      </c>
      <c r="AL54" s="118">
        <v>8.8000000000000007</v>
      </c>
      <c r="AM54" s="120">
        <v>10.77</v>
      </c>
      <c r="AN54" s="118">
        <v>18.013000000000002</v>
      </c>
      <c r="AO54" s="124" t="s">
        <v>1381</v>
      </c>
      <c r="AP54" s="124" t="s">
        <v>1381</v>
      </c>
      <c r="AQ54" s="119">
        <v>4.8109999999999999</v>
      </c>
      <c r="AR54" s="124" t="s">
        <v>1381</v>
      </c>
      <c r="AS54" s="119">
        <v>3.4243399999999999</v>
      </c>
      <c r="AT54" s="119">
        <v>7.1303700000000001</v>
      </c>
      <c r="AU54" s="119">
        <v>12.028</v>
      </c>
      <c r="AV54" s="119">
        <v>4.476</v>
      </c>
      <c r="AW54" s="120">
        <v>16.628</v>
      </c>
    </row>
    <row r="55" spans="1:49" x14ac:dyDescent="0.3">
      <c r="A55" s="125" t="s">
        <v>738</v>
      </c>
      <c r="B55" s="118">
        <v>1.1000000000000001</v>
      </c>
      <c r="C55" s="119">
        <v>20</v>
      </c>
      <c r="D55" s="119">
        <v>20.9</v>
      </c>
      <c r="E55" s="119">
        <v>2</v>
      </c>
      <c r="F55" s="119">
        <v>20</v>
      </c>
      <c r="G55" s="120">
        <v>22</v>
      </c>
      <c r="H55" s="118">
        <v>12.2</v>
      </c>
      <c r="I55" s="120">
        <v>44</v>
      </c>
      <c r="J55" s="118">
        <v>15.5</v>
      </c>
      <c r="K55" s="119">
        <v>11.99</v>
      </c>
      <c r="L55" s="120">
        <v>22.75</v>
      </c>
      <c r="M55" s="121" t="s">
        <v>1381</v>
      </c>
      <c r="N55" s="122" t="s">
        <v>1381</v>
      </c>
      <c r="O55" s="123">
        <v>1.82</v>
      </c>
      <c r="P55" s="118">
        <v>70.31</v>
      </c>
      <c r="Q55" s="119">
        <v>28.33</v>
      </c>
      <c r="R55" s="119">
        <v>147.37</v>
      </c>
      <c r="S55" s="120">
        <v>82.504999999999995</v>
      </c>
      <c r="T55" s="123">
        <v>68.825999999999993</v>
      </c>
      <c r="U55" s="123">
        <v>9</v>
      </c>
      <c r="V55" s="118">
        <v>9.93</v>
      </c>
      <c r="W55" s="119">
        <v>3.76</v>
      </c>
      <c r="X55" s="119">
        <v>0.46</v>
      </c>
      <c r="Y55" s="119">
        <v>0.01</v>
      </c>
      <c r="Z55" s="120">
        <v>0.41299999999999998</v>
      </c>
      <c r="AA55" s="118">
        <v>32.54</v>
      </c>
      <c r="AB55" s="120">
        <v>176.74799999999999</v>
      </c>
      <c r="AC55" s="118">
        <v>30.163</v>
      </c>
      <c r="AD55" s="119">
        <v>25.920999999999999</v>
      </c>
      <c r="AE55" s="119">
        <v>12.58</v>
      </c>
      <c r="AF55" s="120">
        <v>0</v>
      </c>
      <c r="AG55" s="118">
        <v>4.75793</v>
      </c>
      <c r="AH55" s="119">
        <v>18.5</v>
      </c>
      <c r="AI55" s="119">
        <v>10.193149999999999</v>
      </c>
      <c r="AJ55" s="119">
        <v>9.2208299999999994</v>
      </c>
      <c r="AK55" s="120">
        <v>9.5</v>
      </c>
      <c r="AL55" s="118">
        <v>8.8000000000000007</v>
      </c>
      <c r="AM55" s="120">
        <v>10.77</v>
      </c>
      <c r="AN55" s="118">
        <v>18.013000000000002</v>
      </c>
      <c r="AO55" s="124" t="s">
        <v>1381</v>
      </c>
      <c r="AP55" s="124" t="s">
        <v>1381</v>
      </c>
      <c r="AQ55" s="119">
        <v>4.8109999999999999</v>
      </c>
      <c r="AR55" s="124" t="s">
        <v>1381</v>
      </c>
      <c r="AS55" s="119">
        <v>3.4243399999999999</v>
      </c>
      <c r="AT55" s="119">
        <v>7.1303700000000001</v>
      </c>
      <c r="AU55" s="119">
        <v>12.028</v>
      </c>
      <c r="AV55" s="119">
        <v>4.476</v>
      </c>
      <c r="AW55" s="120">
        <v>16.628</v>
      </c>
    </row>
    <row r="56" spans="1:49" x14ac:dyDescent="0.3">
      <c r="A56" s="125" t="s">
        <v>739</v>
      </c>
      <c r="B56" s="118">
        <v>1.1000000000000001</v>
      </c>
      <c r="C56" s="119">
        <v>20</v>
      </c>
      <c r="D56" s="119">
        <v>20.9</v>
      </c>
      <c r="E56" s="119">
        <v>2</v>
      </c>
      <c r="F56" s="119">
        <v>19.899999999999999</v>
      </c>
      <c r="G56" s="120">
        <v>22</v>
      </c>
      <c r="H56" s="118">
        <v>12.6</v>
      </c>
      <c r="I56" s="120">
        <v>44</v>
      </c>
      <c r="J56" s="118">
        <v>15.48</v>
      </c>
      <c r="K56" s="119">
        <v>12.05</v>
      </c>
      <c r="L56" s="120">
        <v>22.655000000000001</v>
      </c>
      <c r="M56" s="121" t="s">
        <v>1381</v>
      </c>
      <c r="N56" s="122" t="s">
        <v>1381</v>
      </c>
      <c r="O56" s="123">
        <v>1.82</v>
      </c>
      <c r="P56" s="118">
        <v>70.31</v>
      </c>
      <c r="Q56" s="119">
        <v>28.33</v>
      </c>
      <c r="R56" s="119">
        <v>147.37</v>
      </c>
      <c r="S56" s="120">
        <v>82.504999999999995</v>
      </c>
      <c r="T56" s="123">
        <v>67.346999999999994</v>
      </c>
      <c r="U56" s="123">
        <v>9.01</v>
      </c>
      <c r="V56" s="118">
        <v>9.93</v>
      </c>
      <c r="W56" s="119">
        <v>3.76</v>
      </c>
      <c r="X56" s="119">
        <v>0.46</v>
      </c>
      <c r="Y56" s="119">
        <v>0.01</v>
      </c>
      <c r="Z56" s="120">
        <v>0.41299999999999998</v>
      </c>
      <c r="AA56" s="118">
        <v>33.04</v>
      </c>
      <c r="AB56" s="120">
        <v>177.249</v>
      </c>
      <c r="AC56" s="118">
        <v>29.588000000000001</v>
      </c>
      <c r="AD56" s="119">
        <v>25.510999999999999</v>
      </c>
      <c r="AE56" s="119">
        <v>12.66</v>
      </c>
      <c r="AF56" s="120">
        <v>0.1</v>
      </c>
      <c r="AG56" s="118">
        <v>4.75793</v>
      </c>
      <c r="AH56" s="119">
        <v>18.5</v>
      </c>
      <c r="AI56" s="119">
        <v>10.30851</v>
      </c>
      <c r="AJ56" s="119">
        <v>9.2208299999999994</v>
      </c>
      <c r="AK56" s="120">
        <v>9.5</v>
      </c>
      <c r="AL56" s="118">
        <v>8.56</v>
      </c>
      <c r="AM56" s="120">
        <v>10.53</v>
      </c>
      <c r="AN56" s="118">
        <v>18.013000000000002</v>
      </c>
      <c r="AO56" s="124" t="s">
        <v>1381</v>
      </c>
      <c r="AP56" s="124" t="s">
        <v>1381</v>
      </c>
      <c r="AQ56" s="119">
        <v>4.7969999999999997</v>
      </c>
      <c r="AR56" s="124" t="s">
        <v>1381</v>
      </c>
      <c r="AS56" s="119">
        <v>3.43845</v>
      </c>
      <c r="AT56" s="119">
        <v>7.1303700000000001</v>
      </c>
      <c r="AU56" s="119">
        <v>12.028</v>
      </c>
      <c r="AV56" s="119">
        <v>4.5439999999999996</v>
      </c>
      <c r="AW56" s="120">
        <v>16.47</v>
      </c>
    </row>
    <row r="57" spans="1:49" x14ac:dyDescent="0.3">
      <c r="A57" s="125" t="s">
        <v>740</v>
      </c>
      <c r="B57" s="118">
        <v>1.1000000000000001</v>
      </c>
      <c r="C57" s="119">
        <v>20</v>
      </c>
      <c r="D57" s="119">
        <v>20.9</v>
      </c>
      <c r="E57" s="119">
        <v>2</v>
      </c>
      <c r="F57" s="119">
        <v>19.899999999999999</v>
      </c>
      <c r="G57" s="120">
        <v>22</v>
      </c>
      <c r="H57" s="118">
        <v>12.6</v>
      </c>
      <c r="I57" s="120">
        <v>44</v>
      </c>
      <c r="J57" s="118">
        <v>15.48</v>
      </c>
      <c r="K57" s="119">
        <v>12.05</v>
      </c>
      <c r="L57" s="120">
        <v>22.655000000000001</v>
      </c>
      <c r="M57" s="121" t="s">
        <v>1381</v>
      </c>
      <c r="N57" s="122" t="s">
        <v>1381</v>
      </c>
      <c r="O57" s="123">
        <v>1.82</v>
      </c>
      <c r="P57" s="118">
        <v>70.31</v>
      </c>
      <c r="Q57" s="119">
        <v>28.33</v>
      </c>
      <c r="R57" s="119">
        <v>147.37</v>
      </c>
      <c r="S57" s="120">
        <v>82.504999999999995</v>
      </c>
      <c r="T57" s="123">
        <v>67.346999999999994</v>
      </c>
      <c r="U57" s="123">
        <v>9.01</v>
      </c>
      <c r="V57" s="118">
        <v>9.93</v>
      </c>
      <c r="W57" s="119">
        <v>3.76</v>
      </c>
      <c r="X57" s="119">
        <v>0.46</v>
      </c>
      <c r="Y57" s="119">
        <v>0.01</v>
      </c>
      <c r="Z57" s="120">
        <v>0.41299999999999998</v>
      </c>
      <c r="AA57" s="118">
        <v>33.04</v>
      </c>
      <c r="AB57" s="120">
        <v>177.249</v>
      </c>
      <c r="AC57" s="118">
        <v>29.588000000000001</v>
      </c>
      <c r="AD57" s="119">
        <v>25.510999999999999</v>
      </c>
      <c r="AE57" s="119">
        <v>12.66</v>
      </c>
      <c r="AF57" s="120">
        <v>0.1</v>
      </c>
      <c r="AG57" s="118">
        <v>4.75793</v>
      </c>
      <c r="AH57" s="119">
        <v>18.5</v>
      </c>
      <c r="AI57" s="119">
        <v>10.30851</v>
      </c>
      <c r="AJ57" s="119">
        <v>9.2208299999999994</v>
      </c>
      <c r="AK57" s="120">
        <v>9.5</v>
      </c>
      <c r="AL57" s="118">
        <v>8.56</v>
      </c>
      <c r="AM57" s="120">
        <v>10.53</v>
      </c>
      <c r="AN57" s="118">
        <v>18.013000000000002</v>
      </c>
      <c r="AO57" s="124" t="s">
        <v>1381</v>
      </c>
      <c r="AP57" s="124" t="s">
        <v>1381</v>
      </c>
      <c r="AQ57" s="119">
        <v>4.7969999999999997</v>
      </c>
      <c r="AR57" s="124" t="s">
        <v>1381</v>
      </c>
      <c r="AS57" s="119">
        <v>3.43845</v>
      </c>
      <c r="AT57" s="119">
        <v>7.1303700000000001</v>
      </c>
      <c r="AU57" s="119">
        <v>12.028</v>
      </c>
      <c r="AV57" s="119">
        <v>4.5439999999999996</v>
      </c>
      <c r="AW57" s="120">
        <v>16.47</v>
      </c>
    </row>
    <row r="58" spans="1:49" x14ac:dyDescent="0.3">
      <c r="A58" s="125" t="s">
        <v>741</v>
      </c>
      <c r="B58" s="118">
        <v>1.1000000000000001</v>
      </c>
      <c r="C58" s="119">
        <v>20</v>
      </c>
      <c r="D58" s="119">
        <v>20.9</v>
      </c>
      <c r="E58" s="119">
        <v>2</v>
      </c>
      <c r="F58" s="119">
        <v>19.2</v>
      </c>
      <c r="G58" s="120">
        <v>22</v>
      </c>
      <c r="H58" s="118">
        <v>12.6</v>
      </c>
      <c r="I58" s="120">
        <v>44</v>
      </c>
      <c r="J58" s="118">
        <v>13.07</v>
      </c>
      <c r="K58" s="119">
        <v>11.9</v>
      </c>
      <c r="L58" s="120">
        <v>16.373999999999999</v>
      </c>
      <c r="M58" s="121" t="s">
        <v>1381</v>
      </c>
      <c r="N58" s="122" t="s">
        <v>1381</v>
      </c>
      <c r="O58" s="123">
        <v>1.82</v>
      </c>
      <c r="P58" s="118">
        <v>70.31</v>
      </c>
      <c r="Q58" s="119">
        <v>28.33</v>
      </c>
      <c r="R58" s="119">
        <v>147.37</v>
      </c>
      <c r="S58" s="120">
        <v>82.504999999999995</v>
      </c>
      <c r="T58" s="123">
        <v>66.724000000000004</v>
      </c>
      <c r="U58" s="123">
        <v>9</v>
      </c>
      <c r="V58" s="118">
        <v>9.93</v>
      </c>
      <c r="W58" s="119">
        <v>3.76</v>
      </c>
      <c r="X58" s="124" t="s">
        <v>1381</v>
      </c>
      <c r="Y58" s="119">
        <v>0.01</v>
      </c>
      <c r="Z58" s="120">
        <v>0.41299999999999998</v>
      </c>
      <c r="AA58" s="118">
        <v>32.22</v>
      </c>
      <c r="AB58" s="120">
        <v>176.42400000000001</v>
      </c>
      <c r="AC58" s="118">
        <v>29.481000000000002</v>
      </c>
      <c r="AD58" s="119">
        <v>25.920999999999999</v>
      </c>
      <c r="AE58" s="119">
        <v>13.41</v>
      </c>
      <c r="AF58" s="120">
        <v>0.3</v>
      </c>
      <c r="AG58" s="118">
        <v>4.75793</v>
      </c>
      <c r="AH58" s="119">
        <v>14</v>
      </c>
      <c r="AI58" s="119">
        <v>10.238</v>
      </c>
      <c r="AJ58" s="119">
        <v>9.2208299999999994</v>
      </c>
      <c r="AK58" s="120">
        <v>9.5</v>
      </c>
      <c r="AL58" s="118">
        <v>8.5299999999999994</v>
      </c>
      <c r="AM58" s="120">
        <v>10.5</v>
      </c>
      <c r="AN58" s="118">
        <v>18.013000000000002</v>
      </c>
      <c r="AO58" s="119">
        <v>19.836300000000001</v>
      </c>
      <c r="AP58" s="119">
        <v>67.087819999999994</v>
      </c>
      <c r="AQ58" s="119">
        <v>4.8090000000000002</v>
      </c>
      <c r="AR58" s="119">
        <v>22.81175</v>
      </c>
      <c r="AS58" s="119">
        <v>3.43845</v>
      </c>
      <c r="AT58" s="119">
        <v>7.1303700000000001</v>
      </c>
      <c r="AU58" s="119">
        <v>12.028</v>
      </c>
      <c r="AV58" s="119">
        <v>4.5439999999999996</v>
      </c>
      <c r="AW58" s="120">
        <v>16.850000000000001</v>
      </c>
    </row>
    <row r="59" spans="1:49" x14ac:dyDescent="0.3">
      <c r="A59" s="126" t="s">
        <v>742</v>
      </c>
      <c r="B59" s="127">
        <v>1.1000000000000001</v>
      </c>
      <c r="C59" s="128">
        <v>20</v>
      </c>
      <c r="D59" s="128">
        <v>20.9</v>
      </c>
      <c r="E59" s="128">
        <v>2</v>
      </c>
      <c r="F59" s="128">
        <v>19.2</v>
      </c>
      <c r="G59" s="129">
        <v>22</v>
      </c>
      <c r="H59" s="127">
        <v>12.6</v>
      </c>
      <c r="I59" s="129">
        <v>44</v>
      </c>
      <c r="J59" s="127">
        <v>13.07</v>
      </c>
      <c r="K59" s="128">
        <v>11.9</v>
      </c>
      <c r="L59" s="129">
        <v>16.373999999999999</v>
      </c>
      <c r="M59" s="130" t="s">
        <v>1381</v>
      </c>
      <c r="N59" s="131" t="s">
        <v>1381</v>
      </c>
      <c r="O59" s="132">
        <v>1.82</v>
      </c>
      <c r="P59" s="127">
        <v>70.31</v>
      </c>
      <c r="Q59" s="128">
        <v>28.33</v>
      </c>
      <c r="R59" s="128">
        <v>147.37</v>
      </c>
      <c r="S59" s="129">
        <v>82.504999999999995</v>
      </c>
      <c r="T59" s="132">
        <v>66.724000000000004</v>
      </c>
      <c r="U59" s="132">
        <v>9</v>
      </c>
      <c r="V59" s="127">
        <v>9.93</v>
      </c>
      <c r="W59" s="128">
        <v>3.76</v>
      </c>
      <c r="X59" s="133" t="s">
        <v>1381</v>
      </c>
      <c r="Y59" s="128">
        <v>0.01</v>
      </c>
      <c r="Z59" s="129">
        <v>0.41299999999999998</v>
      </c>
      <c r="AA59" s="127">
        <v>32.22</v>
      </c>
      <c r="AB59" s="129">
        <v>176.42400000000001</v>
      </c>
      <c r="AC59" s="127">
        <v>29.481000000000002</v>
      </c>
      <c r="AD59" s="128">
        <v>25.920999999999999</v>
      </c>
      <c r="AE59" s="128">
        <v>13.41</v>
      </c>
      <c r="AF59" s="129">
        <v>0.3</v>
      </c>
      <c r="AG59" s="127">
        <v>4.75793</v>
      </c>
      <c r="AH59" s="128">
        <v>14</v>
      </c>
      <c r="AI59" s="128">
        <v>10.238</v>
      </c>
      <c r="AJ59" s="128">
        <v>9.2208299999999994</v>
      </c>
      <c r="AK59" s="129">
        <v>9.5</v>
      </c>
      <c r="AL59" s="127">
        <v>8.5299999999999994</v>
      </c>
      <c r="AM59" s="129">
        <v>10.5</v>
      </c>
      <c r="AN59" s="127">
        <v>18.013000000000002</v>
      </c>
      <c r="AO59" s="128">
        <v>19.836300000000001</v>
      </c>
      <c r="AP59" s="128">
        <v>67.087819999999994</v>
      </c>
      <c r="AQ59" s="128">
        <v>4.8090000000000002</v>
      </c>
      <c r="AR59" s="128">
        <v>22.81175</v>
      </c>
      <c r="AS59" s="128">
        <v>3.43845</v>
      </c>
      <c r="AT59" s="128">
        <v>7.1303700000000001</v>
      </c>
      <c r="AU59" s="128">
        <v>12.028</v>
      </c>
      <c r="AV59" s="128">
        <v>4.5439999999999996</v>
      </c>
      <c r="AW59" s="129">
        <v>16.850000000000001</v>
      </c>
    </row>
    <row r="60" spans="1:49" x14ac:dyDescent="0.3">
      <c r="A60" s="134" t="s">
        <v>1310</v>
      </c>
      <c r="B60" s="135">
        <f t="shared" ref="B60:AW60" si="0">MIN(B12:B59)</f>
        <v>1.1000000000000001</v>
      </c>
      <c r="C60" s="135">
        <f t="shared" si="0"/>
        <v>20</v>
      </c>
      <c r="D60" s="135">
        <f t="shared" si="0"/>
        <v>20.9</v>
      </c>
      <c r="E60" s="135">
        <f t="shared" si="0"/>
        <v>2</v>
      </c>
      <c r="F60" s="135">
        <f t="shared" si="0"/>
        <v>19.2</v>
      </c>
      <c r="G60" s="135">
        <f t="shared" si="0"/>
        <v>22</v>
      </c>
      <c r="H60" s="135">
        <f t="shared" si="0"/>
        <v>12.2</v>
      </c>
      <c r="I60" s="135">
        <f t="shared" si="0"/>
        <v>43</v>
      </c>
      <c r="J60" s="135">
        <f t="shared" si="0"/>
        <v>11.43</v>
      </c>
      <c r="K60" s="135">
        <f t="shared" si="0"/>
        <v>11.01</v>
      </c>
      <c r="L60" s="135">
        <f t="shared" si="0"/>
        <v>6.52</v>
      </c>
      <c r="M60" s="135">
        <f t="shared" si="0"/>
        <v>1.07</v>
      </c>
      <c r="N60" s="135">
        <f t="shared" si="0"/>
        <v>48.28</v>
      </c>
      <c r="O60" s="135">
        <f t="shared" si="0"/>
        <v>1.82</v>
      </c>
      <c r="P60" s="135">
        <f t="shared" si="0"/>
        <v>69.53</v>
      </c>
      <c r="Q60" s="135">
        <f t="shared" si="0"/>
        <v>28.33</v>
      </c>
      <c r="R60" s="135">
        <f t="shared" si="0"/>
        <v>147.37</v>
      </c>
      <c r="S60" s="135">
        <f t="shared" si="0"/>
        <v>82.504999999999995</v>
      </c>
      <c r="T60" s="135">
        <f t="shared" si="0"/>
        <v>50.014000000000003</v>
      </c>
      <c r="U60" s="135">
        <f t="shared" si="0"/>
        <v>7.82</v>
      </c>
      <c r="V60" s="135">
        <f t="shared" si="0"/>
        <v>9.42</v>
      </c>
      <c r="W60" s="135">
        <f t="shared" si="0"/>
        <v>2.4</v>
      </c>
      <c r="X60" s="135">
        <f t="shared" si="0"/>
        <v>0.3</v>
      </c>
      <c r="Y60" s="135">
        <f t="shared" si="0"/>
        <v>0.01</v>
      </c>
      <c r="Z60" s="135">
        <f t="shared" si="0"/>
        <v>0.41299999999999998</v>
      </c>
      <c r="AA60" s="135">
        <f t="shared" si="0"/>
        <v>23.72</v>
      </c>
      <c r="AB60" s="135">
        <f t="shared" si="0"/>
        <v>168.33500000000001</v>
      </c>
      <c r="AC60" s="135">
        <f t="shared" si="0"/>
        <v>29.481000000000002</v>
      </c>
      <c r="AD60" s="135">
        <f t="shared" si="0"/>
        <v>25.510999999999999</v>
      </c>
      <c r="AE60" s="135">
        <f t="shared" si="0"/>
        <v>12.1</v>
      </c>
      <c r="AF60" s="135">
        <f t="shared" si="0"/>
        <v>0</v>
      </c>
      <c r="AG60" s="135">
        <f t="shared" si="0"/>
        <v>4.75793</v>
      </c>
      <c r="AH60" s="135">
        <f t="shared" si="0"/>
        <v>7.8</v>
      </c>
      <c r="AI60" s="135">
        <f t="shared" si="0"/>
        <v>9.9746500000000005</v>
      </c>
      <c r="AJ60" s="135">
        <f t="shared" si="0"/>
        <v>9.2208299999999994</v>
      </c>
      <c r="AK60" s="135">
        <f t="shared" si="0"/>
        <v>9.5</v>
      </c>
      <c r="AL60" s="135">
        <f t="shared" si="0"/>
        <v>8.5299999999999994</v>
      </c>
      <c r="AM60" s="135">
        <f t="shared" si="0"/>
        <v>10.5</v>
      </c>
      <c r="AN60" s="135">
        <f t="shared" si="0"/>
        <v>18.013000000000002</v>
      </c>
      <c r="AO60" s="135">
        <f t="shared" si="0"/>
        <v>19.836300000000001</v>
      </c>
      <c r="AP60" s="135">
        <f t="shared" si="0"/>
        <v>67.087819999999994</v>
      </c>
      <c r="AQ60" s="135">
        <f t="shared" si="0"/>
        <v>4.4770000000000003</v>
      </c>
      <c r="AR60" s="135">
        <f t="shared" si="0"/>
        <v>22.81175</v>
      </c>
      <c r="AS60" s="135">
        <f t="shared" si="0"/>
        <v>3.2014999999999998</v>
      </c>
      <c r="AT60" s="135">
        <f t="shared" si="0"/>
        <v>7.1303700000000001</v>
      </c>
      <c r="AU60" s="135">
        <f t="shared" si="0"/>
        <v>11.737</v>
      </c>
      <c r="AV60" s="135">
        <f t="shared" si="0"/>
        <v>3.6930000000000001</v>
      </c>
      <c r="AW60" s="136">
        <f t="shared" si="0"/>
        <v>16.408999999999999</v>
      </c>
    </row>
    <row r="61" spans="1:49" x14ac:dyDescent="0.3">
      <c r="A61" s="137" t="s">
        <v>1308</v>
      </c>
      <c r="B61" s="138">
        <f t="shared" ref="B61:AW61" si="1">MAX(B12:B59)</f>
        <v>1.1000000000000001</v>
      </c>
      <c r="C61" s="138">
        <f t="shared" si="1"/>
        <v>20</v>
      </c>
      <c r="D61" s="138">
        <f t="shared" si="1"/>
        <v>20.9</v>
      </c>
      <c r="E61" s="138">
        <f t="shared" si="1"/>
        <v>2</v>
      </c>
      <c r="F61" s="138">
        <f t="shared" si="1"/>
        <v>20.100000000000001</v>
      </c>
      <c r="G61" s="138">
        <f t="shared" si="1"/>
        <v>22</v>
      </c>
      <c r="H61" s="138">
        <f t="shared" si="1"/>
        <v>13.8</v>
      </c>
      <c r="I61" s="138">
        <f t="shared" si="1"/>
        <v>48</v>
      </c>
      <c r="J61" s="138">
        <f t="shared" si="1"/>
        <v>15.5</v>
      </c>
      <c r="K61" s="138">
        <f t="shared" si="1"/>
        <v>12.05</v>
      </c>
      <c r="L61" s="138">
        <f t="shared" si="1"/>
        <v>22.75</v>
      </c>
      <c r="M61" s="138">
        <f t="shared" si="1"/>
        <v>1.07</v>
      </c>
      <c r="N61" s="138">
        <f t="shared" si="1"/>
        <v>48.9</v>
      </c>
      <c r="O61" s="138">
        <f t="shared" si="1"/>
        <v>1.82</v>
      </c>
      <c r="P61" s="138">
        <f t="shared" si="1"/>
        <v>87.91</v>
      </c>
      <c r="Q61" s="138">
        <f t="shared" si="1"/>
        <v>36.700000000000003</v>
      </c>
      <c r="R61" s="138">
        <f t="shared" si="1"/>
        <v>149.66999999999999</v>
      </c>
      <c r="S61" s="138">
        <f t="shared" si="1"/>
        <v>82.504999999999995</v>
      </c>
      <c r="T61" s="138">
        <f t="shared" si="1"/>
        <v>72.917000000000002</v>
      </c>
      <c r="U61" s="138">
        <f t="shared" si="1"/>
        <v>9.01</v>
      </c>
      <c r="V61" s="138">
        <f t="shared" si="1"/>
        <v>9.93</v>
      </c>
      <c r="W61" s="138">
        <f t="shared" si="1"/>
        <v>4.96</v>
      </c>
      <c r="X61" s="138">
        <f t="shared" si="1"/>
        <v>0.53</v>
      </c>
      <c r="Y61" s="138">
        <f t="shared" si="1"/>
        <v>0.01</v>
      </c>
      <c r="Z61" s="138">
        <f t="shared" si="1"/>
        <v>0.41299999999999998</v>
      </c>
      <c r="AA61" s="138">
        <f t="shared" si="1"/>
        <v>51.9</v>
      </c>
      <c r="AB61" s="138">
        <f t="shared" si="1"/>
        <v>191.71799999999999</v>
      </c>
      <c r="AC61" s="138">
        <f t="shared" si="1"/>
        <v>33.682000000000002</v>
      </c>
      <c r="AD61" s="138">
        <f t="shared" si="1"/>
        <v>27.806000000000001</v>
      </c>
      <c r="AE61" s="138">
        <f t="shared" si="1"/>
        <v>20.29</v>
      </c>
      <c r="AF61" s="138">
        <f t="shared" si="1"/>
        <v>1.7</v>
      </c>
      <c r="AG61" s="138">
        <f t="shared" si="1"/>
        <v>4.75793</v>
      </c>
      <c r="AH61" s="138">
        <f t="shared" si="1"/>
        <v>18.5</v>
      </c>
      <c r="AI61" s="138">
        <f t="shared" si="1"/>
        <v>10.448119999999999</v>
      </c>
      <c r="AJ61" s="138">
        <f t="shared" si="1"/>
        <v>9.2208299999999994</v>
      </c>
      <c r="AK61" s="138">
        <f t="shared" si="1"/>
        <v>9.6</v>
      </c>
      <c r="AL61" s="138">
        <f t="shared" si="1"/>
        <v>9.5</v>
      </c>
      <c r="AM61" s="138">
        <f t="shared" si="1"/>
        <v>11.2</v>
      </c>
      <c r="AN61" s="138">
        <f t="shared" si="1"/>
        <v>18.013000000000002</v>
      </c>
      <c r="AO61" s="138">
        <f t="shared" si="1"/>
        <v>19.836300000000001</v>
      </c>
      <c r="AP61" s="138">
        <f t="shared" si="1"/>
        <v>78.885000000000005</v>
      </c>
      <c r="AQ61" s="138">
        <f t="shared" si="1"/>
        <v>4.8259999999999996</v>
      </c>
      <c r="AR61" s="138">
        <f t="shared" si="1"/>
        <v>22.81175</v>
      </c>
      <c r="AS61" s="138">
        <f t="shared" si="1"/>
        <v>3.43845</v>
      </c>
      <c r="AT61" s="138">
        <f t="shared" si="1"/>
        <v>7.1303700000000001</v>
      </c>
      <c r="AU61" s="138">
        <f t="shared" si="1"/>
        <v>12.028</v>
      </c>
      <c r="AV61" s="138">
        <f t="shared" si="1"/>
        <v>4.5439999999999996</v>
      </c>
      <c r="AW61" s="139">
        <f t="shared" si="1"/>
        <v>17.134</v>
      </c>
    </row>
    <row r="62" spans="1:49" x14ac:dyDescent="0.3">
      <c r="A62" s="140" t="s">
        <v>1382</v>
      </c>
      <c r="B62" s="141">
        <f t="shared" ref="B62:AW62" si="2">AVERAGE(B12:B59)</f>
        <v>1.1000000000000008</v>
      </c>
      <c r="C62" s="141">
        <f t="shared" si="2"/>
        <v>20</v>
      </c>
      <c r="D62" s="141">
        <f t="shared" si="2"/>
        <v>20.899999999999984</v>
      </c>
      <c r="E62" s="141">
        <f t="shared" si="2"/>
        <v>2</v>
      </c>
      <c r="F62" s="141">
        <f t="shared" si="2"/>
        <v>19.987500000000008</v>
      </c>
      <c r="G62" s="141">
        <f t="shared" si="2"/>
        <v>22</v>
      </c>
      <c r="H62" s="141">
        <f t="shared" si="2"/>
        <v>13.033333333333346</v>
      </c>
      <c r="I62" s="141">
        <f t="shared" si="2"/>
        <v>45.166666666666664</v>
      </c>
      <c r="J62" s="141">
        <f t="shared" si="2"/>
        <v>12.856250000000003</v>
      </c>
      <c r="K62" s="141">
        <f t="shared" si="2"/>
        <v>11.883333333333331</v>
      </c>
      <c r="L62" s="141">
        <f t="shared" si="2"/>
        <v>12.159416666666667</v>
      </c>
      <c r="M62" s="141">
        <f t="shared" si="2"/>
        <v>1.07</v>
      </c>
      <c r="N62" s="141">
        <f t="shared" si="2"/>
        <v>48.589999999999996</v>
      </c>
      <c r="O62" s="141">
        <f t="shared" si="2"/>
        <v>1.8199999999999983</v>
      </c>
      <c r="P62" s="141">
        <f t="shared" si="2"/>
        <v>76.75958333333331</v>
      </c>
      <c r="Q62" s="141">
        <f t="shared" si="2"/>
        <v>33.996250000000003</v>
      </c>
      <c r="R62" s="141">
        <f t="shared" si="2"/>
        <v>148.71166666666673</v>
      </c>
      <c r="S62" s="141">
        <f t="shared" si="2"/>
        <v>82.505000000000081</v>
      </c>
      <c r="T62" s="141">
        <f t="shared" si="2"/>
        <v>56.992083333333348</v>
      </c>
      <c r="U62" s="141">
        <f t="shared" si="2"/>
        <v>8.3591666666666669</v>
      </c>
      <c r="V62" s="141">
        <f t="shared" si="2"/>
        <v>9.7600000000000033</v>
      </c>
      <c r="W62" s="141">
        <f t="shared" si="2"/>
        <v>3.4262499999999982</v>
      </c>
      <c r="X62" s="141">
        <f t="shared" si="2"/>
        <v>0.39043478260869585</v>
      </c>
      <c r="Y62" s="141">
        <f t="shared" si="2"/>
        <v>1.0000000000000005E-2</v>
      </c>
      <c r="Z62" s="141">
        <f t="shared" si="2"/>
        <v>0.4130000000000002</v>
      </c>
      <c r="AA62" s="141">
        <f t="shared" si="2"/>
        <v>37.771250000000002</v>
      </c>
      <c r="AB62" s="141">
        <f t="shared" si="2"/>
        <v>181.80854166666666</v>
      </c>
      <c r="AC62" s="141">
        <f t="shared" si="2"/>
        <v>31.068499999999997</v>
      </c>
      <c r="AD62" s="141">
        <f t="shared" si="2"/>
        <v>26.509916666666669</v>
      </c>
      <c r="AE62" s="141">
        <f t="shared" si="2"/>
        <v>13.610416666666666</v>
      </c>
      <c r="AF62" s="141">
        <f t="shared" si="2"/>
        <v>0.54583333333333361</v>
      </c>
      <c r="AG62" s="141">
        <f t="shared" si="2"/>
        <v>4.7579299999999956</v>
      </c>
      <c r="AH62" s="141">
        <f t="shared" si="2"/>
        <v>12.583333333333336</v>
      </c>
      <c r="AI62" s="141">
        <f t="shared" si="2"/>
        <v>10.192138750000003</v>
      </c>
      <c r="AJ62" s="141">
        <f t="shared" si="2"/>
        <v>9.2208299999999941</v>
      </c>
      <c r="AK62" s="141">
        <f t="shared" si="2"/>
        <v>9.5208333333333339</v>
      </c>
      <c r="AL62" s="141">
        <f t="shared" si="2"/>
        <v>8.9391666666666669</v>
      </c>
      <c r="AM62" s="141">
        <f t="shared" si="2"/>
        <v>10.895833333333329</v>
      </c>
      <c r="AN62" s="141">
        <f t="shared" si="2"/>
        <v>18.013000000000009</v>
      </c>
      <c r="AO62" s="141">
        <f t="shared" si="2"/>
        <v>19.836300000000001</v>
      </c>
      <c r="AP62" s="141">
        <f t="shared" si="2"/>
        <v>72.986410000000006</v>
      </c>
      <c r="AQ62" s="141">
        <f t="shared" si="2"/>
        <v>4.6062500000000002</v>
      </c>
      <c r="AR62" s="141">
        <f t="shared" si="2"/>
        <v>22.81175</v>
      </c>
      <c r="AS62" s="141">
        <f t="shared" si="2"/>
        <v>3.2586787499999974</v>
      </c>
      <c r="AT62" s="141">
        <f t="shared" si="2"/>
        <v>7.1303700000000072</v>
      </c>
      <c r="AU62" s="141">
        <f t="shared" si="2"/>
        <v>11.782666666666676</v>
      </c>
      <c r="AV62" s="141">
        <f t="shared" si="2"/>
        <v>3.9229166666666671</v>
      </c>
      <c r="AW62" s="142">
        <f t="shared" si="2"/>
        <v>16.722541666666668</v>
      </c>
    </row>
    <row r="63" spans="1:49" x14ac:dyDescent="0.3">
      <c r="A63" s="143" t="s">
        <v>7</v>
      </c>
      <c r="B63" s="138">
        <f t="shared" ref="B63:AW63" si="3">B12</f>
        <v>1.1000000000000001</v>
      </c>
      <c r="C63" s="138">
        <f t="shared" si="3"/>
        <v>20</v>
      </c>
      <c r="D63" s="138">
        <f t="shared" si="3"/>
        <v>20.9</v>
      </c>
      <c r="E63" s="138">
        <f t="shared" si="3"/>
        <v>2</v>
      </c>
      <c r="F63" s="138">
        <f t="shared" si="3"/>
        <v>20</v>
      </c>
      <c r="G63" s="138">
        <f t="shared" si="3"/>
        <v>22</v>
      </c>
      <c r="H63" s="138">
        <f t="shared" si="3"/>
        <v>13</v>
      </c>
      <c r="I63" s="138">
        <f t="shared" si="3"/>
        <v>45</v>
      </c>
      <c r="J63" s="138">
        <f t="shared" si="3"/>
        <v>12.98</v>
      </c>
      <c r="K63" s="138">
        <f t="shared" si="3"/>
        <v>11.93</v>
      </c>
      <c r="L63" s="138">
        <f t="shared" si="3"/>
        <v>12.355</v>
      </c>
      <c r="M63" s="138" t="str">
        <f t="shared" si="3"/>
        <v>--</v>
      </c>
      <c r="N63" s="138" t="str">
        <f t="shared" si="3"/>
        <v>--</v>
      </c>
      <c r="O63" s="138">
        <f t="shared" si="3"/>
        <v>1.82</v>
      </c>
      <c r="P63" s="138">
        <f t="shared" si="3"/>
        <v>87.81</v>
      </c>
      <c r="Q63" s="138">
        <f t="shared" si="3"/>
        <v>36.200000000000003</v>
      </c>
      <c r="R63" s="138">
        <f t="shared" si="3"/>
        <v>149.66999999999999</v>
      </c>
      <c r="S63" s="138">
        <f t="shared" si="3"/>
        <v>82.504999999999995</v>
      </c>
      <c r="T63" s="138">
        <f t="shared" si="3"/>
        <v>52.396000000000001</v>
      </c>
      <c r="U63" s="138">
        <f t="shared" si="3"/>
        <v>7.98</v>
      </c>
      <c r="V63" s="138">
        <f t="shared" si="3"/>
        <v>9.93</v>
      </c>
      <c r="W63" s="138">
        <f t="shared" si="3"/>
        <v>3.16</v>
      </c>
      <c r="X63" s="138">
        <f t="shared" si="3"/>
        <v>0.31</v>
      </c>
      <c r="Y63" s="138">
        <f t="shared" si="3"/>
        <v>0.01</v>
      </c>
      <c r="Z63" s="138">
        <f t="shared" si="3"/>
        <v>0.41299999999999998</v>
      </c>
      <c r="AA63" s="138">
        <f t="shared" si="3"/>
        <v>29.61</v>
      </c>
      <c r="AB63" s="138">
        <f t="shared" si="3"/>
        <v>184.19300000000001</v>
      </c>
      <c r="AC63" s="138">
        <f t="shared" si="3"/>
        <v>30.163</v>
      </c>
      <c r="AD63" s="138">
        <f t="shared" si="3"/>
        <v>25.808</v>
      </c>
      <c r="AE63" s="138">
        <f t="shared" si="3"/>
        <v>20.29</v>
      </c>
      <c r="AF63" s="138">
        <f t="shared" si="3"/>
        <v>0</v>
      </c>
      <c r="AG63" s="138">
        <f t="shared" si="3"/>
        <v>4.75793</v>
      </c>
      <c r="AH63" s="138">
        <f t="shared" si="3"/>
        <v>9</v>
      </c>
      <c r="AI63" s="138">
        <f t="shared" si="3"/>
        <v>9.9828299999999999</v>
      </c>
      <c r="AJ63" s="138">
        <f t="shared" si="3"/>
        <v>9.2208299999999994</v>
      </c>
      <c r="AK63" s="138">
        <f t="shared" si="3"/>
        <v>9.6</v>
      </c>
      <c r="AL63" s="138">
        <f t="shared" si="3"/>
        <v>9.5</v>
      </c>
      <c r="AM63" s="138">
        <f t="shared" si="3"/>
        <v>11.15</v>
      </c>
      <c r="AN63" s="138">
        <f t="shared" si="3"/>
        <v>18.013000000000002</v>
      </c>
      <c r="AO63" s="138" t="str">
        <f t="shared" si="3"/>
        <v>--</v>
      </c>
      <c r="AP63" s="138">
        <f t="shared" si="3"/>
        <v>78.885000000000005</v>
      </c>
      <c r="AQ63" s="138">
        <f t="shared" si="3"/>
        <v>4.57</v>
      </c>
      <c r="AR63" s="138" t="str">
        <f t="shared" si="3"/>
        <v>--</v>
      </c>
      <c r="AS63" s="138">
        <f t="shared" si="3"/>
        <v>3.2328299999999999</v>
      </c>
      <c r="AT63" s="138">
        <f t="shared" si="3"/>
        <v>7.1303700000000001</v>
      </c>
      <c r="AU63" s="138">
        <f t="shared" si="3"/>
        <v>11.737</v>
      </c>
      <c r="AV63" s="138">
        <f t="shared" si="3"/>
        <v>3.8439999999999999</v>
      </c>
      <c r="AW63" s="138">
        <f t="shared" si="3"/>
        <v>16.911000000000001</v>
      </c>
    </row>
    <row r="64" spans="1:49" x14ac:dyDescent="0.3">
      <c r="A64" s="143" t="s">
        <v>8</v>
      </c>
      <c r="B64" s="138">
        <f t="shared" ref="B64:AW64" si="4">B59</f>
        <v>1.1000000000000001</v>
      </c>
      <c r="C64" s="138">
        <f t="shared" si="4"/>
        <v>20</v>
      </c>
      <c r="D64" s="138">
        <f t="shared" si="4"/>
        <v>20.9</v>
      </c>
      <c r="E64" s="138">
        <f t="shared" si="4"/>
        <v>2</v>
      </c>
      <c r="F64" s="138">
        <f t="shared" si="4"/>
        <v>19.2</v>
      </c>
      <c r="G64" s="138">
        <f t="shared" si="4"/>
        <v>22</v>
      </c>
      <c r="H64" s="138">
        <f t="shared" si="4"/>
        <v>12.6</v>
      </c>
      <c r="I64" s="138">
        <f t="shared" si="4"/>
        <v>44</v>
      </c>
      <c r="J64" s="138">
        <f t="shared" si="4"/>
        <v>13.07</v>
      </c>
      <c r="K64" s="138">
        <f t="shared" si="4"/>
        <v>11.9</v>
      </c>
      <c r="L64" s="138">
        <f t="shared" si="4"/>
        <v>16.373999999999999</v>
      </c>
      <c r="M64" s="138" t="str">
        <f t="shared" si="4"/>
        <v>--</v>
      </c>
      <c r="N64" s="138" t="str">
        <f t="shared" si="4"/>
        <v>--</v>
      </c>
      <c r="O64" s="138">
        <f t="shared" si="4"/>
        <v>1.82</v>
      </c>
      <c r="P64" s="138">
        <f t="shared" si="4"/>
        <v>70.31</v>
      </c>
      <c r="Q64" s="138">
        <f t="shared" si="4"/>
        <v>28.33</v>
      </c>
      <c r="R64" s="138">
        <f t="shared" si="4"/>
        <v>147.37</v>
      </c>
      <c r="S64" s="138">
        <f t="shared" si="4"/>
        <v>82.504999999999995</v>
      </c>
      <c r="T64" s="138">
        <f t="shared" si="4"/>
        <v>66.724000000000004</v>
      </c>
      <c r="U64" s="138">
        <f t="shared" si="4"/>
        <v>9</v>
      </c>
      <c r="V64" s="138">
        <f t="shared" si="4"/>
        <v>9.93</v>
      </c>
      <c r="W64" s="138">
        <f t="shared" si="4"/>
        <v>3.76</v>
      </c>
      <c r="X64" s="138" t="str">
        <f t="shared" si="4"/>
        <v>--</v>
      </c>
      <c r="Y64" s="138">
        <f t="shared" si="4"/>
        <v>0.01</v>
      </c>
      <c r="Z64" s="138">
        <f t="shared" si="4"/>
        <v>0.41299999999999998</v>
      </c>
      <c r="AA64" s="138">
        <f t="shared" si="4"/>
        <v>32.22</v>
      </c>
      <c r="AB64" s="138">
        <f t="shared" si="4"/>
        <v>176.42400000000001</v>
      </c>
      <c r="AC64" s="138">
        <f t="shared" si="4"/>
        <v>29.481000000000002</v>
      </c>
      <c r="AD64" s="138">
        <f t="shared" si="4"/>
        <v>25.920999999999999</v>
      </c>
      <c r="AE64" s="138">
        <f t="shared" si="4"/>
        <v>13.41</v>
      </c>
      <c r="AF64" s="138">
        <f t="shared" si="4"/>
        <v>0.3</v>
      </c>
      <c r="AG64" s="138">
        <f t="shared" si="4"/>
        <v>4.75793</v>
      </c>
      <c r="AH64" s="138">
        <f t="shared" si="4"/>
        <v>14</v>
      </c>
      <c r="AI64" s="138">
        <f t="shared" si="4"/>
        <v>10.238</v>
      </c>
      <c r="AJ64" s="138">
        <f t="shared" si="4"/>
        <v>9.2208299999999994</v>
      </c>
      <c r="AK64" s="138">
        <f t="shared" si="4"/>
        <v>9.5</v>
      </c>
      <c r="AL64" s="138">
        <f t="shared" si="4"/>
        <v>8.5299999999999994</v>
      </c>
      <c r="AM64" s="138">
        <f t="shared" si="4"/>
        <v>10.5</v>
      </c>
      <c r="AN64" s="138">
        <f t="shared" si="4"/>
        <v>18.013000000000002</v>
      </c>
      <c r="AO64" s="138">
        <f t="shared" si="4"/>
        <v>19.836300000000001</v>
      </c>
      <c r="AP64" s="138">
        <f t="shared" si="4"/>
        <v>67.087819999999994</v>
      </c>
      <c r="AQ64" s="138">
        <f t="shared" si="4"/>
        <v>4.8090000000000002</v>
      </c>
      <c r="AR64" s="138">
        <f t="shared" si="4"/>
        <v>22.81175</v>
      </c>
      <c r="AS64" s="138">
        <f t="shared" si="4"/>
        <v>3.43845</v>
      </c>
      <c r="AT64" s="138">
        <f t="shared" si="4"/>
        <v>7.1303700000000001</v>
      </c>
      <c r="AU64" s="138">
        <f t="shared" si="4"/>
        <v>12.028</v>
      </c>
      <c r="AV64" s="138">
        <f t="shared" si="4"/>
        <v>4.5439999999999996</v>
      </c>
      <c r="AW64" s="138">
        <f t="shared" si="4"/>
        <v>16.850000000000001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482</v>
      </c>
      <c r="C5" s="116" t="s">
        <v>486</v>
      </c>
      <c r="D5" s="116" t="s">
        <v>488</v>
      </c>
      <c r="E5" s="116" t="s">
        <v>31</v>
      </c>
      <c r="F5" s="116" t="s">
        <v>31</v>
      </c>
      <c r="G5" s="116" t="s">
        <v>31</v>
      </c>
      <c r="H5" s="116" t="s">
        <v>112</v>
      </c>
      <c r="I5" s="116" t="s">
        <v>112</v>
      </c>
      <c r="J5" s="116" t="s">
        <v>112</v>
      </c>
      <c r="K5" s="116" t="s">
        <v>112</v>
      </c>
      <c r="L5" s="116" t="s">
        <v>112</v>
      </c>
      <c r="M5" s="116" t="s">
        <v>112</v>
      </c>
      <c r="N5" s="116" t="s">
        <v>112</v>
      </c>
      <c r="O5" s="116" t="s">
        <v>112</v>
      </c>
      <c r="P5" s="116" t="s">
        <v>63</v>
      </c>
      <c r="Q5" s="116" t="s">
        <v>63</v>
      </c>
      <c r="R5" s="116" t="s">
        <v>63</v>
      </c>
      <c r="S5" s="116" t="s">
        <v>91</v>
      </c>
      <c r="T5" s="116" t="s">
        <v>91</v>
      </c>
      <c r="U5" s="116" t="s">
        <v>484</v>
      </c>
      <c r="V5" s="116" t="s">
        <v>223</v>
      </c>
      <c r="W5" s="116" t="s">
        <v>46</v>
      </c>
      <c r="X5" s="116" t="s">
        <v>46</v>
      </c>
      <c r="Y5" s="116" t="s">
        <v>485</v>
      </c>
      <c r="Z5" s="116" t="s">
        <v>485</v>
      </c>
      <c r="AA5" s="116" t="s">
        <v>195</v>
      </c>
      <c r="AB5" s="116" t="s">
        <v>195</v>
      </c>
      <c r="AC5" s="116" t="s">
        <v>79</v>
      </c>
      <c r="AD5" s="116" t="s">
        <v>876</v>
      </c>
    </row>
    <row r="6" spans="1:30" ht="26.4" x14ac:dyDescent="0.3">
      <c r="A6" s="116" t="s">
        <v>1317</v>
      </c>
      <c r="B6" s="116" t="s">
        <v>537</v>
      </c>
      <c r="C6" s="116" t="s">
        <v>1384</v>
      </c>
      <c r="D6" s="116" t="s">
        <v>1385</v>
      </c>
      <c r="E6" s="116" t="s">
        <v>1334</v>
      </c>
      <c r="F6" s="116" t="s">
        <v>1334</v>
      </c>
      <c r="G6" s="116" t="s">
        <v>1334</v>
      </c>
      <c r="H6" s="116" t="s">
        <v>537</v>
      </c>
      <c r="I6" s="116" t="s">
        <v>1327</v>
      </c>
      <c r="J6" s="116" t="s">
        <v>1336</v>
      </c>
      <c r="K6" s="116" t="s">
        <v>1386</v>
      </c>
      <c r="L6" s="116" t="s">
        <v>537</v>
      </c>
      <c r="M6" s="116" t="s">
        <v>537</v>
      </c>
      <c r="N6" s="116" t="s">
        <v>1387</v>
      </c>
      <c r="O6" s="116" t="s">
        <v>1387</v>
      </c>
      <c r="P6" s="116" t="s">
        <v>1327</v>
      </c>
      <c r="Q6" s="116" t="s">
        <v>1327</v>
      </c>
      <c r="R6" s="116" t="s">
        <v>1331</v>
      </c>
      <c r="S6" s="116" t="s">
        <v>1331</v>
      </c>
      <c r="T6" s="116" t="s">
        <v>1332</v>
      </c>
      <c r="U6" s="116" t="s">
        <v>1322</v>
      </c>
      <c r="V6" s="116" t="s">
        <v>1388</v>
      </c>
      <c r="W6" s="116" t="s">
        <v>1321</v>
      </c>
      <c r="X6" s="116" t="s">
        <v>1321</v>
      </c>
      <c r="Y6" s="116" t="s">
        <v>485</v>
      </c>
      <c r="Z6" s="116" t="s">
        <v>485</v>
      </c>
      <c r="AA6" s="116" t="s">
        <v>1318</v>
      </c>
      <c r="AB6" s="116" t="s">
        <v>1318</v>
      </c>
      <c r="AC6" s="116" t="s">
        <v>537</v>
      </c>
      <c r="AD6" s="116" t="s">
        <v>1334</v>
      </c>
    </row>
    <row r="7" spans="1:30" ht="26.4" x14ac:dyDescent="0.3">
      <c r="A7" s="116" t="s">
        <v>1339</v>
      </c>
      <c r="B7" s="116" t="s">
        <v>1340</v>
      </c>
      <c r="C7" s="116" t="s">
        <v>1340</v>
      </c>
      <c r="D7" s="116" t="s">
        <v>1340</v>
      </c>
      <c r="E7" s="116" t="s">
        <v>1340</v>
      </c>
      <c r="F7" s="116" t="s">
        <v>1340</v>
      </c>
      <c r="G7" s="116" t="s">
        <v>1340</v>
      </c>
      <c r="H7" s="116" t="s">
        <v>1340</v>
      </c>
      <c r="I7" s="116" t="s">
        <v>1340</v>
      </c>
      <c r="J7" s="116" t="s">
        <v>1340</v>
      </c>
      <c r="K7" s="116" t="s">
        <v>1340</v>
      </c>
      <c r="L7" s="116" t="s">
        <v>1340</v>
      </c>
      <c r="M7" s="116" t="s">
        <v>1340</v>
      </c>
      <c r="N7" s="116" t="s">
        <v>1340</v>
      </c>
      <c r="O7" s="116" t="s">
        <v>1340</v>
      </c>
      <c r="P7" s="116" t="s">
        <v>1340</v>
      </c>
      <c r="Q7" s="116" t="s">
        <v>1340</v>
      </c>
      <c r="R7" s="116" t="s">
        <v>1340</v>
      </c>
      <c r="S7" s="116" t="s">
        <v>1340</v>
      </c>
      <c r="T7" s="116" t="s">
        <v>1340</v>
      </c>
      <c r="U7" s="116" t="s">
        <v>1340</v>
      </c>
      <c r="V7" s="116" t="s">
        <v>1340</v>
      </c>
      <c r="W7" s="116" t="s">
        <v>1340</v>
      </c>
      <c r="X7" s="116" t="s">
        <v>1340</v>
      </c>
      <c r="Y7" s="116" t="s">
        <v>1340</v>
      </c>
      <c r="Z7" s="116" t="s">
        <v>1340</v>
      </c>
      <c r="AA7" s="116" t="s">
        <v>1340</v>
      </c>
      <c r="AB7" s="116" t="s">
        <v>1340</v>
      </c>
      <c r="AC7" s="116" t="s">
        <v>1340</v>
      </c>
      <c r="AD7" s="116" t="s">
        <v>1340</v>
      </c>
    </row>
    <row r="8" spans="1:30" ht="39.6" x14ac:dyDescent="0.3">
      <c r="A8" s="116" t="s">
        <v>6</v>
      </c>
      <c r="B8" s="116" t="s">
        <v>1389</v>
      </c>
      <c r="C8" s="116" t="s">
        <v>1390</v>
      </c>
      <c r="D8" s="116" t="s">
        <v>1391</v>
      </c>
      <c r="E8" s="116" t="s">
        <v>1392</v>
      </c>
      <c r="F8" s="116" t="s">
        <v>1393</v>
      </c>
      <c r="G8" s="116" t="s">
        <v>1394</v>
      </c>
      <c r="H8" s="116" t="s">
        <v>1395</v>
      </c>
      <c r="I8" s="116" t="s">
        <v>1396</v>
      </c>
      <c r="J8" s="116" t="s">
        <v>1397</v>
      </c>
      <c r="K8" s="116" t="s">
        <v>1398</v>
      </c>
      <c r="L8" s="116" t="s">
        <v>1395</v>
      </c>
      <c r="M8" s="116" t="s">
        <v>1399</v>
      </c>
      <c r="N8" s="116" t="s">
        <v>1400</v>
      </c>
      <c r="O8" s="116" t="s">
        <v>1338</v>
      </c>
      <c r="P8" s="116" t="s">
        <v>1356</v>
      </c>
      <c r="Q8" s="116" t="s">
        <v>1356</v>
      </c>
      <c r="R8" s="116" t="s">
        <v>1329</v>
      </c>
      <c r="S8" s="116" t="s">
        <v>1401</v>
      </c>
      <c r="T8" s="116" t="s">
        <v>1361</v>
      </c>
      <c r="U8" s="116" t="s">
        <v>1402</v>
      </c>
      <c r="V8" s="116" t="s">
        <v>1403</v>
      </c>
      <c r="W8" s="116" t="s">
        <v>1346</v>
      </c>
      <c r="X8" s="116" t="s">
        <v>1347</v>
      </c>
      <c r="Y8" s="116" t="s">
        <v>1404</v>
      </c>
      <c r="Z8" s="116" t="s">
        <v>1405</v>
      </c>
      <c r="AA8" s="116" t="s">
        <v>1344</v>
      </c>
      <c r="AB8" s="116" t="s">
        <v>1406</v>
      </c>
      <c r="AC8" s="116" t="s">
        <v>1407</v>
      </c>
      <c r="AD8" s="116" t="s">
        <v>1408</v>
      </c>
    </row>
    <row r="9" spans="1:30" ht="26.4" x14ac:dyDescent="0.3">
      <c r="A9" s="116" t="s">
        <v>979</v>
      </c>
      <c r="B9" s="116" t="s">
        <v>1409</v>
      </c>
      <c r="C9" s="116" t="s">
        <v>1410</v>
      </c>
      <c r="D9" s="116" t="s">
        <v>1410</v>
      </c>
      <c r="E9" s="116" t="s">
        <v>1410</v>
      </c>
      <c r="F9" s="116" t="s">
        <v>1410</v>
      </c>
      <c r="G9" s="116" t="s">
        <v>1410</v>
      </c>
      <c r="H9" s="116" t="s">
        <v>1409</v>
      </c>
      <c r="I9" s="116" t="s">
        <v>1410</v>
      </c>
      <c r="J9" s="116" t="s">
        <v>1410</v>
      </c>
      <c r="K9" s="116" t="s">
        <v>1410</v>
      </c>
      <c r="L9" s="116" t="s">
        <v>1410</v>
      </c>
      <c r="M9" s="116" t="s">
        <v>1410</v>
      </c>
      <c r="N9" s="116" t="s">
        <v>1410</v>
      </c>
      <c r="O9" s="116" t="s">
        <v>1410</v>
      </c>
      <c r="P9" s="116" t="s">
        <v>1409</v>
      </c>
      <c r="Q9" s="116" t="s">
        <v>1410</v>
      </c>
      <c r="R9" s="116" t="s">
        <v>1410</v>
      </c>
      <c r="S9" s="116" t="s">
        <v>1410</v>
      </c>
      <c r="T9" s="116" t="s">
        <v>852</v>
      </c>
      <c r="U9" s="116" t="s">
        <v>1410</v>
      </c>
      <c r="V9" s="116" t="s">
        <v>1410</v>
      </c>
      <c r="W9" s="116" t="s">
        <v>1410</v>
      </c>
      <c r="X9" s="116" t="s">
        <v>1410</v>
      </c>
      <c r="Y9" s="116" t="s">
        <v>1410</v>
      </c>
      <c r="Z9" s="116" t="s">
        <v>1410</v>
      </c>
      <c r="AA9" s="116" t="s">
        <v>1410</v>
      </c>
      <c r="AB9" s="116" t="s">
        <v>1410</v>
      </c>
      <c r="AC9" s="116" t="s">
        <v>1410</v>
      </c>
      <c r="AD9" s="116" t="s">
        <v>1410</v>
      </c>
    </row>
    <row r="10" spans="1:30" x14ac:dyDescent="0.3">
      <c r="A10" s="116" t="s">
        <v>39</v>
      </c>
      <c r="B10" s="116" t="s">
        <v>1411</v>
      </c>
      <c r="C10" s="116" t="s">
        <v>1412</v>
      </c>
      <c r="D10" s="116" t="s">
        <v>1412</v>
      </c>
      <c r="E10" s="116" t="s">
        <v>1412</v>
      </c>
      <c r="F10" s="116" t="s">
        <v>1412</v>
      </c>
      <c r="G10" s="116" t="s">
        <v>1412</v>
      </c>
      <c r="H10" s="116" t="s">
        <v>1411</v>
      </c>
      <c r="I10" s="116" t="s">
        <v>1412</v>
      </c>
      <c r="J10" s="116" t="s">
        <v>1412</v>
      </c>
      <c r="K10" s="116" t="s">
        <v>1412</v>
      </c>
      <c r="L10" s="116" t="s">
        <v>1412</v>
      </c>
      <c r="M10" s="116" t="s">
        <v>1412</v>
      </c>
      <c r="N10" s="116" t="s">
        <v>1412</v>
      </c>
      <c r="O10" s="116" t="s">
        <v>1412</v>
      </c>
      <c r="P10" s="116" t="s">
        <v>1411</v>
      </c>
      <c r="Q10" s="116" t="s">
        <v>1412</v>
      </c>
      <c r="R10" s="116" t="s">
        <v>1412</v>
      </c>
      <c r="S10" s="116" t="s">
        <v>1412</v>
      </c>
      <c r="T10" s="116" t="s">
        <v>1412</v>
      </c>
      <c r="U10" s="116" t="s">
        <v>1412</v>
      </c>
      <c r="V10" s="116" t="s">
        <v>1412</v>
      </c>
      <c r="W10" s="116" t="s">
        <v>1412</v>
      </c>
      <c r="X10" s="116" t="s">
        <v>1412</v>
      </c>
      <c r="Y10" s="116" t="s">
        <v>1412</v>
      </c>
      <c r="Z10" s="116" t="s">
        <v>1412</v>
      </c>
      <c r="AA10" s="116" t="s">
        <v>1412</v>
      </c>
      <c r="AB10" s="116" t="s">
        <v>1412</v>
      </c>
      <c r="AC10" s="116" t="s">
        <v>1412</v>
      </c>
      <c r="AD10" s="116" t="s">
        <v>1412</v>
      </c>
    </row>
    <row r="11" spans="1:30" x14ac:dyDescent="0.3">
      <c r="A11" s="117" t="s">
        <v>44</v>
      </c>
      <c r="B11" s="145">
        <v>2695</v>
      </c>
      <c r="C11" s="145">
        <v>6.4521699999999997</v>
      </c>
      <c r="D11" s="145">
        <v>0.73050000000000004</v>
      </c>
      <c r="E11" s="145">
        <v>0.17299999999999999</v>
      </c>
      <c r="F11" s="145">
        <v>0.23425000000000001</v>
      </c>
      <c r="G11" s="145">
        <v>2.0150000000000001E-2</v>
      </c>
      <c r="H11" s="145">
        <v>3875.6673300000002</v>
      </c>
      <c r="I11" s="117" t="s">
        <v>1381</v>
      </c>
      <c r="J11" s="117" t="s">
        <v>1381</v>
      </c>
      <c r="K11" s="145">
        <v>0.68498999999999999</v>
      </c>
      <c r="L11" s="145">
        <v>23.914529999999999</v>
      </c>
      <c r="M11" s="117" t="s">
        <v>1381</v>
      </c>
      <c r="N11" s="145">
        <v>0.14248</v>
      </c>
      <c r="O11" s="145">
        <v>0.37816</v>
      </c>
      <c r="P11" s="145">
        <v>2409.92</v>
      </c>
      <c r="Q11" s="145">
        <v>0.71299999999999997</v>
      </c>
      <c r="R11" s="145">
        <v>0.216</v>
      </c>
      <c r="S11" s="145">
        <v>0.10199999999999999</v>
      </c>
      <c r="T11" s="145">
        <v>0.32500000000000001</v>
      </c>
      <c r="U11" s="117" t="s">
        <v>1381</v>
      </c>
      <c r="V11" s="145">
        <v>272.08499999999998</v>
      </c>
      <c r="W11" s="145">
        <v>0.157</v>
      </c>
      <c r="X11" s="145">
        <v>6.6000000000000003E-2</v>
      </c>
      <c r="Y11" s="145">
        <v>58.65</v>
      </c>
      <c r="Z11" s="145">
        <v>0.82599999999999996</v>
      </c>
      <c r="AA11" s="145">
        <v>0.55054999999999998</v>
      </c>
      <c r="AB11" s="145">
        <v>0.12887000000000001</v>
      </c>
      <c r="AC11" s="145">
        <v>6.6</v>
      </c>
      <c r="AD11" s="145">
        <v>0.27700000000000002</v>
      </c>
    </row>
    <row r="12" spans="1:30" x14ac:dyDescent="0.3">
      <c r="A12" s="125" t="s">
        <v>696</v>
      </c>
      <c r="B12" s="123">
        <v>2695</v>
      </c>
      <c r="C12" s="123">
        <v>6.4521699999999997</v>
      </c>
      <c r="D12" s="123">
        <v>0.73050000000000004</v>
      </c>
      <c r="E12" s="123">
        <v>0.17299999999999999</v>
      </c>
      <c r="F12" s="123">
        <v>0.23425000000000001</v>
      </c>
      <c r="G12" s="123">
        <v>2.0150000000000001E-2</v>
      </c>
      <c r="H12" s="123">
        <v>3875.6673300000002</v>
      </c>
      <c r="I12" s="125" t="s">
        <v>1381</v>
      </c>
      <c r="J12" s="125" t="s">
        <v>1381</v>
      </c>
      <c r="K12" s="123">
        <v>0.68498999999999999</v>
      </c>
      <c r="L12" s="123">
        <v>23.914529999999999</v>
      </c>
      <c r="M12" s="125" t="s">
        <v>1381</v>
      </c>
      <c r="N12" s="123">
        <v>0.14248</v>
      </c>
      <c r="O12" s="123">
        <v>0.37816</v>
      </c>
      <c r="P12" s="123">
        <v>2409.92</v>
      </c>
      <c r="Q12" s="123">
        <v>0.71299999999999997</v>
      </c>
      <c r="R12" s="123">
        <v>0.216</v>
      </c>
      <c r="S12" s="123">
        <v>0.10199999999999999</v>
      </c>
      <c r="T12" s="123">
        <v>0.32500000000000001</v>
      </c>
      <c r="U12" s="125" t="s">
        <v>1381</v>
      </c>
      <c r="V12" s="123">
        <v>272.08499999999998</v>
      </c>
      <c r="W12" s="123">
        <v>0.157</v>
      </c>
      <c r="X12" s="123">
        <v>6.6000000000000003E-2</v>
      </c>
      <c r="Y12" s="123">
        <v>58.65</v>
      </c>
      <c r="Z12" s="123">
        <v>0.82599999999999996</v>
      </c>
      <c r="AA12" s="123">
        <v>0.55054999999999998</v>
      </c>
      <c r="AB12" s="123">
        <v>0.12887000000000001</v>
      </c>
      <c r="AC12" s="123">
        <v>6.6</v>
      </c>
      <c r="AD12" s="123">
        <v>0.27700000000000002</v>
      </c>
    </row>
    <row r="13" spans="1:30" x14ac:dyDescent="0.3">
      <c r="A13" s="125" t="s">
        <v>697</v>
      </c>
      <c r="B13" s="123">
        <v>2695</v>
      </c>
      <c r="C13" s="123">
        <v>6.4599500000000001</v>
      </c>
      <c r="D13" s="123">
        <v>0.62607000000000002</v>
      </c>
      <c r="E13" s="123">
        <v>0.16800000000000001</v>
      </c>
      <c r="F13" s="123">
        <v>0.22284000000000001</v>
      </c>
      <c r="G13" s="123">
        <v>1.7919999999999998E-2</v>
      </c>
      <c r="H13" s="123">
        <v>3875.6679399999998</v>
      </c>
      <c r="I13" s="125" t="s">
        <v>1381</v>
      </c>
      <c r="J13" s="125" t="s">
        <v>1381</v>
      </c>
      <c r="K13" s="123">
        <v>0.64398999999999995</v>
      </c>
      <c r="L13" s="123">
        <v>23.9161</v>
      </c>
      <c r="M13" s="125" t="s">
        <v>1381</v>
      </c>
      <c r="N13" s="123">
        <v>0.11994</v>
      </c>
      <c r="O13" s="123">
        <v>0.37816</v>
      </c>
      <c r="P13" s="123">
        <v>2409.87</v>
      </c>
      <c r="Q13" s="123">
        <v>0.70799999999999996</v>
      </c>
      <c r="R13" s="123">
        <v>0.217</v>
      </c>
      <c r="S13" s="123">
        <v>0.10100000000000001</v>
      </c>
      <c r="T13" s="123">
        <v>0.32900000000000001</v>
      </c>
      <c r="U13" s="125" t="s">
        <v>1381</v>
      </c>
      <c r="V13" s="123">
        <v>272.08600000000001</v>
      </c>
      <c r="W13" s="123">
        <v>0.157</v>
      </c>
      <c r="X13" s="123">
        <v>6.8000000000000005E-2</v>
      </c>
      <c r="Y13" s="123">
        <v>58.65</v>
      </c>
      <c r="Z13" s="123">
        <v>0.06</v>
      </c>
      <c r="AA13" s="123">
        <v>0.54854000000000003</v>
      </c>
      <c r="AB13" s="123">
        <v>0.12363</v>
      </c>
      <c r="AC13" s="123">
        <v>6.75</v>
      </c>
      <c r="AD13" s="123">
        <v>0.29299999999999998</v>
      </c>
    </row>
    <row r="14" spans="1:30" x14ac:dyDescent="0.3">
      <c r="A14" s="125" t="s">
        <v>698</v>
      </c>
      <c r="B14" s="123">
        <v>2695</v>
      </c>
      <c r="C14" s="123">
        <v>6.4599500000000001</v>
      </c>
      <c r="D14" s="123">
        <v>0.62607000000000002</v>
      </c>
      <c r="E14" s="123">
        <v>0.16800000000000001</v>
      </c>
      <c r="F14" s="123">
        <v>0.22284000000000001</v>
      </c>
      <c r="G14" s="123">
        <v>1.7919999999999998E-2</v>
      </c>
      <c r="H14" s="123">
        <v>3875.6679399999998</v>
      </c>
      <c r="I14" s="125" t="s">
        <v>1381</v>
      </c>
      <c r="J14" s="125" t="s">
        <v>1381</v>
      </c>
      <c r="K14" s="123">
        <v>0.64398999999999995</v>
      </c>
      <c r="L14" s="123">
        <v>23.9161</v>
      </c>
      <c r="M14" s="125" t="s">
        <v>1381</v>
      </c>
      <c r="N14" s="123">
        <v>0.11994</v>
      </c>
      <c r="O14" s="123">
        <v>0.37816</v>
      </c>
      <c r="P14" s="123">
        <v>2409.87</v>
      </c>
      <c r="Q14" s="123">
        <v>0.70799999999999996</v>
      </c>
      <c r="R14" s="123">
        <v>0.217</v>
      </c>
      <c r="S14" s="123">
        <v>0.10100000000000001</v>
      </c>
      <c r="T14" s="123">
        <v>0.32900000000000001</v>
      </c>
      <c r="U14" s="125" t="s">
        <v>1381</v>
      </c>
      <c r="V14" s="123">
        <v>272.08600000000001</v>
      </c>
      <c r="W14" s="123">
        <v>0.157</v>
      </c>
      <c r="X14" s="123">
        <v>6.8000000000000005E-2</v>
      </c>
      <c r="Y14" s="123">
        <v>58.65</v>
      </c>
      <c r="Z14" s="123">
        <v>0.06</v>
      </c>
      <c r="AA14" s="123">
        <v>0.54854000000000003</v>
      </c>
      <c r="AB14" s="123">
        <v>0.12363</v>
      </c>
      <c r="AC14" s="123">
        <v>6.75</v>
      </c>
      <c r="AD14" s="123">
        <v>0.29299999999999998</v>
      </c>
    </row>
    <row r="15" spans="1:30" x14ac:dyDescent="0.3">
      <c r="A15" s="125" t="s">
        <v>699</v>
      </c>
      <c r="B15" s="123">
        <v>2695</v>
      </c>
      <c r="C15" s="123">
        <v>6.4647300000000003</v>
      </c>
      <c r="D15" s="123">
        <v>0.51749999999999996</v>
      </c>
      <c r="E15" s="123">
        <v>0.16500000000000001</v>
      </c>
      <c r="F15" s="123">
        <v>0.21226999999999999</v>
      </c>
      <c r="G15" s="123">
        <v>1.644E-2</v>
      </c>
      <c r="H15" s="123">
        <v>3875.6667200000002</v>
      </c>
      <c r="I15" s="125" t="s">
        <v>1381</v>
      </c>
      <c r="J15" s="125" t="s">
        <v>1381</v>
      </c>
      <c r="K15" s="123">
        <v>0.60292000000000001</v>
      </c>
      <c r="L15" s="123">
        <v>23.912949999999999</v>
      </c>
      <c r="M15" s="125" t="s">
        <v>1381</v>
      </c>
      <c r="N15" s="123">
        <v>0.11994</v>
      </c>
      <c r="O15" s="123">
        <v>0.39101999999999998</v>
      </c>
      <c r="P15" s="123">
        <v>2409.8200000000002</v>
      </c>
      <c r="Q15" s="123">
        <v>0.70199999999999996</v>
      </c>
      <c r="R15" s="123">
        <v>0.219</v>
      </c>
      <c r="S15" s="123">
        <v>0.10199999999999999</v>
      </c>
      <c r="T15" s="123">
        <v>0.376</v>
      </c>
      <c r="U15" s="125" t="s">
        <v>1381</v>
      </c>
      <c r="V15" s="123">
        <v>272.08699999999999</v>
      </c>
      <c r="W15" s="123">
        <v>0.14799999999999999</v>
      </c>
      <c r="X15" s="123">
        <v>6.5000000000000002E-2</v>
      </c>
      <c r="Y15" s="123">
        <v>58.65</v>
      </c>
      <c r="Z15" s="123">
        <v>6.9000000000000006E-2</v>
      </c>
      <c r="AA15" s="123">
        <v>0.55054999999999998</v>
      </c>
      <c r="AB15" s="123">
        <v>0.12171999999999999</v>
      </c>
      <c r="AC15" s="123">
        <v>6.9</v>
      </c>
      <c r="AD15" s="123">
        <v>0.309</v>
      </c>
    </row>
    <row r="16" spans="1:30" x14ac:dyDescent="0.3">
      <c r="A16" s="125" t="s">
        <v>700</v>
      </c>
      <c r="B16" s="123">
        <v>2695</v>
      </c>
      <c r="C16" s="123">
        <v>6.4647300000000003</v>
      </c>
      <c r="D16" s="123">
        <v>0.51749999999999996</v>
      </c>
      <c r="E16" s="123">
        <v>0.16500000000000001</v>
      </c>
      <c r="F16" s="123">
        <v>0.21226999999999999</v>
      </c>
      <c r="G16" s="123">
        <v>1.644E-2</v>
      </c>
      <c r="H16" s="123">
        <v>3875.6667200000002</v>
      </c>
      <c r="I16" s="125" t="s">
        <v>1381</v>
      </c>
      <c r="J16" s="125" t="s">
        <v>1381</v>
      </c>
      <c r="K16" s="123">
        <v>0.60292000000000001</v>
      </c>
      <c r="L16" s="123">
        <v>23.912949999999999</v>
      </c>
      <c r="M16" s="125" t="s">
        <v>1381</v>
      </c>
      <c r="N16" s="123">
        <v>0.11994</v>
      </c>
      <c r="O16" s="123">
        <v>0.39101999999999998</v>
      </c>
      <c r="P16" s="123">
        <v>2409.8200000000002</v>
      </c>
      <c r="Q16" s="123">
        <v>0.70199999999999996</v>
      </c>
      <c r="R16" s="123">
        <v>0.219</v>
      </c>
      <c r="S16" s="123">
        <v>0.10199999999999999</v>
      </c>
      <c r="T16" s="123">
        <v>0.376</v>
      </c>
      <c r="U16" s="125" t="s">
        <v>1381</v>
      </c>
      <c r="V16" s="123">
        <v>272.08699999999999</v>
      </c>
      <c r="W16" s="123">
        <v>0.14799999999999999</v>
      </c>
      <c r="X16" s="123">
        <v>6.5000000000000002E-2</v>
      </c>
      <c r="Y16" s="123">
        <v>58.65</v>
      </c>
      <c r="Z16" s="123">
        <v>6.9000000000000006E-2</v>
      </c>
      <c r="AA16" s="123">
        <v>0.55054999999999998</v>
      </c>
      <c r="AB16" s="123">
        <v>0.12171999999999999</v>
      </c>
      <c r="AC16" s="123">
        <v>6.9</v>
      </c>
      <c r="AD16" s="123">
        <v>0.309</v>
      </c>
    </row>
    <row r="17" spans="1:30" x14ac:dyDescent="0.3">
      <c r="A17" s="125" t="s">
        <v>701</v>
      </c>
      <c r="B17" s="123">
        <v>2695</v>
      </c>
      <c r="C17" s="123">
        <v>6.4686199999999996</v>
      </c>
      <c r="D17" s="123">
        <v>0.53598000000000001</v>
      </c>
      <c r="E17" s="123">
        <v>0.16</v>
      </c>
      <c r="F17" s="123">
        <v>0.20399999999999999</v>
      </c>
      <c r="G17" s="123">
        <v>1.7569999999999999E-2</v>
      </c>
      <c r="H17" s="123">
        <v>3875.6624499999998</v>
      </c>
      <c r="I17" s="125" t="s">
        <v>1381</v>
      </c>
      <c r="J17" s="125" t="s">
        <v>1381</v>
      </c>
      <c r="K17" s="123">
        <v>0.56123999999999996</v>
      </c>
      <c r="L17" s="123">
        <v>23.901959999999999</v>
      </c>
      <c r="M17" s="125" t="s">
        <v>1381</v>
      </c>
      <c r="N17" s="123">
        <v>0.14248</v>
      </c>
      <c r="O17" s="123">
        <v>0.40397</v>
      </c>
      <c r="P17" s="123">
        <v>2409.77</v>
      </c>
      <c r="Q17" s="123">
        <v>0.69699999999999995</v>
      </c>
      <c r="R17" s="123">
        <v>0.222</v>
      </c>
      <c r="S17" s="123">
        <v>0.104</v>
      </c>
      <c r="T17" s="123">
        <v>0.41599999999999998</v>
      </c>
      <c r="U17" s="125" t="s">
        <v>1381</v>
      </c>
      <c r="V17" s="123">
        <v>272.08800000000002</v>
      </c>
      <c r="W17" s="123">
        <v>0.13200000000000001</v>
      </c>
      <c r="X17" s="123">
        <v>0.06</v>
      </c>
      <c r="Y17" s="123">
        <v>58.65</v>
      </c>
      <c r="Z17" s="123">
        <v>8.1000000000000003E-2</v>
      </c>
      <c r="AA17" s="123">
        <v>0.54652000000000001</v>
      </c>
      <c r="AB17" s="123">
        <v>0.11982</v>
      </c>
      <c r="AC17" s="123">
        <v>7.05</v>
      </c>
      <c r="AD17" s="123">
        <v>0.32400000000000001</v>
      </c>
    </row>
    <row r="18" spans="1:30" x14ac:dyDescent="0.3">
      <c r="A18" s="125" t="s">
        <v>702</v>
      </c>
      <c r="B18" s="123">
        <v>2695</v>
      </c>
      <c r="C18" s="123">
        <v>6.4686199999999996</v>
      </c>
      <c r="D18" s="123">
        <v>0.53598000000000001</v>
      </c>
      <c r="E18" s="123">
        <v>0.16</v>
      </c>
      <c r="F18" s="123">
        <v>0.20399999999999999</v>
      </c>
      <c r="G18" s="123">
        <v>1.7569999999999999E-2</v>
      </c>
      <c r="H18" s="123">
        <v>3875.6624499999998</v>
      </c>
      <c r="I18" s="125" t="s">
        <v>1381</v>
      </c>
      <c r="J18" s="125" t="s">
        <v>1381</v>
      </c>
      <c r="K18" s="123">
        <v>0.56123999999999996</v>
      </c>
      <c r="L18" s="123">
        <v>23.901959999999999</v>
      </c>
      <c r="M18" s="125" t="s">
        <v>1381</v>
      </c>
      <c r="N18" s="123">
        <v>0.14248</v>
      </c>
      <c r="O18" s="123">
        <v>0.40397</v>
      </c>
      <c r="P18" s="123">
        <v>2409.77</v>
      </c>
      <c r="Q18" s="123">
        <v>0.69699999999999995</v>
      </c>
      <c r="R18" s="123">
        <v>0.222</v>
      </c>
      <c r="S18" s="123">
        <v>0.104</v>
      </c>
      <c r="T18" s="123">
        <v>0.41599999999999998</v>
      </c>
      <c r="U18" s="125" t="s">
        <v>1381</v>
      </c>
      <c r="V18" s="123">
        <v>272.08800000000002</v>
      </c>
      <c r="W18" s="123">
        <v>0.13200000000000001</v>
      </c>
      <c r="X18" s="123">
        <v>0.06</v>
      </c>
      <c r="Y18" s="123">
        <v>58.65</v>
      </c>
      <c r="Z18" s="123">
        <v>8.1000000000000003E-2</v>
      </c>
      <c r="AA18" s="123">
        <v>0.54652000000000001</v>
      </c>
      <c r="AB18" s="123">
        <v>0.11982</v>
      </c>
      <c r="AC18" s="123">
        <v>7.05</v>
      </c>
      <c r="AD18" s="123">
        <v>0.32400000000000001</v>
      </c>
    </row>
    <row r="19" spans="1:30" x14ac:dyDescent="0.3">
      <c r="A19" s="125" t="s">
        <v>703</v>
      </c>
      <c r="B19" s="123">
        <v>2695</v>
      </c>
      <c r="C19" s="123">
        <v>6.4720300000000002</v>
      </c>
      <c r="D19" s="123">
        <v>0.64800000000000002</v>
      </c>
      <c r="E19" s="123">
        <v>0.17599999999999999</v>
      </c>
      <c r="F19" s="123">
        <v>0.18604000000000001</v>
      </c>
      <c r="G19" s="123">
        <v>1.3820000000000001E-2</v>
      </c>
      <c r="H19" s="123">
        <v>3875.6679399999998</v>
      </c>
      <c r="I19" s="125" t="s">
        <v>1381</v>
      </c>
      <c r="J19" s="125" t="s">
        <v>1381</v>
      </c>
      <c r="K19" s="123">
        <v>0.52</v>
      </c>
      <c r="L19" s="123">
        <v>23.9161</v>
      </c>
      <c r="M19" s="125" t="s">
        <v>1381</v>
      </c>
      <c r="N19" s="123">
        <v>0.16388</v>
      </c>
      <c r="O19" s="123">
        <v>0.39748</v>
      </c>
      <c r="P19" s="123">
        <v>2409.73</v>
      </c>
      <c r="Q19" s="123">
        <v>0.69299999999999995</v>
      </c>
      <c r="R19" s="123">
        <v>0.22500000000000001</v>
      </c>
      <c r="S19" s="123">
        <v>0.105</v>
      </c>
      <c r="T19" s="123">
        <v>0.45400000000000001</v>
      </c>
      <c r="U19" s="125" t="s">
        <v>1381</v>
      </c>
      <c r="V19" s="123">
        <v>272.08999999999997</v>
      </c>
      <c r="W19" s="123">
        <v>0.114</v>
      </c>
      <c r="X19" s="123">
        <v>5.6000000000000001E-2</v>
      </c>
      <c r="Y19" s="123">
        <v>58.65</v>
      </c>
      <c r="Z19" s="123">
        <v>9.2999999999999999E-2</v>
      </c>
      <c r="AA19" s="123">
        <v>0.55054999999999998</v>
      </c>
      <c r="AB19" s="123">
        <v>0.11982</v>
      </c>
      <c r="AC19" s="123">
        <v>7.18</v>
      </c>
      <c r="AD19" s="123">
        <v>0.32700000000000001</v>
      </c>
    </row>
    <row r="20" spans="1:30" x14ac:dyDescent="0.3">
      <c r="A20" s="125" t="s">
        <v>704</v>
      </c>
      <c r="B20" s="123">
        <v>2695</v>
      </c>
      <c r="C20" s="123">
        <v>6.4720300000000002</v>
      </c>
      <c r="D20" s="123">
        <v>0.64800000000000002</v>
      </c>
      <c r="E20" s="123">
        <v>0.17599999999999999</v>
      </c>
      <c r="F20" s="123">
        <v>0.18604000000000001</v>
      </c>
      <c r="G20" s="123">
        <v>1.3820000000000001E-2</v>
      </c>
      <c r="H20" s="123">
        <v>3875.6679399999998</v>
      </c>
      <c r="I20" s="125" t="s">
        <v>1381</v>
      </c>
      <c r="J20" s="125" t="s">
        <v>1381</v>
      </c>
      <c r="K20" s="123">
        <v>0.52</v>
      </c>
      <c r="L20" s="123">
        <v>23.9161</v>
      </c>
      <c r="M20" s="125" t="s">
        <v>1381</v>
      </c>
      <c r="N20" s="123">
        <v>0.16388</v>
      </c>
      <c r="O20" s="123">
        <v>0.39748</v>
      </c>
      <c r="P20" s="123">
        <v>2409.73</v>
      </c>
      <c r="Q20" s="123">
        <v>0.69299999999999995</v>
      </c>
      <c r="R20" s="123">
        <v>0.22500000000000001</v>
      </c>
      <c r="S20" s="123">
        <v>0.105</v>
      </c>
      <c r="T20" s="123">
        <v>0.45400000000000001</v>
      </c>
      <c r="U20" s="125" t="s">
        <v>1381</v>
      </c>
      <c r="V20" s="123">
        <v>272.08999999999997</v>
      </c>
      <c r="W20" s="123">
        <v>0.114</v>
      </c>
      <c r="X20" s="123">
        <v>5.6000000000000001E-2</v>
      </c>
      <c r="Y20" s="123">
        <v>58.65</v>
      </c>
      <c r="Z20" s="123">
        <v>9.2999999999999999E-2</v>
      </c>
      <c r="AA20" s="123">
        <v>0.55054999999999998</v>
      </c>
      <c r="AB20" s="123">
        <v>0.11982</v>
      </c>
      <c r="AC20" s="123">
        <v>7.18</v>
      </c>
      <c r="AD20" s="123">
        <v>0.32700000000000001</v>
      </c>
    </row>
    <row r="21" spans="1:30" x14ac:dyDescent="0.3">
      <c r="A21" s="125" t="s">
        <v>705</v>
      </c>
      <c r="B21" s="123">
        <v>2695</v>
      </c>
      <c r="C21" s="123">
        <v>6.4758899999999997</v>
      </c>
      <c r="D21" s="123">
        <v>0.84799999999999998</v>
      </c>
      <c r="E21" s="123">
        <v>0.183</v>
      </c>
      <c r="F21" s="123">
        <v>0.17163</v>
      </c>
      <c r="G21" s="123">
        <v>1.7989999999999999E-2</v>
      </c>
      <c r="H21" s="123">
        <v>3875.66581</v>
      </c>
      <c r="I21" s="125" t="s">
        <v>1381</v>
      </c>
      <c r="J21" s="125" t="s">
        <v>1381</v>
      </c>
      <c r="K21" s="123">
        <v>0.47899000000000003</v>
      </c>
      <c r="L21" s="123">
        <v>23.910599999999999</v>
      </c>
      <c r="M21" s="125" t="s">
        <v>1381</v>
      </c>
      <c r="N21" s="123">
        <v>0.18793000000000001</v>
      </c>
      <c r="O21" s="123">
        <v>0.37176999999999999</v>
      </c>
      <c r="P21" s="123">
        <v>2409.62</v>
      </c>
      <c r="Q21" s="123">
        <v>0.68</v>
      </c>
      <c r="R21" s="123">
        <v>0.22700000000000001</v>
      </c>
      <c r="S21" s="123">
        <v>0.107</v>
      </c>
      <c r="T21" s="123">
        <v>0.49099999999999999</v>
      </c>
      <c r="U21" s="125" t="s">
        <v>1381</v>
      </c>
      <c r="V21" s="123">
        <v>272.09100000000001</v>
      </c>
      <c r="W21" s="123">
        <v>9.5000000000000001E-2</v>
      </c>
      <c r="X21" s="123">
        <v>4.1000000000000002E-2</v>
      </c>
      <c r="Y21" s="123">
        <v>58.65</v>
      </c>
      <c r="Z21" s="123">
        <v>0.105</v>
      </c>
      <c r="AA21" s="123">
        <v>0.55257000000000001</v>
      </c>
      <c r="AB21" s="123">
        <v>0.11982</v>
      </c>
      <c r="AC21" s="123">
        <v>7.11</v>
      </c>
      <c r="AD21" s="123">
        <v>0.33100000000000002</v>
      </c>
    </row>
    <row r="22" spans="1:30" x14ac:dyDescent="0.3">
      <c r="A22" s="125" t="s">
        <v>706</v>
      </c>
      <c r="B22" s="123">
        <v>2695</v>
      </c>
      <c r="C22" s="123">
        <v>6.4758899999999997</v>
      </c>
      <c r="D22" s="123">
        <v>0.84799999999999998</v>
      </c>
      <c r="E22" s="123">
        <v>0.183</v>
      </c>
      <c r="F22" s="123">
        <v>0.17163</v>
      </c>
      <c r="G22" s="123">
        <v>1.7989999999999999E-2</v>
      </c>
      <c r="H22" s="123">
        <v>3875.66581</v>
      </c>
      <c r="I22" s="125" t="s">
        <v>1381</v>
      </c>
      <c r="J22" s="125" t="s">
        <v>1381</v>
      </c>
      <c r="K22" s="123">
        <v>0.47899000000000003</v>
      </c>
      <c r="L22" s="123">
        <v>23.910599999999999</v>
      </c>
      <c r="M22" s="125" t="s">
        <v>1381</v>
      </c>
      <c r="N22" s="123">
        <v>0.18793000000000001</v>
      </c>
      <c r="O22" s="123">
        <v>0.37176999999999999</v>
      </c>
      <c r="P22" s="123">
        <v>2409.62</v>
      </c>
      <c r="Q22" s="123">
        <v>0.68</v>
      </c>
      <c r="R22" s="123">
        <v>0.22700000000000001</v>
      </c>
      <c r="S22" s="123">
        <v>0.107</v>
      </c>
      <c r="T22" s="123">
        <v>0.49099999999999999</v>
      </c>
      <c r="U22" s="125" t="s">
        <v>1381</v>
      </c>
      <c r="V22" s="123">
        <v>272.09100000000001</v>
      </c>
      <c r="W22" s="123">
        <v>9.5000000000000001E-2</v>
      </c>
      <c r="X22" s="123">
        <v>4.1000000000000002E-2</v>
      </c>
      <c r="Y22" s="123">
        <v>58.65</v>
      </c>
      <c r="Z22" s="123">
        <v>0.105</v>
      </c>
      <c r="AA22" s="123">
        <v>0.55257000000000001</v>
      </c>
      <c r="AB22" s="123">
        <v>0.11982</v>
      </c>
      <c r="AC22" s="123">
        <v>7.11</v>
      </c>
      <c r="AD22" s="123">
        <v>0.33100000000000002</v>
      </c>
    </row>
    <row r="23" spans="1:30" x14ac:dyDescent="0.3">
      <c r="A23" s="125" t="s">
        <v>707</v>
      </c>
      <c r="B23" s="123">
        <v>2695</v>
      </c>
      <c r="C23" s="123">
        <v>6.4146299999999998</v>
      </c>
      <c r="D23" s="123">
        <v>1.0342</v>
      </c>
      <c r="E23" s="123">
        <v>0.19700000000000001</v>
      </c>
      <c r="F23" s="123">
        <v>0.15347</v>
      </c>
      <c r="G23" s="123">
        <v>1.1730000000000001E-2</v>
      </c>
      <c r="H23" s="123">
        <v>3875.6682500000002</v>
      </c>
      <c r="I23" s="125" t="s">
        <v>1381</v>
      </c>
      <c r="J23" s="125" t="s">
        <v>1381</v>
      </c>
      <c r="K23" s="123">
        <v>0.43778</v>
      </c>
      <c r="L23" s="123">
        <v>23.916879999999999</v>
      </c>
      <c r="M23" s="125" t="s">
        <v>1381</v>
      </c>
      <c r="N23" s="123">
        <v>0.20568</v>
      </c>
      <c r="O23" s="123">
        <v>0.34649999999999997</v>
      </c>
      <c r="P23" s="123">
        <v>2409.62</v>
      </c>
      <c r="Q23" s="123">
        <v>0.68</v>
      </c>
      <c r="R23" s="123">
        <v>0.22900000000000001</v>
      </c>
      <c r="S23" s="123">
        <v>0.11</v>
      </c>
      <c r="T23" s="123">
        <v>0.52800000000000002</v>
      </c>
      <c r="U23" s="123">
        <v>111.6</v>
      </c>
      <c r="V23" s="123">
        <v>272.09199999999998</v>
      </c>
      <c r="W23" s="123">
        <v>7.6999999999999999E-2</v>
      </c>
      <c r="X23" s="123">
        <v>0.05</v>
      </c>
      <c r="Y23" s="123">
        <v>58.65</v>
      </c>
      <c r="Z23" s="123">
        <v>0.11700000000000001</v>
      </c>
      <c r="AA23" s="123">
        <v>0.55257000000000001</v>
      </c>
      <c r="AB23" s="123">
        <v>0.12107999999999999</v>
      </c>
      <c r="AC23" s="123">
        <v>7.03</v>
      </c>
      <c r="AD23" s="123">
        <v>0.33200000000000002</v>
      </c>
    </row>
    <row r="24" spans="1:30" x14ac:dyDescent="0.3">
      <c r="A24" s="125" t="s">
        <v>708</v>
      </c>
      <c r="B24" s="123">
        <v>2695</v>
      </c>
      <c r="C24" s="123">
        <v>6.4146299999999998</v>
      </c>
      <c r="D24" s="123">
        <v>1.0342</v>
      </c>
      <c r="E24" s="123">
        <v>0.19700000000000001</v>
      </c>
      <c r="F24" s="123">
        <v>0.15347</v>
      </c>
      <c r="G24" s="123">
        <v>1.1730000000000001E-2</v>
      </c>
      <c r="H24" s="123">
        <v>3875.6682500000002</v>
      </c>
      <c r="I24" s="125" t="s">
        <v>1381</v>
      </c>
      <c r="J24" s="125" t="s">
        <v>1381</v>
      </c>
      <c r="K24" s="123">
        <v>0.43778</v>
      </c>
      <c r="L24" s="123">
        <v>23.916879999999999</v>
      </c>
      <c r="M24" s="125" t="s">
        <v>1381</v>
      </c>
      <c r="N24" s="123">
        <v>0.20568</v>
      </c>
      <c r="O24" s="123">
        <v>0.34649999999999997</v>
      </c>
      <c r="P24" s="123">
        <v>2409.62</v>
      </c>
      <c r="Q24" s="123">
        <v>0.68</v>
      </c>
      <c r="R24" s="123">
        <v>0.22900000000000001</v>
      </c>
      <c r="S24" s="123">
        <v>0.11</v>
      </c>
      <c r="T24" s="123">
        <v>0.52800000000000002</v>
      </c>
      <c r="U24" s="123">
        <v>111.6</v>
      </c>
      <c r="V24" s="123">
        <v>272.09199999999998</v>
      </c>
      <c r="W24" s="123">
        <v>7.6999999999999999E-2</v>
      </c>
      <c r="X24" s="123">
        <v>0.05</v>
      </c>
      <c r="Y24" s="123">
        <v>58.65</v>
      </c>
      <c r="Z24" s="123">
        <v>0.11700000000000001</v>
      </c>
      <c r="AA24" s="123">
        <v>0.55257000000000001</v>
      </c>
      <c r="AB24" s="123">
        <v>0.12107999999999999</v>
      </c>
      <c r="AC24" s="123">
        <v>7.03</v>
      </c>
      <c r="AD24" s="123">
        <v>0.33200000000000002</v>
      </c>
    </row>
    <row r="25" spans="1:30" x14ac:dyDescent="0.3">
      <c r="A25" s="125" t="s">
        <v>709</v>
      </c>
      <c r="B25" s="123">
        <v>2695</v>
      </c>
      <c r="C25" s="123">
        <v>6.3290499999999996</v>
      </c>
      <c r="D25" s="123">
        <v>1.1449</v>
      </c>
      <c r="E25" s="123">
        <v>0.21199999999999999</v>
      </c>
      <c r="F25" s="123">
        <v>0.14335000000000001</v>
      </c>
      <c r="G25" s="123">
        <v>1.456E-2</v>
      </c>
      <c r="H25" s="123">
        <v>3875.6685499999999</v>
      </c>
      <c r="I25" s="125" t="s">
        <v>1381</v>
      </c>
      <c r="J25" s="125" t="s">
        <v>1381</v>
      </c>
      <c r="K25" s="123">
        <v>0.39617999999999998</v>
      </c>
      <c r="L25" s="123">
        <v>23.917670000000001</v>
      </c>
      <c r="M25" s="125" t="s">
        <v>1381</v>
      </c>
      <c r="N25" s="123">
        <v>0.20114000000000001</v>
      </c>
      <c r="O25" s="123">
        <v>0.31566</v>
      </c>
      <c r="P25" s="123">
        <v>2409.5700000000002</v>
      </c>
      <c r="Q25" s="123">
        <v>0.67500000000000004</v>
      </c>
      <c r="R25" s="123">
        <v>0.23200000000000001</v>
      </c>
      <c r="S25" s="123">
        <v>0.115</v>
      </c>
      <c r="T25" s="123">
        <v>0.54800000000000004</v>
      </c>
      <c r="U25" s="125" t="s">
        <v>1381</v>
      </c>
      <c r="V25" s="123">
        <v>272.09300000000002</v>
      </c>
      <c r="W25" s="123">
        <v>5.8999999999999997E-2</v>
      </c>
      <c r="X25" s="123">
        <v>4.5999999999999999E-2</v>
      </c>
      <c r="Y25" s="123">
        <v>58.65</v>
      </c>
      <c r="Z25" s="123">
        <v>0.129</v>
      </c>
      <c r="AA25" s="123">
        <v>0.55054999999999998</v>
      </c>
      <c r="AB25" s="123">
        <v>0.12171999999999999</v>
      </c>
      <c r="AC25" s="123">
        <v>6.94</v>
      </c>
      <c r="AD25" s="123">
        <v>0.32900000000000001</v>
      </c>
    </row>
    <row r="26" spans="1:30" x14ac:dyDescent="0.3">
      <c r="A26" s="125" t="s">
        <v>710</v>
      </c>
      <c r="B26" s="123">
        <v>2695</v>
      </c>
      <c r="C26" s="123">
        <v>6.3290499999999996</v>
      </c>
      <c r="D26" s="123">
        <v>1.1449</v>
      </c>
      <c r="E26" s="123">
        <v>0.21199999999999999</v>
      </c>
      <c r="F26" s="123">
        <v>0.14335000000000001</v>
      </c>
      <c r="G26" s="123">
        <v>1.456E-2</v>
      </c>
      <c r="H26" s="123">
        <v>3875.6685499999999</v>
      </c>
      <c r="I26" s="125" t="s">
        <v>1381</v>
      </c>
      <c r="J26" s="125" t="s">
        <v>1381</v>
      </c>
      <c r="K26" s="123">
        <v>0.39617999999999998</v>
      </c>
      <c r="L26" s="123">
        <v>23.917670000000001</v>
      </c>
      <c r="M26" s="125" t="s">
        <v>1381</v>
      </c>
      <c r="N26" s="123">
        <v>0.20114000000000001</v>
      </c>
      <c r="O26" s="123">
        <v>0.31566</v>
      </c>
      <c r="P26" s="123">
        <v>2409.5700000000002</v>
      </c>
      <c r="Q26" s="123">
        <v>0.67500000000000004</v>
      </c>
      <c r="R26" s="123">
        <v>0.23200000000000001</v>
      </c>
      <c r="S26" s="123">
        <v>0.115</v>
      </c>
      <c r="T26" s="123">
        <v>0.54800000000000004</v>
      </c>
      <c r="U26" s="125" t="s">
        <v>1381</v>
      </c>
      <c r="V26" s="123">
        <v>272.09300000000002</v>
      </c>
      <c r="W26" s="123">
        <v>5.8999999999999997E-2</v>
      </c>
      <c r="X26" s="123">
        <v>4.5999999999999999E-2</v>
      </c>
      <c r="Y26" s="123">
        <v>58.65</v>
      </c>
      <c r="Z26" s="123">
        <v>0.129</v>
      </c>
      <c r="AA26" s="123">
        <v>0.55054999999999998</v>
      </c>
      <c r="AB26" s="123">
        <v>0.12171999999999999</v>
      </c>
      <c r="AC26" s="123">
        <v>6.94</v>
      </c>
      <c r="AD26" s="123">
        <v>0.32900000000000001</v>
      </c>
    </row>
    <row r="27" spans="1:30" x14ac:dyDescent="0.3">
      <c r="A27" s="125" t="s">
        <v>711</v>
      </c>
      <c r="B27" s="123">
        <v>2695</v>
      </c>
      <c r="C27" s="123">
        <v>6.3332899999999999</v>
      </c>
      <c r="D27" s="123">
        <v>1.2250000000000001</v>
      </c>
      <c r="E27" s="123">
        <v>0.23599999999999999</v>
      </c>
      <c r="F27" s="123">
        <v>0.12933</v>
      </c>
      <c r="G27" s="123">
        <v>1.7739999999999999E-2</v>
      </c>
      <c r="H27" s="123">
        <v>3875.6706800000002</v>
      </c>
      <c r="I27" s="125" t="s">
        <v>1381</v>
      </c>
      <c r="J27" s="125" t="s">
        <v>1381</v>
      </c>
      <c r="K27" s="123">
        <v>0.35421999999999998</v>
      </c>
      <c r="L27" s="123">
        <v>23.923169999999999</v>
      </c>
      <c r="M27" s="123">
        <v>297.12646000000001</v>
      </c>
      <c r="N27" s="123">
        <v>0.19661000000000001</v>
      </c>
      <c r="O27" s="123">
        <v>0.30356</v>
      </c>
      <c r="P27" s="123">
        <v>2409.52</v>
      </c>
      <c r="Q27" s="123">
        <v>0.66900000000000004</v>
      </c>
      <c r="R27" s="123">
        <v>0.23400000000000001</v>
      </c>
      <c r="S27" s="123">
        <v>0.121</v>
      </c>
      <c r="T27" s="123">
        <v>0.54900000000000004</v>
      </c>
      <c r="U27" s="125" t="s">
        <v>1381</v>
      </c>
      <c r="V27" s="123">
        <v>272.09399999999999</v>
      </c>
      <c r="W27" s="123">
        <v>4.2999999999999997E-2</v>
      </c>
      <c r="X27" s="123">
        <v>0.04</v>
      </c>
      <c r="Y27" s="123">
        <v>58.65</v>
      </c>
      <c r="Z27" s="123">
        <v>0.14099999999999999</v>
      </c>
      <c r="AA27" s="123">
        <v>0.55257000000000001</v>
      </c>
      <c r="AB27" s="123">
        <v>0.12363</v>
      </c>
      <c r="AC27" s="123">
        <v>6.89</v>
      </c>
      <c r="AD27" s="123">
        <v>0.31900000000000001</v>
      </c>
    </row>
    <row r="28" spans="1:30" x14ac:dyDescent="0.3">
      <c r="A28" s="125" t="s">
        <v>712</v>
      </c>
      <c r="B28" s="123">
        <v>2695</v>
      </c>
      <c r="C28" s="123">
        <v>6.3332899999999999</v>
      </c>
      <c r="D28" s="123">
        <v>1.2250000000000001</v>
      </c>
      <c r="E28" s="123">
        <v>0.23599999999999999</v>
      </c>
      <c r="F28" s="123">
        <v>0.12933</v>
      </c>
      <c r="G28" s="123">
        <v>1.7739999999999999E-2</v>
      </c>
      <c r="H28" s="123">
        <v>3875.6706800000002</v>
      </c>
      <c r="I28" s="125" t="s">
        <v>1381</v>
      </c>
      <c r="J28" s="125" t="s">
        <v>1381</v>
      </c>
      <c r="K28" s="123">
        <v>0.35421999999999998</v>
      </c>
      <c r="L28" s="123">
        <v>23.923169999999999</v>
      </c>
      <c r="M28" s="123">
        <v>297.12646000000001</v>
      </c>
      <c r="N28" s="123">
        <v>0.19661000000000001</v>
      </c>
      <c r="O28" s="123">
        <v>0.30356</v>
      </c>
      <c r="P28" s="123">
        <v>2409.52</v>
      </c>
      <c r="Q28" s="123">
        <v>0.66900000000000004</v>
      </c>
      <c r="R28" s="123">
        <v>0.23400000000000001</v>
      </c>
      <c r="S28" s="123">
        <v>0.121</v>
      </c>
      <c r="T28" s="123">
        <v>0.54900000000000004</v>
      </c>
      <c r="U28" s="125" t="s">
        <v>1381</v>
      </c>
      <c r="V28" s="123">
        <v>272.09399999999999</v>
      </c>
      <c r="W28" s="123">
        <v>4.2999999999999997E-2</v>
      </c>
      <c r="X28" s="123">
        <v>0.04</v>
      </c>
      <c r="Y28" s="123">
        <v>58.65</v>
      </c>
      <c r="Z28" s="123">
        <v>0.14099999999999999</v>
      </c>
      <c r="AA28" s="123">
        <v>0.55257000000000001</v>
      </c>
      <c r="AB28" s="123">
        <v>0.12363</v>
      </c>
      <c r="AC28" s="123">
        <v>6.89</v>
      </c>
      <c r="AD28" s="123">
        <v>0.31900000000000001</v>
      </c>
    </row>
    <row r="29" spans="1:30" x14ac:dyDescent="0.3">
      <c r="A29" s="125" t="s">
        <v>713</v>
      </c>
      <c r="B29" s="123">
        <v>2695</v>
      </c>
      <c r="C29" s="123">
        <v>6.3381499999999997</v>
      </c>
      <c r="D29" s="123">
        <v>1.2789999999999999</v>
      </c>
      <c r="E29" s="123">
        <v>0.24299999999999999</v>
      </c>
      <c r="F29" s="123">
        <v>0.13139000000000001</v>
      </c>
      <c r="G29" s="123">
        <v>1.866E-2</v>
      </c>
      <c r="H29" s="123">
        <v>3875.6728199999998</v>
      </c>
      <c r="I29" s="125" t="s">
        <v>1381</v>
      </c>
      <c r="J29" s="125" t="s">
        <v>1381</v>
      </c>
      <c r="K29" s="123">
        <v>0.31262000000000001</v>
      </c>
      <c r="L29" s="123">
        <v>23.92867</v>
      </c>
      <c r="M29" s="125" t="s">
        <v>1381</v>
      </c>
      <c r="N29" s="123">
        <v>0.19661000000000001</v>
      </c>
      <c r="O29" s="123">
        <v>0.30356</v>
      </c>
      <c r="P29" s="123">
        <v>2409.46</v>
      </c>
      <c r="Q29" s="123">
        <v>0.66300000000000003</v>
      </c>
      <c r="R29" s="123">
        <v>0.23699999999999999</v>
      </c>
      <c r="S29" s="123">
        <v>0.127</v>
      </c>
      <c r="T29" s="123">
        <v>0.54800000000000004</v>
      </c>
      <c r="U29" s="125" t="s">
        <v>1381</v>
      </c>
      <c r="V29" s="123">
        <v>272.08999999999997</v>
      </c>
      <c r="W29" s="123">
        <v>2.7E-2</v>
      </c>
      <c r="X29" s="123">
        <v>3.5000000000000003E-2</v>
      </c>
      <c r="Y29" s="123">
        <v>58.65</v>
      </c>
      <c r="Z29" s="123">
        <v>0.14099999999999999</v>
      </c>
      <c r="AA29" s="123">
        <v>0.55054999999999998</v>
      </c>
      <c r="AB29" s="123">
        <v>0.12428</v>
      </c>
      <c r="AC29" s="123">
        <v>6.97</v>
      </c>
      <c r="AD29" s="123">
        <v>0.31</v>
      </c>
    </row>
    <row r="30" spans="1:30" x14ac:dyDescent="0.3">
      <c r="A30" s="125" t="s">
        <v>714</v>
      </c>
      <c r="B30" s="123">
        <v>2695</v>
      </c>
      <c r="C30" s="123">
        <v>6.3381499999999997</v>
      </c>
      <c r="D30" s="123">
        <v>1.2789999999999999</v>
      </c>
      <c r="E30" s="123">
        <v>0.24299999999999999</v>
      </c>
      <c r="F30" s="123">
        <v>0.13139000000000001</v>
      </c>
      <c r="G30" s="123">
        <v>1.866E-2</v>
      </c>
      <c r="H30" s="123">
        <v>3875.6728199999998</v>
      </c>
      <c r="I30" s="125" t="s">
        <v>1381</v>
      </c>
      <c r="J30" s="125" t="s">
        <v>1381</v>
      </c>
      <c r="K30" s="123">
        <v>0.31262000000000001</v>
      </c>
      <c r="L30" s="123">
        <v>23.92867</v>
      </c>
      <c r="M30" s="125" t="s">
        <v>1381</v>
      </c>
      <c r="N30" s="123">
        <v>0.19661000000000001</v>
      </c>
      <c r="O30" s="123">
        <v>0.30356</v>
      </c>
      <c r="P30" s="123">
        <v>2409.46</v>
      </c>
      <c r="Q30" s="123">
        <v>0.66300000000000003</v>
      </c>
      <c r="R30" s="123">
        <v>0.23699999999999999</v>
      </c>
      <c r="S30" s="123">
        <v>0.127</v>
      </c>
      <c r="T30" s="123">
        <v>0.54800000000000004</v>
      </c>
      <c r="U30" s="125" t="s">
        <v>1381</v>
      </c>
      <c r="V30" s="123">
        <v>272.08999999999997</v>
      </c>
      <c r="W30" s="123">
        <v>2.7E-2</v>
      </c>
      <c r="X30" s="123">
        <v>3.5000000000000003E-2</v>
      </c>
      <c r="Y30" s="123">
        <v>58.65</v>
      </c>
      <c r="Z30" s="123">
        <v>0.14099999999999999</v>
      </c>
      <c r="AA30" s="123">
        <v>0.55054999999999998</v>
      </c>
      <c r="AB30" s="123">
        <v>0.12428</v>
      </c>
      <c r="AC30" s="123">
        <v>6.97</v>
      </c>
      <c r="AD30" s="123">
        <v>0.31</v>
      </c>
    </row>
    <row r="31" spans="1:30" x14ac:dyDescent="0.3">
      <c r="A31" s="125" t="s">
        <v>715</v>
      </c>
      <c r="B31" s="123">
        <v>2695</v>
      </c>
      <c r="C31" s="123">
        <v>6.3041600000000004</v>
      </c>
      <c r="D31" s="123">
        <v>1.2669999999999999</v>
      </c>
      <c r="E31" s="123">
        <v>0.252</v>
      </c>
      <c r="F31" s="123">
        <v>0.13245000000000001</v>
      </c>
      <c r="G31" s="123">
        <v>1.7829999999999999E-2</v>
      </c>
      <c r="H31" s="123">
        <v>3875.6706800000002</v>
      </c>
      <c r="I31" s="125" t="s">
        <v>1381</v>
      </c>
      <c r="J31" s="125" t="s">
        <v>1381</v>
      </c>
      <c r="K31" s="123">
        <v>0.27083000000000002</v>
      </c>
      <c r="L31" s="123">
        <v>23.923169999999999</v>
      </c>
      <c r="M31" s="125" t="s">
        <v>1381</v>
      </c>
      <c r="N31" s="123">
        <v>0.19661000000000001</v>
      </c>
      <c r="O31" s="123">
        <v>0.30958999999999998</v>
      </c>
      <c r="P31" s="123">
        <v>2409.4</v>
      </c>
      <c r="Q31" s="123">
        <v>0.65600000000000003</v>
      </c>
      <c r="R31" s="123">
        <v>0.23899999999999999</v>
      </c>
      <c r="S31" s="123">
        <v>0.13300000000000001</v>
      </c>
      <c r="T31" s="123">
        <v>0.54900000000000004</v>
      </c>
      <c r="U31" s="125" t="s">
        <v>1381</v>
      </c>
      <c r="V31" s="123">
        <v>272.08499999999998</v>
      </c>
      <c r="W31" s="123">
        <v>1.9E-2</v>
      </c>
      <c r="X31" s="123">
        <v>0.03</v>
      </c>
      <c r="Y31" s="123">
        <v>58.65</v>
      </c>
      <c r="Z31" s="123">
        <v>0.14000000000000001</v>
      </c>
      <c r="AA31" s="123">
        <v>0.54652000000000001</v>
      </c>
      <c r="AB31" s="123">
        <v>0.12687999999999999</v>
      </c>
      <c r="AC31" s="123">
        <v>6.94</v>
      </c>
      <c r="AD31" s="123">
        <v>0.30099999999999999</v>
      </c>
    </row>
    <row r="32" spans="1:30" x14ac:dyDescent="0.3">
      <c r="A32" s="125" t="s">
        <v>716</v>
      </c>
      <c r="B32" s="123">
        <v>2695</v>
      </c>
      <c r="C32" s="123">
        <v>6.3041600000000004</v>
      </c>
      <c r="D32" s="123">
        <v>1.2669999999999999</v>
      </c>
      <c r="E32" s="123">
        <v>0.252</v>
      </c>
      <c r="F32" s="123">
        <v>0.13245000000000001</v>
      </c>
      <c r="G32" s="123">
        <v>1.7829999999999999E-2</v>
      </c>
      <c r="H32" s="123">
        <v>3875.6706800000002</v>
      </c>
      <c r="I32" s="125" t="s">
        <v>1381</v>
      </c>
      <c r="J32" s="125" t="s">
        <v>1381</v>
      </c>
      <c r="K32" s="123">
        <v>0.27083000000000002</v>
      </c>
      <c r="L32" s="123">
        <v>23.923169999999999</v>
      </c>
      <c r="M32" s="125" t="s">
        <v>1381</v>
      </c>
      <c r="N32" s="123">
        <v>0.19661000000000001</v>
      </c>
      <c r="O32" s="123">
        <v>0.30958999999999998</v>
      </c>
      <c r="P32" s="123">
        <v>2409.4</v>
      </c>
      <c r="Q32" s="123">
        <v>0.65600000000000003</v>
      </c>
      <c r="R32" s="123">
        <v>0.23899999999999999</v>
      </c>
      <c r="S32" s="123">
        <v>0.13300000000000001</v>
      </c>
      <c r="T32" s="123">
        <v>0.54900000000000004</v>
      </c>
      <c r="U32" s="125" t="s">
        <v>1381</v>
      </c>
      <c r="V32" s="123">
        <v>272.08499999999998</v>
      </c>
      <c r="W32" s="123">
        <v>1.9E-2</v>
      </c>
      <c r="X32" s="123">
        <v>0.03</v>
      </c>
      <c r="Y32" s="123">
        <v>58.65</v>
      </c>
      <c r="Z32" s="123">
        <v>0.14000000000000001</v>
      </c>
      <c r="AA32" s="123">
        <v>0.54652000000000001</v>
      </c>
      <c r="AB32" s="123">
        <v>0.12687999999999999</v>
      </c>
      <c r="AC32" s="123">
        <v>6.94</v>
      </c>
      <c r="AD32" s="123">
        <v>0.30099999999999999</v>
      </c>
    </row>
    <row r="33" spans="1:30" x14ac:dyDescent="0.3">
      <c r="A33" s="125" t="s">
        <v>717</v>
      </c>
      <c r="B33" s="123">
        <v>2695</v>
      </c>
      <c r="C33" s="123">
        <v>6.2187999999999999</v>
      </c>
      <c r="D33" s="123">
        <v>1.1739999999999999</v>
      </c>
      <c r="E33" s="123">
        <v>0.26300000000000001</v>
      </c>
      <c r="F33" s="123">
        <v>0.12898000000000001</v>
      </c>
      <c r="G33" s="123">
        <v>1.695E-2</v>
      </c>
      <c r="H33" s="123">
        <v>3875.6783</v>
      </c>
      <c r="I33" s="125" t="s">
        <v>1381</v>
      </c>
      <c r="J33" s="125" t="s">
        <v>1381</v>
      </c>
      <c r="K33" s="123">
        <v>0.23946000000000001</v>
      </c>
      <c r="L33" s="123">
        <v>23.942810000000001</v>
      </c>
      <c r="M33" s="125" t="s">
        <v>1381</v>
      </c>
      <c r="N33" s="123">
        <v>0.20568</v>
      </c>
      <c r="O33" s="123">
        <v>0.30958999999999998</v>
      </c>
      <c r="P33" s="123">
        <v>2409.44</v>
      </c>
      <c r="Q33" s="123">
        <v>0.66100000000000003</v>
      </c>
      <c r="R33" s="123">
        <v>0.24199999999999999</v>
      </c>
      <c r="S33" s="123">
        <v>0.13700000000000001</v>
      </c>
      <c r="T33" s="123">
        <v>0.54900000000000004</v>
      </c>
      <c r="U33" s="125" t="s">
        <v>1381</v>
      </c>
      <c r="V33" s="123">
        <v>272.08</v>
      </c>
      <c r="W33" s="123">
        <v>2.1000000000000001E-2</v>
      </c>
      <c r="X33" s="123">
        <v>2.8000000000000001E-2</v>
      </c>
      <c r="Y33" s="123">
        <v>58.65</v>
      </c>
      <c r="Z33" s="123">
        <v>0.14000000000000001</v>
      </c>
      <c r="AA33" s="123">
        <v>0.54451000000000005</v>
      </c>
      <c r="AB33" s="123">
        <v>0.12107999999999999</v>
      </c>
      <c r="AC33" s="123">
        <v>6.76</v>
      </c>
      <c r="AD33" s="123">
        <v>0.29199999999999998</v>
      </c>
    </row>
    <row r="34" spans="1:30" x14ac:dyDescent="0.3">
      <c r="A34" s="125" t="s">
        <v>718</v>
      </c>
      <c r="B34" s="123">
        <v>2695</v>
      </c>
      <c r="C34" s="123">
        <v>6.2187999999999999</v>
      </c>
      <c r="D34" s="123">
        <v>1.1739999999999999</v>
      </c>
      <c r="E34" s="123">
        <v>0.26300000000000001</v>
      </c>
      <c r="F34" s="123">
        <v>0.12898000000000001</v>
      </c>
      <c r="G34" s="123">
        <v>1.695E-2</v>
      </c>
      <c r="H34" s="123">
        <v>3875.6783</v>
      </c>
      <c r="I34" s="125" t="s">
        <v>1381</v>
      </c>
      <c r="J34" s="125" t="s">
        <v>1381</v>
      </c>
      <c r="K34" s="123">
        <v>0.23946000000000001</v>
      </c>
      <c r="L34" s="123">
        <v>23.942810000000001</v>
      </c>
      <c r="M34" s="125" t="s">
        <v>1381</v>
      </c>
      <c r="N34" s="123">
        <v>0.20568</v>
      </c>
      <c r="O34" s="123">
        <v>0.30958999999999998</v>
      </c>
      <c r="P34" s="123">
        <v>2409.44</v>
      </c>
      <c r="Q34" s="123">
        <v>0.66100000000000003</v>
      </c>
      <c r="R34" s="123">
        <v>0.24199999999999999</v>
      </c>
      <c r="S34" s="123">
        <v>0.13700000000000001</v>
      </c>
      <c r="T34" s="123">
        <v>0.54900000000000004</v>
      </c>
      <c r="U34" s="125" t="s">
        <v>1381</v>
      </c>
      <c r="V34" s="123">
        <v>272.08</v>
      </c>
      <c r="W34" s="123">
        <v>2.1000000000000001E-2</v>
      </c>
      <c r="X34" s="123">
        <v>2.8000000000000001E-2</v>
      </c>
      <c r="Y34" s="123">
        <v>58.65</v>
      </c>
      <c r="Z34" s="123">
        <v>0.14000000000000001</v>
      </c>
      <c r="AA34" s="123">
        <v>0.54451000000000005</v>
      </c>
      <c r="AB34" s="123">
        <v>0.12107999999999999</v>
      </c>
      <c r="AC34" s="123">
        <v>6.76</v>
      </c>
      <c r="AD34" s="123">
        <v>0.29199999999999998</v>
      </c>
    </row>
    <row r="35" spans="1:30" x14ac:dyDescent="0.3">
      <c r="A35" s="125" t="s">
        <v>719</v>
      </c>
      <c r="B35" s="123">
        <v>2695</v>
      </c>
      <c r="C35" s="123">
        <v>6.1328800000000001</v>
      </c>
      <c r="D35" s="123">
        <v>1.0666</v>
      </c>
      <c r="E35" s="123">
        <v>0.27100000000000002</v>
      </c>
      <c r="F35" s="123">
        <v>0.13025</v>
      </c>
      <c r="G35" s="123">
        <v>1.797E-2</v>
      </c>
      <c r="H35" s="123">
        <v>3875.6746499999999</v>
      </c>
      <c r="I35" s="125" t="s">
        <v>1381</v>
      </c>
      <c r="J35" s="125" t="s">
        <v>1381</v>
      </c>
      <c r="K35" s="123">
        <v>0.25037999999999999</v>
      </c>
      <c r="L35" s="123">
        <v>23.93338</v>
      </c>
      <c r="M35" s="125" t="s">
        <v>1381</v>
      </c>
      <c r="N35" s="123">
        <v>0.21961</v>
      </c>
      <c r="O35" s="123">
        <v>0.30356</v>
      </c>
      <c r="P35" s="123">
        <v>2409.5500000000002</v>
      </c>
      <c r="Q35" s="123">
        <v>0.67300000000000004</v>
      </c>
      <c r="R35" s="123">
        <v>0.245</v>
      </c>
      <c r="S35" s="123">
        <v>0.14000000000000001</v>
      </c>
      <c r="T35" s="123">
        <v>0.54500000000000004</v>
      </c>
      <c r="U35" s="125" t="s">
        <v>1381</v>
      </c>
      <c r="V35" s="123">
        <v>272.07600000000002</v>
      </c>
      <c r="W35" s="123">
        <v>2.3E-2</v>
      </c>
      <c r="X35" s="123">
        <v>2.5999999999999999E-2</v>
      </c>
      <c r="Y35" s="123">
        <v>58.65</v>
      </c>
      <c r="Z35" s="123">
        <v>0.14000000000000001</v>
      </c>
      <c r="AA35" s="123">
        <v>0.54451000000000005</v>
      </c>
      <c r="AB35" s="123">
        <v>0.11547</v>
      </c>
      <c r="AC35" s="123">
        <v>6.72</v>
      </c>
      <c r="AD35" s="123">
        <v>0.28199999999999997</v>
      </c>
    </row>
    <row r="36" spans="1:30" x14ac:dyDescent="0.3">
      <c r="A36" s="125" t="s">
        <v>720</v>
      </c>
      <c r="B36" s="123">
        <v>2695</v>
      </c>
      <c r="C36" s="123">
        <v>6.1328800000000001</v>
      </c>
      <c r="D36" s="123">
        <v>1.0666</v>
      </c>
      <c r="E36" s="123">
        <v>0.27100000000000002</v>
      </c>
      <c r="F36" s="123">
        <v>0.13025</v>
      </c>
      <c r="G36" s="123">
        <v>1.797E-2</v>
      </c>
      <c r="H36" s="123">
        <v>3875.6746499999999</v>
      </c>
      <c r="I36" s="125" t="s">
        <v>1381</v>
      </c>
      <c r="J36" s="125" t="s">
        <v>1381</v>
      </c>
      <c r="K36" s="123">
        <v>0.25037999999999999</v>
      </c>
      <c r="L36" s="123">
        <v>23.93338</v>
      </c>
      <c r="M36" s="125" t="s">
        <v>1381</v>
      </c>
      <c r="N36" s="123">
        <v>0.21961</v>
      </c>
      <c r="O36" s="123">
        <v>0.30356</v>
      </c>
      <c r="P36" s="123">
        <v>2409.5500000000002</v>
      </c>
      <c r="Q36" s="123">
        <v>0.67300000000000004</v>
      </c>
      <c r="R36" s="123">
        <v>0.245</v>
      </c>
      <c r="S36" s="123">
        <v>0.14000000000000001</v>
      </c>
      <c r="T36" s="123">
        <v>0.54500000000000004</v>
      </c>
      <c r="U36" s="125" t="s">
        <v>1381</v>
      </c>
      <c r="V36" s="123">
        <v>272.07600000000002</v>
      </c>
      <c r="W36" s="123">
        <v>2.3E-2</v>
      </c>
      <c r="X36" s="123">
        <v>2.5999999999999999E-2</v>
      </c>
      <c r="Y36" s="123">
        <v>58.65</v>
      </c>
      <c r="Z36" s="123">
        <v>0.14000000000000001</v>
      </c>
      <c r="AA36" s="123">
        <v>0.54451000000000005</v>
      </c>
      <c r="AB36" s="123">
        <v>0.11547</v>
      </c>
      <c r="AC36" s="123">
        <v>6.72</v>
      </c>
      <c r="AD36" s="123">
        <v>0.28199999999999997</v>
      </c>
    </row>
    <row r="37" spans="1:30" x14ac:dyDescent="0.3">
      <c r="A37" s="125" t="s">
        <v>721</v>
      </c>
      <c r="B37" s="123">
        <v>2695</v>
      </c>
      <c r="C37" s="123">
        <v>6.0469799999999996</v>
      </c>
      <c r="D37" s="123">
        <v>0.95320000000000005</v>
      </c>
      <c r="E37" s="123">
        <v>0.26900000000000002</v>
      </c>
      <c r="F37" s="123">
        <v>0.12250999999999999</v>
      </c>
      <c r="G37" s="123">
        <v>1.9E-2</v>
      </c>
      <c r="H37" s="123">
        <v>3875.6773899999998</v>
      </c>
      <c r="I37" s="125" t="s">
        <v>1381</v>
      </c>
      <c r="J37" s="125" t="s">
        <v>1381</v>
      </c>
      <c r="K37" s="123">
        <v>0.26612000000000002</v>
      </c>
      <c r="L37" s="123">
        <v>23.940460000000002</v>
      </c>
      <c r="M37" s="125" t="s">
        <v>1381</v>
      </c>
      <c r="N37" s="123">
        <v>0.22933999999999999</v>
      </c>
      <c r="O37" s="123">
        <v>0.29158000000000001</v>
      </c>
      <c r="P37" s="123">
        <v>2409.66</v>
      </c>
      <c r="Q37" s="123">
        <v>0.68500000000000005</v>
      </c>
      <c r="R37" s="123">
        <v>0.24399999999999999</v>
      </c>
      <c r="S37" s="123">
        <v>0.14299999999999999</v>
      </c>
      <c r="T37" s="123">
        <v>0.54100000000000004</v>
      </c>
      <c r="U37" s="125" t="s">
        <v>1381</v>
      </c>
      <c r="V37" s="123">
        <v>272.07100000000003</v>
      </c>
      <c r="W37" s="123">
        <v>2.4E-2</v>
      </c>
      <c r="X37" s="123">
        <v>2.1999999999999999E-2</v>
      </c>
      <c r="Y37" s="123">
        <v>58.65</v>
      </c>
      <c r="Z37" s="123">
        <v>0.14000000000000001</v>
      </c>
      <c r="AA37" s="123">
        <v>0.54249000000000003</v>
      </c>
      <c r="AB37" s="123">
        <v>0.11122</v>
      </c>
      <c r="AC37" s="123">
        <v>6.78</v>
      </c>
      <c r="AD37" s="123">
        <v>0.28299999999999997</v>
      </c>
    </row>
    <row r="38" spans="1:30" x14ac:dyDescent="0.3">
      <c r="A38" s="125" t="s">
        <v>722</v>
      </c>
      <c r="B38" s="123">
        <v>2695</v>
      </c>
      <c r="C38" s="123">
        <v>6.0469799999999996</v>
      </c>
      <c r="D38" s="123">
        <v>0.95320000000000005</v>
      </c>
      <c r="E38" s="123">
        <v>0.26900000000000002</v>
      </c>
      <c r="F38" s="123">
        <v>0.12250999999999999</v>
      </c>
      <c r="G38" s="123">
        <v>1.9E-2</v>
      </c>
      <c r="H38" s="123">
        <v>3875.6773899999998</v>
      </c>
      <c r="I38" s="125" t="s">
        <v>1381</v>
      </c>
      <c r="J38" s="125" t="s">
        <v>1381</v>
      </c>
      <c r="K38" s="123">
        <v>0.26612000000000002</v>
      </c>
      <c r="L38" s="123">
        <v>23.940460000000002</v>
      </c>
      <c r="M38" s="125" t="s">
        <v>1381</v>
      </c>
      <c r="N38" s="123">
        <v>0.22933999999999999</v>
      </c>
      <c r="O38" s="123">
        <v>0.29158000000000001</v>
      </c>
      <c r="P38" s="123">
        <v>2409.66</v>
      </c>
      <c r="Q38" s="123">
        <v>0.68500000000000005</v>
      </c>
      <c r="R38" s="123">
        <v>0.24399999999999999</v>
      </c>
      <c r="S38" s="123">
        <v>0.14299999999999999</v>
      </c>
      <c r="T38" s="123">
        <v>0.54100000000000004</v>
      </c>
      <c r="U38" s="125" t="s">
        <v>1381</v>
      </c>
      <c r="V38" s="123">
        <v>272.07100000000003</v>
      </c>
      <c r="W38" s="123">
        <v>2.4E-2</v>
      </c>
      <c r="X38" s="123">
        <v>2.1999999999999999E-2</v>
      </c>
      <c r="Y38" s="123">
        <v>58.65</v>
      </c>
      <c r="Z38" s="123">
        <v>0.14000000000000001</v>
      </c>
      <c r="AA38" s="123">
        <v>0.54249000000000003</v>
      </c>
      <c r="AB38" s="123">
        <v>0.11122</v>
      </c>
      <c r="AC38" s="123">
        <v>6.78</v>
      </c>
      <c r="AD38" s="123">
        <v>0.28299999999999997</v>
      </c>
    </row>
    <row r="39" spans="1:30" x14ac:dyDescent="0.3">
      <c r="A39" s="125" t="s">
        <v>723</v>
      </c>
      <c r="B39" s="123">
        <v>2695</v>
      </c>
      <c r="C39" s="123">
        <v>5.9612400000000001</v>
      </c>
      <c r="D39" s="123">
        <v>0.83799999999999997</v>
      </c>
      <c r="E39" s="123">
        <v>0.27500000000000002</v>
      </c>
      <c r="F39" s="123">
        <v>0.11368</v>
      </c>
      <c r="G39" s="123">
        <v>1.8780000000000002E-2</v>
      </c>
      <c r="H39" s="123">
        <v>3875.6816600000002</v>
      </c>
      <c r="I39" s="125" t="s">
        <v>1381</v>
      </c>
      <c r="J39" s="125" t="s">
        <v>1381</v>
      </c>
      <c r="K39" s="123">
        <v>0.28249999999999997</v>
      </c>
      <c r="L39" s="123">
        <v>23.951460000000001</v>
      </c>
      <c r="M39" s="125" t="s">
        <v>1381</v>
      </c>
      <c r="N39" s="123">
        <v>0.23907</v>
      </c>
      <c r="O39" s="123">
        <v>0.27975</v>
      </c>
      <c r="P39" s="123">
        <v>2409.75</v>
      </c>
      <c r="Q39" s="123">
        <v>0.69499999999999995</v>
      </c>
      <c r="R39" s="123">
        <v>0.22800000000000001</v>
      </c>
      <c r="S39" s="123">
        <v>0.14499999999999999</v>
      </c>
      <c r="T39" s="123">
        <v>0.54</v>
      </c>
      <c r="U39" s="125" t="s">
        <v>1381</v>
      </c>
      <c r="V39" s="123">
        <v>272.06599999999997</v>
      </c>
      <c r="W39" s="123">
        <v>2.5000000000000001E-2</v>
      </c>
      <c r="X39" s="123">
        <v>1.7999999999999999E-2</v>
      </c>
      <c r="Y39" s="123">
        <v>58.65</v>
      </c>
      <c r="Z39" s="123">
        <v>0.14000000000000001</v>
      </c>
      <c r="AA39" s="123">
        <v>0.54047999999999996</v>
      </c>
      <c r="AB39" s="123">
        <v>0.10591</v>
      </c>
      <c r="AC39" s="123">
        <v>6.9</v>
      </c>
      <c r="AD39" s="123">
        <v>0.29899999999999999</v>
      </c>
    </row>
    <row r="40" spans="1:30" x14ac:dyDescent="0.3">
      <c r="A40" s="125" t="s">
        <v>724</v>
      </c>
      <c r="B40" s="123">
        <v>2695</v>
      </c>
      <c r="C40" s="123">
        <v>5.9612400000000001</v>
      </c>
      <c r="D40" s="123">
        <v>0.83799999999999997</v>
      </c>
      <c r="E40" s="123">
        <v>0.27500000000000002</v>
      </c>
      <c r="F40" s="123">
        <v>0.11368</v>
      </c>
      <c r="G40" s="123">
        <v>1.8780000000000002E-2</v>
      </c>
      <c r="H40" s="123">
        <v>3875.6816600000002</v>
      </c>
      <c r="I40" s="125" t="s">
        <v>1381</v>
      </c>
      <c r="J40" s="125" t="s">
        <v>1381</v>
      </c>
      <c r="K40" s="123">
        <v>0.28249999999999997</v>
      </c>
      <c r="L40" s="123">
        <v>23.951460000000001</v>
      </c>
      <c r="M40" s="125" t="s">
        <v>1381</v>
      </c>
      <c r="N40" s="123">
        <v>0.23907</v>
      </c>
      <c r="O40" s="123">
        <v>0.27975</v>
      </c>
      <c r="P40" s="123">
        <v>2409.75</v>
      </c>
      <c r="Q40" s="123">
        <v>0.69499999999999995</v>
      </c>
      <c r="R40" s="123">
        <v>0.22800000000000001</v>
      </c>
      <c r="S40" s="123">
        <v>0.14499999999999999</v>
      </c>
      <c r="T40" s="123">
        <v>0.54</v>
      </c>
      <c r="U40" s="125" t="s">
        <v>1381</v>
      </c>
      <c r="V40" s="123">
        <v>272.06599999999997</v>
      </c>
      <c r="W40" s="123">
        <v>2.5000000000000001E-2</v>
      </c>
      <c r="X40" s="123">
        <v>1.7999999999999999E-2</v>
      </c>
      <c r="Y40" s="123">
        <v>58.65</v>
      </c>
      <c r="Z40" s="123">
        <v>0.14000000000000001</v>
      </c>
      <c r="AA40" s="123">
        <v>0.54047999999999996</v>
      </c>
      <c r="AB40" s="123">
        <v>0.10591</v>
      </c>
      <c r="AC40" s="123">
        <v>6.9</v>
      </c>
      <c r="AD40" s="123">
        <v>0.29899999999999999</v>
      </c>
    </row>
    <row r="41" spans="1:30" x14ac:dyDescent="0.3">
      <c r="A41" s="125" t="s">
        <v>725</v>
      </c>
      <c r="B41" s="123">
        <v>2695</v>
      </c>
      <c r="C41" s="123">
        <v>5.8845000000000001</v>
      </c>
      <c r="D41" s="123">
        <v>0.71299999999999997</v>
      </c>
      <c r="E41" s="123">
        <v>0.25900000000000001</v>
      </c>
      <c r="F41" s="123">
        <v>0.11700000000000001</v>
      </c>
      <c r="G41" s="123">
        <v>1.8509999999999999E-2</v>
      </c>
      <c r="H41" s="123">
        <v>3875.68379</v>
      </c>
      <c r="I41" s="125" t="s">
        <v>1381</v>
      </c>
      <c r="J41" s="125" t="s">
        <v>1381</v>
      </c>
      <c r="K41" s="123">
        <v>0.29873</v>
      </c>
      <c r="L41" s="123">
        <v>23.956959999999999</v>
      </c>
      <c r="M41" s="125" t="s">
        <v>1381</v>
      </c>
      <c r="N41" s="123">
        <v>0.23907</v>
      </c>
      <c r="O41" s="123">
        <v>0.26811000000000001</v>
      </c>
      <c r="P41" s="123">
        <v>2409.85</v>
      </c>
      <c r="Q41" s="123">
        <v>0.70599999999999996</v>
      </c>
      <c r="R41" s="123">
        <v>0.21299999999999999</v>
      </c>
      <c r="S41" s="123">
        <v>0.14599999999999999</v>
      </c>
      <c r="T41" s="123">
        <v>0.54</v>
      </c>
      <c r="U41" s="125" t="s">
        <v>1381</v>
      </c>
      <c r="V41" s="123">
        <v>272.06200000000001</v>
      </c>
      <c r="W41" s="123">
        <v>2.1000000000000001E-2</v>
      </c>
      <c r="X41" s="123">
        <v>1.9E-2</v>
      </c>
      <c r="Y41" s="123">
        <v>58.65</v>
      </c>
      <c r="Z41" s="123">
        <v>0.14000000000000001</v>
      </c>
      <c r="AA41" s="123">
        <v>0.54047999999999996</v>
      </c>
      <c r="AB41" s="123">
        <v>0.10079</v>
      </c>
      <c r="AC41" s="123">
        <v>6.94</v>
      </c>
      <c r="AD41" s="123">
        <v>0.317</v>
      </c>
    </row>
    <row r="42" spans="1:30" x14ac:dyDescent="0.3">
      <c r="A42" s="125" t="s">
        <v>726</v>
      </c>
      <c r="B42" s="123">
        <v>2695</v>
      </c>
      <c r="C42" s="123">
        <v>5.8845000000000001</v>
      </c>
      <c r="D42" s="123">
        <v>0.71299999999999997</v>
      </c>
      <c r="E42" s="123">
        <v>0.25900000000000001</v>
      </c>
      <c r="F42" s="123">
        <v>0.11700000000000001</v>
      </c>
      <c r="G42" s="123">
        <v>1.8509999999999999E-2</v>
      </c>
      <c r="H42" s="123">
        <v>3875.68379</v>
      </c>
      <c r="I42" s="125" t="s">
        <v>1381</v>
      </c>
      <c r="J42" s="125" t="s">
        <v>1381</v>
      </c>
      <c r="K42" s="123">
        <v>0.29873</v>
      </c>
      <c r="L42" s="123">
        <v>23.956959999999999</v>
      </c>
      <c r="M42" s="125" t="s">
        <v>1381</v>
      </c>
      <c r="N42" s="123">
        <v>0.23907</v>
      </c>
      <c r="O42" s="123">
        <v>0.26811000000000001</v>
      </c>
      <c r="P42" s="123">
        <v>2409.85</v>
      </c>
      <c r="Q42" s="123">
        <v>0.70599999999999996</v>
      </c>
      <c r="R42" s="123">
        <v>0.21299999999999999</v>
      </c>
      <c r="S42" s="123">
        <v>0.14599999999999999</v>
      </c>
      <c r="T42" s="123">
        <v>0.54</v>
      </c>
      <c r="U42" s="125" t="s">
        <v>1381</v>
      </c>
      <c r="V42" s="123">
        <v>272.06200000000001</v>
      </c>
      <c r="W42" s="123">
        <v>2.1000000000000001E-2</v>
      </c>
      <c r="X42" s="123">
        <v>1.9E-2</v>
      </c>
      <c r="Y42" s="123">
        <v>58.65</v>
      </c>
      <c r="Z42" s="123">
        <v>0.14000000000000001</v>
      </c>
      <c r="AA42" s="123">
        <v>0.54047999999999996</v>
      </c>
      <c r="AB42" s="123">
        <v>0.10079</v>
      </c>
      <c r="AC42" s="123">
        <v>6.94</v>
      </c>
      <c r="AD42" s="123">
        <v>0.317</v>
      </c>
    </row>
    <row r="43" spans="1:30" x14ac:dyDescent="0.3">
      <c r="A43" s="125" t="s">
        <v>727</v>
      </c>
      <c r="B43" s="123">
        <v>2695</v>
      </c>
      <c r="C43" s="123">
        <v>5.83704</v>
      </c>
      <c r="D43" s="123">
        <v>0.47592000000000001</v>
      </c>
      <c r="E43" s="123">
        <v>0.24299999999999999</v>
      </c>
      <c r="F43" s="123">
        <v>0.12422999999999999</v>
      </c>
      <c r="G43" s="123">
        <v>1.8169999999999999E-2</v>
      </c>
      <c r="H43" s="123">
        <v>3875.6819599999999</v>
      </c>
      <c r="I43" s="125" t="s">
        <v>1381</v>
      </c>
      <c r="J43" s="125" t="s">
        <v>1381</v>
      </c>
      <c r="K43" s="123">
        <v>0.31330000000000002</v>
      </c>
      <c r="L43" s="123">
        <v>23.952249999999999</v>
      </c>
      <c r="M43" s="125" t="s">
        <v>1381</v>
      </c>
      <c r="N43" s="123">
        <v>0.23907</v>
      </c>
      <c r="O43" s="123">
        <v>0.25666</v>
      </c>
      <c r="P43" s="123">
        <v>2409.94</v>
      </c>
      <c r="Q43" s="123">
        <v>0.71599999999999997</v>
      </c>
      <c r="R43" s="123">
        <v>0.19700000000000001</v>
      </c>
      <c r="S43" s="123">
        <v>0.14799999999999999</v>
      </c>
      <c r="T43" s="123">
        <v>0.54</v>
      </c>
      <c r="U43" s="125" t="s">
        <v>1381</v>
      </c>
      <c r="V43" s="123">
        <v>272.05700000000002</v>
      </c>
      <c r="W43" s="123">
        <v>1.9E-2</v>
      </c>
      <c r="X43" s="123">
        <v>2.1999999999999999E-2</v>
      </c>
      <c r="Y43" s="123">
        <v>58.65</v>
      </c>
      <c r="Z43" s="123">
        <v>0.14000000000000001</v>
      </c>
      <c r="AA43" s="123">
        <v>0.54047999999999996</v>
      </c>
      <c r="AB43" s="123">
        <v>9.912E-2</v>
      </c>
      <c r="AC43" s="123">
        <v>6.89</v>
      </c>
      <c r="AD43" s="123">
        <v>0.33500000000000002</v>
      </c>
    </row>
    <row r="44" spans="1:30" x14ac:dyDescent="0.3">
      <c r="A44" s="125" t="s">
        <v>728</v>
      </c>
      <c r="B44" s="123">
        <v>2695</v>
      </c>
      <c r="C44" s="123">
        <v>5.83704</v>
      </c>
      <c r="D44" s="123">
        <v>0.47592000000000001</v>
      </c>
      <c r="E44" s="123">
        <v>0.24299999999999999</v>
      </c>
      <c r="F44" s="123">
        <v>0.12422999999999999</v>
      </c>
      <c r="G44" s="123">
        <v>1.8169999999999999E-2</v>
      </c>
      <c r="H44" s="123">
        <v>3875.6819599999999</v>
      </c>
      <c r="I44" s="125" t="s">
        <v>1381</v>
      </c>
      <c r="J44" s="125" t="s">
        <v>1381</v>
      </c>
      <c r="K44" s="123">
        <v>0.31330000000000002</v>
      </c>
      <c r="L44" s="123">
        <v>23.952249999999999</v>
      </c>
      <c r="M44" s="125" t="s">
        <v>1381</v>
      </c>
      <c r="N44" s="123">
        <v>0.23907</v>
      </c>
      <c r="O44" s="123">
        <v>0.25666</v>
      </c>
      <c r="P44" s="123">
        <v>2409.94</v>
      </c>
      <c r="Q44" s="123">
        <v>0.71599999999999997</v>
      </c>
      <c r="R44" s="123">
        <v>0.19700000000000001</v>
      </c>
      <c r="S44" s="123">
        <v>0.14799999999999999</v>
      </c>
      <c r="T44" s="123">
        <v>0.54</v>
      </c>
      <c r="U44" s="125" t="s">
        <v>1381</v>
      </c>
      <c r="V44" s="123">
        <v>272.05700000000002</v>
      </c>
      <c r="W44" s="123">
        <v>1.9E-2</v>
      </c>
      <c r="X44" s="123">
        <v>2.1999999999999999E-2</v>
      </c>
      <c r="Y44" s="123">
        <v>58.65</v>
      </c>
      <c r="Z44" s="123">
        <v>0.14000000000000001</v>
      </c>
      <c r="AA44" s="123">
        <v>0.54047999999999996</v>
      </c>
      <c r="AB44" s="123">
        <v>9.912E-2</v>
      </c>
      <c r="AC44" s="123">
        <v>6.89</v>
      </c>
      <c r="AD44" s="123">
        <v>0.33500000000000002</v>
      </c>
    </row>
    <row r="45" spans="1:30" x14ac:dyDescent="0.3">
      <c r="A45" s="125" t="s">
        <v>729</v>
      </c>
      <c r="B45" s="123">
        <v>2695</v>
      </c>
      <c r="C45" s="123">
        <v>5.8182200000000002</v>
      </c>
      <c r="D45" s="123">
        <v>0.63549999999999995</v>
      </c>
      <c r="E45" s="123">
        <v>0.23699999999999999</v>
      </c>
      <c r="F45" s="123">
        <v>0.12088</v>
      </c>
      <c r="G45" s="123">
        <v>1.78E-2</v>
      </c>
      <c r="H45" s="123">
        <v>3875.67983</v>
      </c>
      <c r="I45" s="125" t="s">
        <v>1381</v>
      </c>
      <c r="J45" s="123">
        <v>29.143000000000001</v>
      </c>
      <c r="K45" s="123">
        <v>0.32802999999999999</v>
      </c>
      <c r="L45" s="123">
        <v>23.946739999999998</v>
      </c>
      <c r="M45" s="125" t="s">
        <v>1381</v>
      </c>
      <c r="N45" s="123">
        <v>0.23907</v>
      </c>
      <c r="O45" s="123">
        <v>0.25102000000000002</v>
      </c>
      <c r="P45" s="123">
        <v>2410.06</v>
      </c>
      <c r="Q45" s="123">
        <v>0.72899999999999998</v>
      </c>
      <c r="R45" s="123">
        <v>0.182</v>
      </c>
      <c r="S45" s="123">
        <v>0.14899999999999999</v>
      </c>
      <c r="T45" s="123">
        <v>0.54100000000000004</v>
      </c>
      <c r="U45" s="125" t="s">
        <v>1381</v>
      </c>
      <c r="V45" s="123">
        <v>272.05200000000002</v>
      </c>
      <c r="W45" s="123">
        <v>1.7000000000000001E-2</v>
      </c>
      <c r="X45" s="123">
        <v>2.4E-2</v>
      </c>
      <c r="Y45" s="123">
        <v>58.65</v>
      </c>
      <c r="Z45" s="123">
        <v>0.13900000000000001</v>
      </c>
      <c r="AA45" s="123">
        <v>0.54652000000000001</v>
      </c>
      <c r="AB45" s="123">
        <v>9.5310000000000006E-2</v>
      </c>
      <c r="AC45" s="123">
        <v>6.82</v>
      </c>
      <c r="AD45" s="123">
        <v>0.35299999999999998</v>
      </c>
    </row>
    <row r="46" spans="1:30" x14ac:dyDescent="0.3">
      <c r="A46" s="125" t="s">
        <v>730</v>
      </c>
      <c r="B46" s="123">
        <v>2695</v>
      </c>
      <c r="C46" s="123">
        <v>5.8182200000000002</v>
      </c>
      <c r="D46" s="123">
        <v>0.63549999999999995</v>
      </c>
      <c r="E46" s="123">
        <v>0.23699999999999999</v>
      </c>
      <c r="F46" s="123">
        <v>0.12088</v>
      </c>
      <c r="G46" s="123">
        <v>1.78E-2</v>
      </c>
      <c r="H46" s="123">
        <v>3875.67983</v>
      </c>
      <c r="I46" s="125" t="s">
        <v>1381</v>
      </c>
      <c r="J46" s="123">
        <v>29.143000000000001</v>
      </c>
      <c r="K46" s="123">
        <v>0.32802999999999999</v>
      </c>
      <c r="L46" s="123">
        <v>23.946739999999998</v>
      </c>
      <c r="M46" s="125" t="s">
        <v>1381</v>
      </c>
      <c r="N46" s="123">
        <v>0.23907</v>
      </c>
      <c r="O46" s="123">
        <v>0.25102000000000002</v>
      </c>
      <c r="P46" s="123">
        <v>2410.06</v>
      </c>
      <c r="Q46" s="123">
        <v>0.72899999999999998</v>
      </c>
      <c r="R46" s="123">
        <v>0.182</v>
      </c>
      <c r="S46" s="123">
        <v>0.14899999999999999</v>
      </c>
      <c r="T46" s="123">
        <v>0.54100000000000004</v>
      </c>
      <c r="U46" s="125" t="s">
        <v>1381</v>
      </c>
      <c r="V46" s="123">
        <v>272.05200000000002</v>
      </c>
      <c r="W46" s="123">
        <v>1.7000000000000001E-2</v>
      </c>
      <c r="X46" s="123">
        <v>2.4E-2</v>
      </c>
      <c r="Y46" s="123">
        <v>58.65</v>
      </c>
      <c r="Z46" s="123">
        <v>0.13900000000000001</v>
      </c>
      <c r="AA46" s="123">
        <v>0.54652000000000001</v>
      </c>
      <c r="AB46" s="123">
        <v>9.5310000000000006E-2</v>
      </c>
      <c r="AC46" s="123">
        <v>6.82</v>
      </c>
      <c r="AD46" s="123">
        <v>0.35299999999999998</v>
      </c>
    </row>
    <row r="47" spans="1:30" x14ac:dyDescent="0.3">
      <c r="A47" s="125" t="s">
        <v>731</v>
      </c>
      <c r="B47" s="123">
        <v>2695</v>
      </c>
      <c r="C47" s="123">
        <v>5.82036</v>
      </c>
      <c r="D47" s="123">
        <v>0.70299999999999996</v>
      </c>
      <c r="E47" s="123">
        <v>0.24299999999999999</v>
      </c>
      <c r="F47" s="123">
        <v>0.12023</v>
      </c>
      <c r="G47" s="123">
        <v>1.779E-2</v>
      </c>
      <c r="H47" s="123">
        <v>3875.68379</v>
      </c>
      <c r="I47" s="125" t="s">
        <v>1381</v>
      </c>
      <c r="J47" s="125" t="s">
        <v>1381</v>
      </c>
      <c r="K47" s="123">
        <v>0.35189999999999999</v>
      </c>
      <c r="L47" s="123">
        <v>23.956959999999999</v>
      </c>
      <c r="M47" s="123">
        <v>294.80444</v>
      </c>
      <c r="N47" s="123">
        <v>0.24424000000000001</v>
      </c>
      <c r="O47" s="123">
        <v>0.24543000000000001</v>
      </c>
      <c r="P47" s="123">
        <v>2410.1799999999998</v>
      </c>
      <c r="Q47" s="123">
        <v>0.74299999999999999</v>
      </c>
      <c r="R47" s="123">
        <v>0.1</v>
      </c>
      <c r="S47" s="123">
        <v>0.14899999999999999</v>
      </c>
      <c r="T47" s="123">
        <v>0.54100000000000004</v>
      </c>
      <c r="U47" s="123">
        <v>111.6</v>
      </c>
      <c r="V47" s="123">
        <v>272.048</v>
      </c>
      <c r="W47" s="123">
        <v>1.4999999999999999E-2</v>
      </c>
      <c r="X47" s="123">
        <v>2.5999999999999999E-2</v>
      </c>
      <c r="Y47" s="123">
        <v>58.65</v>
      </c>
      <c r="Z47" s="123">
        <v>0.13900000000000001</v>
      </c>
      <c r="AA47" s="123">
        <v>0.55257000000000001</v>
      </c>
      <c r="AB47" s="123">
        <v>9.1569999999999999E-2</v>
      </c>
      <c r="AC47" s="123">
        <v>6.62</v>
      </c>
      <c r="AD47" s="123">
        <v>0.35499999999999998</v>
      </c>
    </row>
    <row r="48" spans="1:30" x14ac:dyDescent="0.3">
      <c r="A48" s="125" t="s">
        <v>732</v>
      </c>
      <c r="B48" s="123">
        <v>2695</v>
      </c>
      <c r="C48" s="123">
        <v>5.82036</v>
      </c>
      <c r="D48" s="123">
        <v>0.70299999999999996</v>
      </c>
      <c r="E48" s="123">
        <v>0.24299999999999999</v>
      </c>
      <c r="F48" s="123">
        <v>0.12023</v>
      </c>
      <c r="G48" s="123">
        <v>1.779E-2</v>
      </c>
      <c r="H48" s="123">
        <v>3875.68379</v>
      </c>
      <c r="I48" s="125" t="s">
        <v>1381</v>
      </c>
      <c r="J48" s="125" t="s">
        <v>1381</v>
      </c>
      <c r="K48" s="123">
        <v>0.35189999999999999</v>
      </c>
      <c r="L48" s="123">
        <v>23.956959999999999</v>
      </c>
      <c r="M48" s="123">
        <v>294.80444</v>
      </c>
      <c r="N48" s="123">
        <v>0.24424000000000001</v>
      </c>
      <c r="O48" s="123">
        <v>0.24543000000000001</v>
      </c>
      <c r="P48" s="123">
        <v>2410.1799999999998</v>
      </c>
      <c r="Q48" s="123">
        <v>0.74299999999999999</v>
      </c>
      <c r="R48" s="123">
        <v>0.1</v>
      </c>
      <c r="S48" s="123">
        <v>0.14899999999999999</v>
      </c>
      <c r="T48" s="123">
        <v>0.54100000000000004</v>
      </c>
      <c r="U48" s="123">
        <v>111.6</v>
      </c>
      <c r="V48" s="123">
        <v>272.048</v>
      </c>
      <c r="W48" s="123">
        <v>1.4999999999999999E-2</v>
      </c>
      <c r="X48" s="123">
        <v>2.5999999999999999E-2</v>
      </c>
      <c r="Y48" s="123">
        <v>58.65</v>
      </c>
      <c r="Z48" s="123">
        <v>0.13900000000000001</v>
      </c>
      <c r="AA48" s="123">
        <v>0.55257000000000001</v>
      </c>
      <c r="AB48" s="123">
        <v>9.1569999999999999E-2</v>
      </c>
      <c r="AC48" s="123">
        <v>6.62</v>
      </c>
      <c r="AD48" s="123">
        <v>0.35499999999999998</v>
      </c>
    </row>
    <row r="49" spans="1:30" x14ac:dyDescent="0.3">
      <c r="A49" s="125" t="s">
        <v>733</v>
      </c>
      <c r="B49" s="123">
        <v>2695</v>
      </c>
      <c r="C49" s="123">
        <v>5.8968600000000002</v>
      </c>
      <c r="D49" s="123">
        <v>0.76049999999999995</v>
      </c>
      <c r="E49" s="123">
        <v>0.251</v>
      </c>
      <c r="F49" s="123">
        <v>0.1255</v>
      </c>
      <c r="G49" s="123">
        <v>1.7749999999999998E-2</v>
      </c>
      <c r="H49" s="123">
        <v>3875.6895800000002</v>
      </c>
      <c r="I49" s="125" t="s">
        <v>1381</v>
      </c>
      <c r="J49" s="125" t="s">
        <v>1381</v>
      </c>
      <c r="K49" s="123">
        <v>0.42394999999999999</v>
      </c>
      <c r="L49" s="123">
        <v>23.971900000000002</v>
      </c>
      <c r="M49" s="125" t="s">
        <v>1381</v>
      </c>
      <c r="N49" s="123">
        <v>0.24424000000000001</v>
      </c>
      <c r="O49" s="123">
        <v>0.2399</v>
      </c>
      <c r="P49" s="123">
        <v>2410.3000000000002</v>
      </c>
      <c r="Q49" s="123">
        <v>0.75700000000000001</v>
      </c>
      <c r="R49" s="123">
        <v>0.10199999999999999</v>
      </c>
      <c r="S49" s="123">
        <v>0.15</v>
      </c>
      <c r="T49" s="123">
        <v>0.54100000000000004</v>
      </c>
      <c r="U49" s="125" t="s">
        <v>1381</v>
      </c>
      <c r="V49" s="123">
        <v>272.04300000000001</v>
      </c>
      <c r="W49" s="123">
        <v>1.2E-2</v>
      </c>
      <c r="X49" s="123">
        <v>2.8000000000000001E-2</v>
      </c>
      <c r="Y49" s="123">
        <v>58.65</v>
      </c>
      <c r="Z49" s="123">
        <v>0.13800000000000001</v>
      </c>
      <c r="AA49" s="123">
        <v>0.55662</v>
      </c>
      <c r="AB49" s="123">
        <v>8.7889999999999996E-2</v>
      </c>
      <c r="AC49" s="123">
        <v>6.44</v>
      </c>
      <c r="AD49" s="123">
        <v>0.34300000000000003</v>
      </c>
    </row>
    <row r="50" spans="1:30" x14ac:dyDescent="0.3">
      <c r="A50" s="125" t="s">
        <v>734</v>
      </c>
      <c r="B50" s="123">
        <v>2695</v>
      </c>
      <c r="C50" s="123">
        <v>5.8968600000000002</v>
      </c>
      <c r="D50" s="123">
        <v>0.76049999999999995</v>
      </c>
      <c r="E50" s="123">
        <v>0.251</v>
      </c>
      <c r="F50" s="123">
        <v>0.1255</v>
      </c>
      <c r="G50" s="123">
        <v>1.7749999999999998E-2</v>
      </c>
      <c r="H50" s="123">
        <v>3875.6895800000002</v>
      </c>
      <c r="I50" s="125" t="s">
        <v>1381</v>
      </c>
      <c r="J50" s="125" t="s">
        <v>1381</v>
      </c>
      <c r="K50" s="123">
        <v>0.42394999999999999</v>
      </c>
      <c r="L50" s="123">
        <v>23.971900000000002</v>
      </c>
      <c r="M50" s="125" t="s">
        <v>1381</v>
      </c>
      <c r="N50" s="123">
        <v>0.24424000000000001</v>
      </c>
      <c r="O50" s="123">
        <v>0.2399</v>
      </c>
      <c r="P50" s="123">
        <v>2410.3000000000002</v>
      </c>
      <c r="Q50" s="123">
        <v>0.75700000000000001</v>
      </c>
      <c r="R50" s="123">
        <v>0.10199999999999999</v>
      </c>
      <c r="S50" s="123">
        <v>0.15</v>
      </c>
      <c r="T50" s="123">
        <v>0.54100000000000004</v>
      </c>
      <c r="U50" s="125" t="s">
        <v>1381</v>
      </c>
      <c r="V50" s="123">
        <v>272.04300000000001</v>
      </c>
      <c r="W50" s="123">
        <v>1.2E-2</v>
      </c>
      <c r="X50" s="123">
        <v>2.8000000000000001E-2</v>
      </c>
      <c r="Y50" s="123">
        <v>58.65</v>
      </c>
      <c r="Z50" s="123">
        <v>0.13800000000000001</v>
      </c>
      <c r="AA50" s="123">
        <v>0.55662</v>
      </c>
      <c r="AB50" s="123">
        <v>8.7889999999999996E-2</v>
      </c>
      <c r="AC50" s="123">
        <v>6.44</v>
      </c>
      <c r="AD50" s="123">
        <v>0.34300000000000003</v>
      </c>
    </row>
    <row r="51" spans="1:30" x14ac:dyDescent="0.3">
      <c r="A51" s="125" t="s">
        <v>735</v>
      </c>
      <c r="B51" s="123">
        <v>2695</v>
      </c>
      <c r="C51" s="123">
        <v>5.9202000000000004</v>
      </c>
      <c r="D51" s="123">
        <v>0.81799999999999995</v>
      </c>
      <c r="E51" s="123">
        <v>0.254</v>
      </c>
      <c r="F51" s="123">
        <v>0.15032000000000001</v>
      </c>
      <c r="G51" s="123">
        <v>1.7749999999999998E-2</v>
      </c>
      <c r="H51" s="123">
        <v>3875.6917199999998</v>
      </c>
      <c r="I51" s="125" t="s">
        <v>1381</v>
      </c>
      <c r="J51" s="125" t="s">
        <v>1381</v>
      </c>
      <c r="K51" s="123">
        <v>0.50239999999999996</v>
      </c>
      <c r="L51" s="123">
        <v>23.977399999999999</v>
      </c>
      <c r="M51" s="125" t="s">
        <v>1381</v>
      </c>
      <c r="N51" s="123">
        <v>0.24424000000000001</v>
      </c>
      <c r="O51" s="123">
        <v>0.2399</v>
      </c>
      <c r="P51" s="123">
        <v>2410.29</v>
      </c>
      <c r="Q51" s="123">
        <v>0.76100000000000001</v>
      </c>
      <c r="R51" s="123">
        <v>0.09</v>
      </c>
      <c r="S51" s="123">
        <v>0.151</v>
      </c>
      <c r="T51" s="123">
        <v>0.54100000000000004</v>
      </c>
      <c r="U51" s="125" t="s">
        <v>1381</v>
      </c>
      <c r="V51" s="123">
        <v>272.03800000000001</v>
      </c>
      <c r="W51" s="123">
        <v>3.9E-2</v>
      </c>
      <c r="X51" s="123">
        <v>3.4000000000000002E-2</v>
      </c>
      <c r="Y51" s="123">
        <v>58.65</v>
      </c>
      <c r="Z51" s="123">
        <v>0.13</v>
      </c>
      <c r="AA51" s="123">
        <v>0.55864000000000003</v>
      </c>
      <c r="AB51" s="123">
        <v>8.3760000000000001E-2</v>
      </c>
      <c r="AC51" s="123">
        <v>6.23</v>
      </c>
      <c r="AD51" s="123">
        <v>0.32400000000000001</v>
      </c>
    </row>
    <row r="52" spans="1:30" x14ac:dyDescent="0.3">
      <c r="A52" s="125" t="s">
        <v>736</v>
      </c>
      <c r="B52" s="123">
        <v>2695</v>
      </c>
      <c r="C52" s="123">
        <v>5.9202000000000004</v>
      </c>
      <c r="D52" s="123">
        <v>0.81799999999999995</v>
      </c>
      <c r="E52" s="123">
        <v>0.254</v>
      </c>
      <c r="F52" s="123">
        <v>0.15032000000000001</v>
      </c>
      <c r="G52" s="123">
        <v>1.7749999999999998E-2</v>
      </c>
      <c r="H52" s="123">
        <v>3875.6917199999998</v>
      </c>
      <c r="I52" s="125" t="s">
        <v>1381</v>
      </c>
      <c r="J52" s="125" t="s">
        <v>1381</v>
      </c>
      <c r="K52" s="123">
        <v>0.50239999999999996</v>
      </c>
      <c r="L52" s="123">
        <v>23.977399999999999</v>
      </c>
      <c r="M52" s="125" t="s">
        <v>1381</v>
      </c>
      <c r="N52" s="123">
        <v>0.24424000000000001</v>
      </c>
      <c r="O52" s="123">
        <v>0.2399</v>
      </c>
      <c r="P52" s="123">
        <v>2410.29</v>
      </c>
      <c r="Q52" s="123">
        <v>0.76100000000000001</v>
      </c>
      <c r="R52" s="123">
        <v>0.09</v>
      </c>
      <c r="S52" s="123">
        <v>0.151</v>
      </c>
      <c r="T52" s="123">
        <v>0.54100000000000004</v>
      </c>
      <c r="U52" s="125" t="s">
        <v>1381</v>
      </c>
      <c r="V52" s="123">
        <v>272.03800000000001</v>
      </c>
      <c r="W52" s="123">
        <v>3.9E-2</v>
      </c>
      <c r="X52" s="123">
        <v>3.4000000000000002E-2</v>
      </c>
      <c r="Y52" s="123">
        <v>58.65</v>
      </c>
      <c r="Z52" s="123">
        <v>0.13</v>
      </c>
      <c r="AA52" s="123">
        <v>0.55864000000000003</v>
      </c>
      <c r="AB52" s="123">
        <v>8.3760000000000001E-2</v>
      </c>
      <c r="AC52" s="123">
        <v>6.23</v>
      </c>
      <c r="AD52" s="123">
        <v>0.32400000000000001</v>
      </c>
    </row>
    <row r="53" spans="1:30" x14ac:dyDescent="0.3">
      <c r="A53" s="125" t="s">
        <v>737</v>
      </c>
      <c r="B53" s="123">
        <v>2695</v>
      </c>
      <c r="C53" s="123">
        <v>5.7619100000000003</v>
      </c>
      <c r="D53" s="123">
        <v>0.77549999999999997</v>
      </c>
      <c r="E53" s="123">
        <v>0.245</v>
      </c>
      <c r="F53" s="123">
        <v>0.19750000000000001</v>
      </c>
      <c r="G53" s="123">
        <v>1.7469999999999999E-2</v>
      </c>
      <c r="H53" s="123">
        <v>3875.6935400000002</v>
      </c>
      <c r="I53" s="125" t="s">
        <v>1381</v>
      </c>
      <c r="J53" s="125" t="s">
        <v>1381</v>
      </c>
      <c r="K53" s="123">
        <v>0.57954000000000006</v>
      </c>
      <c r="L53" s="123">
        <v>23.982119999999998</v>
      </c>
      <c r="M53" s="125" t="s">
        <v>1381</v>
      </c>
      <c r="N53" s="123">
        <v>0.24424000000000001</v>
      </c>
      <c r="O53" s="123">
        <v>0.2399</v>
      </c>
      <c r="P53" s="123">
        <v>2410.3000000000002</v>
      </c>
      <c r="Q53" s="123">
        <v>0.77300000000000002</v>
      </c>
      <c r="R53" s="123">
        <v>8.2000000000000003E-2</v>
      </c>
      <c r="S53" s="123">
        <v>0.151</v>
      </c>
      <c r="T53" s="123">
        <v>0.54200000000000004</v>
      </c>
      <c r="U53" s="125" t="s">
        <v>1381</v>
      </c>
      <c r="V53" s="123">
        <v>272.03399999999999</v>
      </c>
      <c r="W53" s="123">
        <v>7.0000000000000007E-2</v>
      </c>
      <c r="X53" s="123">
        <v>4.3999999999999997E-2</v>
      </c>
      <c r="Y53" s="123">
        <v>58.65</v>
      </c>
      <c r="Z53" s="123">
        <v>0.105</v>
      </c>
      <c r="AA53" s="123">
        <v>0.56067</v>
      </c>
      <c r="AB53" s="123">
        <v>7.9689999999999997E-2</v>
      </c>
      <c r="AC53" s="123">
        <v>6.02</v>
      </c>
      <c r="AD53" s="123">
        <v>0.30499999999999999</v>
      </c>
    </row>
    <row r="54" spans="1:30" x14ac:dyDescent="0.3">
      <c r="A54" s="125" t="s">
        <v>738</v>
      </c>
      <c r="B54" s="123">
        <v>2695</v>
      </c>
      <c r="C54" s="123">
        <v>5.7619100000000003</v>
      </c>
      <c r="D54" s="123">
        <v>0.77549999999999997</v>
      </c>
      <c r="E54" s="123">
        <v>0.245</v>
      </c>
      <c r="F54" s="123">
        <v>0.19750000000000001</v>
      </c>
      <c r="G54" s="123">
        <v>1.7469999999999999E-2</v>
      </c>
      <c r="H54" s="123">
        <v>3875.6935400000002</v>
      </c>
      <c r="I54" s="125" t="s">
        <v>1381</v>
      </c>
      <c r="J54" s="125" t="s">
        <v>1381</v>
      </c>
      <c r="K54" s="123">
        <v>0.57954000000000006</v>
      </c>
      <c r="L54" s="123">
        <v>23.982119999999998</v>
      </c>
      <c r="M54" s="125" t="s">
        <v>1381</v>
      </c>
      <c r="N54" s="123">
        <v>0.24424000000000001</v>
      </c>
      <c r="O54" s="123">
        <v>0.2399</v>
      </c>
      <c r="P54" s="123">
        <v>2410.3000000000002</v>
      </c>
      <c r="Q54" s="123">
        <v>0.77300000000000002</v>
      </c>
      <c r="R54" s="123">
        <v>8.2000000000000003E-2</v>
      </c>
      <c r="S54" s="123">
        <v>0.151</v>
      </c>
      <c r="T54" s="123">
        <v>0.54200000000000004</v>
      </c>
      <c r="U54" s="125" t="s">
        <v>1381</v>
      </c>
      <c r="V54" s="123">
        <v>272.03399999999999</v>
      </c>
      <c r="W54" s="123">
        <v>7.0000000000000007E-2</v>
      </c>
      <c r="X54" s="123">
        <v>4.3999999999999997E-2</v>
      </c>
      <c r="Y54" s="123">
        <v>58.65</v>
      </c>
      <c r="Z54" s="123">
        <v>0.105</v>
      </c>
      <c r="AA54" s="123">
        <v>0.56067</v>
      </c>
      <c r="AB54" s="123">
        <v>7.9689999999999997E-2</v>
      </c>
      <c r="AC54" s="123">
        <v>6.02</v>
      </c>
      <c r="AD54" s="123">
        <v>0.30499999999999999</v>
      </c>
    </row>
    <row r="55" spans="1:30" x14ac:dyDescent="0.3">
      <c r="A55" s="125" t="s">
        <v>739</v>
      </c>
      <c r="B55" s="123">
        <v>2695</v>
      </c>
      <c r="C55" s="123">
        <v>5.5953400000000002</v>
      </c>
      <c r="D55" s="123">
        <v>0.72050000000000003</v>
      </c>
      <c r="E55" s="123">
        <v>0.23300000000000001</v>
      </c>
      <c r="F55" s="123">
        <v>0.24401999999999999</v>
      </c>
      <c r="G55" s="123">
        <v>1.721E-2</v>
      </c>
      <c r="H55" s="123">
        <v>3875.69598</v>
      </c>
      <c r="I55" s="125" t="s">
        <v>1381</v>
      </c>
      <c r="J55" s="125" t="s">
        <v>1381</v>
      </c>
      <c r="K55" s="123">
        <v>0.65483999999999998</v>
      </c>
      <c r="L55" s="123">
        <v>23.988409999999998</v>
      </c>
      <c r="M55" s="125" t="s">
        <v>1381</v>
      </c>
      <c r="N55" s="123">
        <v>0.24424000000000001</v>
      </c>
      <c r="O55" s="123">
        <v>0.23443</v>
      </c>
      <c r="P55" s="123">
        <v>2410.31</v>
      </c>
      <c r="Q55" s="123">
        <v>0.76500000000000001</v>
      </c>
      <c r="R55" s="123">
        <v>8.1000000000000003E-2</v>
      </c>
      <c r="S55" s="123">
        <v>0.152</v>
      </c>
      <c r="T55" s="123">
        <v>0.54300000000000004</v>
      </c>
      <c r="U55" s="125" t="s">
        <v>1381</v>
      </c>
      <c r="V55" s="123">
        <v>272.029</v>
      </c>
      <c r="W55" s="123">
        <v>0.1</v>
      </c>
      <c r="X55" s="123">
        <v>5.5E-2</v>
      </c>
      <c r="Y55" s="123">
        <v>58.65</v>
      </c>
      <c r="Z55" s="123">
        <v>0.08</v>
      </c>
      <c r="AA55" s="123">
        <v>0.56269999999999998</v>
      </c>
      <c r="AB55" s="123">
        <v>7.6679999999999998E-2</v>
      </c>
      <c r="AC55" s="123">
        <v>5.88</v>
      </c>
      <c r="AD55" s="123">
        <v>0.28499999999999998</v>
      </c>
    </row>
    <row r="56" spans="1:30" x14ac:dyDescent="0.3">
      <c r="A56" s="125" t="s">
        <v>740</v>
      </c>
      <c r="B56" s="123">
        <v>2695</v>
      </c>
      <c r="C56" s="123">
        <v>5.5953400000000002</v>
      </c>
      <c r="D56" s="123">
        <v>0.72050000000000003</v>
      </c>
      <c r="E56" s="123">
        <v>0.23300000000000001</v>
      </c>
      <c r="F56" s="123">
        <v>0.24401999999999999</v>
      </c>
      <c r="G56" s="123">
        <v>1.721E-2</v>
      </c>
      <c r="H56" s="123">
        <v>3875.69598</v>
      </c>
      <c r="I56" s="125" t="s">
        <v>1381</v>
      </c>
      <c r="J56" s="125" t="s">
        <v>1381</v>
      </c>
      <c r="K56" s="123">
        <v>0.65483999999999998</v>
      </c>
      <c r="L56" s="123">
        <v>23.988409999999998</v>
      </c>
      <c r="M56" s="125" t="s">
        <v>1381</v>
      </c>
      <c r="N56" s="123">
        <v>0.24424000000000001</v>
      </c>
      <c r="O56" s="123">
        <v>0.23443</v>
      </c>
      <c r="P56" s="123">
        <v>2410.31</v>
      </c>
      <c r="Q56" s="123">
        <v>0.76500000000000001</v>
      </c>
      <c r="R56" s="123">
        <v>8.1000000000000003E-2</v>
      </c>
      <c r="S56" s="123">
        <v>0.152</v>
      </c>
      <c r="T56" s="123">
        <v>0.54300000000000004</v>
      </c>
      <c r="U56" s="125" t="s">
        <v>1381</v>
      </c>
      <c r="V56" s="123">
        <v>272.029</v>
      </c>
      <c r="W56" s="123">
        <v>0.1</v>
      </c>
      <c r="X56" s="123">
        <v>5.5E-2</v>
      </c>
      <c r="Y56" s="123">
        <v>58.65</v>
      </c>
      <c r="Z56" s="123">
        <v>0.08</v>
      </c>
      <c r="AA56" s="123">
        <v>0.56269999999999998</v>
      </c>
      <c r="AB56" s="123">
        <v>7.6679999999999998E-2</v>
      </c>
      <c r="AC56" s="123">
        <v>5.88</v>
      </c>
      <c r="AD56" s="123">
        <v>0.28499999999999998</v>
      </c>
    </row>
    <row r="57" spans="1:30" x14ac:dyDescent="0.3">
      <c r="A57" s="125" t="s">
        <v>741</v>
      </c>
      <c r="B57" s="123">
        <v>2695</v>
      </c>
      <c r="C57" s="123">
        <v>5.4619999999999997</v>
      </c>
      <c r="D57" s="123">
        <v>0</v>
      </c>
      <c r="E57" s="123">
        <v>0.23699999999999999</v>
      </c>
      <c r="F57" s="123">
        <v>0.27439999999999998</v>
      </c>
      <c r="G57" s="123">
        <v>1.6709999999999999E-2</v>
      </c>
      <c r="H57" s="123">
        <v>3875.6929300000002</v>
      </c>
      <c r="I57" s="125" t="s">
        <v>1381</v>
      </c>
      <c r="J57" s="125" t="s">
        <v>1381</v>
      </c>
      <c r="K57" s="123">
        <v>0.69305000000000005</v>
      </c>
      <c r="L57" s="123">
        <v>23.982119999999998</v>
      </c>
      <c r="M57" s="125" t="s">
        <v>1381</v>
      </c>
      <c r="N57" s="123">
        <v>0.24424000000000001</v>
      </c>
      <c r="O57" s="123">
        <v>0.23443</v>
      </c>
      <c r="P57" s="125" t="s">
        <v>1381</v>
      </c>
      <c r="Q57" s="125" t="s">
        <v>1381</v>
      </c>
      <c r="R57" s="125" t="s">
        <v>1381</v>
      </c>
      <c r="S57" s="123">
        <v>0.153</v>
      </c>
      <c r="T57" s="123">
        <v>0.54800000000000004</v>
      </c>
      <c r="U57" s="125" t="s">
        <v>1381</v>
      </c>
      <c r="V57" s="123">
        <v>272.02499999999998</v>
      </c>
      <c r="W57" s="123">
        <v>0.13400000000000001</v>
      </c>
      <c r="X57" s="123">
        <v>6.4000000000000001E-2</v>
      </c>
      <c r="Y57" s="123">
        <v>58.65</v>
      </c>
      <c r="Z57" s="123">
        <v>6.0999999999999999E-2</v>
      </c>
      <c r="AA57" s="123">
        <v>0.56269999999999998</v>
      </c>
      <c r="AB57" s="123">
        <v>7.5179999999999997E-2</v>
      </c>
      <c r="AC57" s="123">
        <v>5.92</v>
      </c>
      <c r="AD57" s="123">
        <v>0.27200000000000002</v>
      </c>
    </row>
    <row r="58" spans="1:30" x14ac:dyDescent="0.3">
      <c r="A58" s="126" t="s">
        <v>742</v>
      </c>
      <c r="B58" s="132">
        <v>2695</v>
      </c>
      <c r="C58" s="132">
        <v>5.4619999999999997</v>
      </c>
      <c r="D58" s="132">
        <v>0</v>
      </c>
      <c r="E58" s="132">
        <v>0.23699999999999999</v>
      </c>
      <c r="F58" s="132">
        <v>0.27439999999999998</v>
      </c>
      <c r="G58" s="132">
        <v>1.6709999999999999E-2</v>
      </c>
      <c r="H58" s="132">
        <v>3875.6929300000002</v>
      </c>
      <c r="I58" s="126" t="s">
        <v>1381</v>
      </c>
      <c r="J58" s="126" t="s">
        <v>1381</v>
      </c>
      <c r="K58" s="132">
        <v>0.69305000000000005</v>
      </c>
      <c r="L58" s="132">
        <v>23.982119999999998</v>
      </c>
      <c r="M58" s="126" t="s">
        <v>1381</v>
      </c>
      <c r="N58" s="132">
        <v>0.24424000000000001</v>
      </c>
      <c r="O58" s="132">
        <v>0.23443</v>
      </c>
      <c r="P58" s="126" t="s">
        <v>1381</v>
      </c>
      <c r="Q58" s="126" t="s">
        <v>1381</v>
      </c>
      <c r="R58" s="126" t="s">
        <v>1381</v>
      </c>
      <c r="S58" s="132">
        <v>0.153</v>
      </c>
      <c r="T58" s="132">
        <v>0.54800000000000004</v>
      </c>
      <c r="U58" s="126" t="s">
        <v>1381</v>
      </c>
      <c r="V58" s="132">
        <v>272.02499999999998</v>
      </c>
      <c r="W58" s="132">
        <v>0.13400000000000001</v>
      </c>
      <c r="X58" s="132">
        <v>6.4000000000000001E-2</v>
      </c>
      <c r="Y58" s="132">
        <v>58.65</v>
      </c>
      <c r="Z58" s="132">
        <v>6.0999999999999999E-2</v>
      </c>
      <c r="AA58" s="132">
        <v>0.56269999999999998</v>
      </c>
      <c r="AB58" s="132">
        <v>7.5179999999999997E-2</v>
      </c>
      <c r="AC58" s="132">
        <v>5.92</v>
      </c>
      <c r="AD58" s="132">
        <v>0.27200000000000002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1413</v>
      </c>
      <c r="C5" s="1"/>
      <c r="D5" s="1"/>
      <c r="E5" s="1"/>
      <c r="F5" s="1"/>
      <c r="G5" s="1"/>
      <c r="H5" s="1"/>
    </row>
    <row r="6" spans="1:8" ht="27.6" x14ac:dyDescent="0.3">
      <c r="A6" s="1"/>
      <c r="B6" s="3" t="s">
        <v>39</v>
      </c>
      <c r="C6" s="3" t="s">
        <v>3</v>
      </c>
      <c r="D6" s="3" t="s">
        <v>1414</v>
      </c>
      <c r="E6" s="3" t="s">
        <v>7</v>
      </c>
      <c r="F6" s="3" t="s">
        <v>8</v>
      </c>
      <c r="G6" s="3" t="s">
        <v>1415</v>
      </c>
      <c r="H6" s="3" t="s">
        <v>1416</v>
      </c>
    </row>
    <row r="7" spans="1:8" x14ac:dyDescent="0.3">
      <c r="A7" s="1"/>
      <c r="B7" s="86" t="s">
        <v>43</v>
      </c>
      <c r="C7" s="6" t="s">
        <v>484</v>
      </c>
      <c r="D7" s="6" t="s">
        <v>1402</v>
      </c>
      <c r="E7" s="86" t="s">
        <v>1417</v>
      </c>
      <c r="F7" s="86" t="s">
        <v>1418</v>
      </c>
      <c r="G7" s="146">
        <v>0.25</v>
      </c>
      <c r="H7" s="86"/>
    </row>
    <row r="8" spans="1:8" x14ac:dyDescent="0.3">
      <c r="A8" s="1"/>
      <c r="B8" s="86" t="s">
        <v>43</v>
      </c>
      <c r="C8" s="6" t="s">
        <v>112</v>
      </c>
      <c r="D8" s="6" t="s">
        <v>1419</v>
      </c>
      <c r="E8" s="86" t="s">
        <v>1417</v>
      </c>
      <c r="F8" s="86" t="s">
        <v>1418</v>
      </c>
      <c r="G8" s="146">
        <v>38.630000000000003</v>
      </c>
      <c r="H8" s="86"/>
    </row>
    <row r="9" spans="1:8" x14ac:dyDescent="0.3">
      <c r="A9" s="1"/>
      <c r="B9" s="86" t="s">
        <v>43</v>
      </c>
      <c r="C9" s="6" t="s">
        <v>112</v>
      </c>
      <c r="D9" s="6" t="s">
        <v>1420</v>
      </c>
      <c r="E9" s="86" t="s">
        <v>1417</v>
      </c>
      <c r="F9" s="86" t="s">
        <v>1418</v>
      </c>
      <c r="G9" s="146">
        <v>0.88100000000000001</v>
      </c>
      <c r="H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1421</v>
      </c>
      <c r="C5" s="1"/>
      <c r="D5" s="1"/>
      <c r="E5" s="1"/>
      <c r="F5" s="1"/>
      <c r="G5" s="1"/>
      <c r="H5" s="1"/>
    </row>
    <row r="6" spans="1:8" ht="27.6" x14ac:dyDescent="0.3">
      <c r="A6" s="1"/>
      <c r="B6" s="3" t="s">
        <v>39</v>
      </c>
      <c r="C6" s="3" t="s">
        <v>3</v>
      </c>
      <c r="D6" s="3" t="s">
        <v>1414</v>
      </c>
      <c r="E6" s="3" t="s">
        <v>7</v>
      </c>
      <c r="F6" s="3" t="s">
        <v>8</v>
      </c>
      <c r="G6" s="3" t="s">
        <v>1415</v>
      </c>
      <c r="H6" s="3" t="s">
        <v>1416</v>
      </c>
    </row>
    <row r="7" spans="1:8" x14ac:dyDescent="0.3">
      <c r="A7" s="1"/>
      <c r="B7" s="86" t="s">
        <v>43</v>
      </c>
      <c r="C7" s="6" t="s">
        <v>484</v>
      </c>
      <c r="D7" s="6" t="s">
        <v>1402</v>
      </c>
      <c r="E7" s="86" t="s">
        <v>1417</v>
      </c>
      <c r="F7" s="86" t="s">
        <v>1418</v>
      </c>
      <c r="G7" s="146">
        <v>0</v>
      </c>
      <c r="H7" s="86"/>
    </row>
    <row r="8" spans="1:8" x14ac:dyDescent="0.3">
      <c r="A8" s="1"/>
      <c r="B8" s="86" t="s">
        <v>43</v>
      </c>
      <c r="C8" s="6" t="s">
        <v>484</v>
      </c>
      <c r="D8" s="6" t="s">
        <v>1422</v>
      </c>
      <c r="E8" s="86" t="s">
        <v>1417</v>
      </c>
      <c r="F8" s="86" t="s">
        <v>1418</v>
      </c>
      <c r="G8" s="146">
        <v>0.02</v>
      </c>
      <c r="H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1423</v>
      </c>
      <c r="C5" s="1"/>
      <c r="D5" s="1"/>
      <c r="E5" s="1"/>
      <c r="F5" s="1"/>
      <c r="G5" s="1"/>
      <c r="H5" s="1"/>
      <c r="I5" s="1"/>
      <c r="J5" s="1"/>
    </row>
    <row r="6" spans="1:10" ht="27" customHeight="1" x14ac:dyDescent="0.3">
      <c r="A6" s="1"/>
      <c r="B6" s="7" t="s">
        <v>39</v>
      </c>
      <c r="C6" s="7" t="s">
        <v>3</v>
      </c>
      <c r="D6" s="7" t="s">
        <v>58</v>
      </c>
      <c r="E6" s="7" t="s">
        <v>1424</v>
      </c>
      <c r="F6" s="7" t="s">
        <v>7</v>
      </c>
      <c r="G6" s="7" t="s">
        <v>1425</v>
      </c>
      <c r="H6" s="7" t="s">
        <v>1426</v>
      </c>
      <c r="I6" s="7" t="s">
        <v>1427</v>
      </c>
      <c r="J6" s="7" t="s">
        <v>1428</v>
      </c>
    </row>
    <row r="7" spans="1:10" x14ac:dyDescent="0.3">
      <c r="A7" s="1"/>
      <c r="B7" s="147" t="s">
        <v>43</v>
      </c>
      <c r="C7" s="4" t="s">
        <v>46</v>
      </c>
      <c r="D7" s="4" t="s">
        <v>989</v>
      </c>
      <c r="E7" s="4" t="s">
        <v>1429</v>
      </c>
      <c r="F7" s="148">
        <v>614.32000000000005</v>
      </c>
      <c r="G7" s="148">
        <v>616.67600000000004</v>
      </c>
      <c r="H7" s="148">
        <v>0</v>
      </c>
      <c r="I7" s="4" t="s">
        <v>1430</v>
      </c>
      <c r="J7" s="5" t="s">
        <v>1431</v>
      </c>
    </row>
    <row r="8" spans="1:10" x14ac:dyDescent="0.3">
      <c r="A8" s="1"/>
      <c r="B8" s="147" t="s">
        <v>43</v>
      </c>
      <c r="C8" s="4" t="s">
        <v>46</v>
      </c>
      <c r="D8" s="4" t="s">
        <v>989</v>
      </c>
      <c r="E8" s="4" t="s">
        <v>1432</v>
      </c>
      <c r="F8" s="148">
        <v>356.21</v>
      </c>
      <c r="G8" s="148">
        <v>355.82799999999997</v>
      </c>
      <c r="H8" s="148">
        <v>0</v>
      </c>
      <c r="I8" s="4" t="s">
        <v>1430</v>
      </c>
      <c r="J8" s="5" t="s">
        <v>1431</v>
      </c>
    </row>
    <row r="9" spans="1:10" x14ac:dyDescent="0.3">
      <c r="A9" s="1"/>
      <c r="B9" s="147" t="s">
        <v>43</v>
      </c>
      <c r="C9" s="4" t="s">
        <v>46</v>
      </c>
      <c r="D9" s="4" t="s">
        <v>991</v>
      </c>
      <c r="E9" s="4" t="s">
        <v>1429</v>
      </c>
      <c r="F9" s="148">
        <v>363.22</v>
      </c>
      <c r="G9" s="148">
        <v>363.21699999999998</v>
      </c>
      <c r="H9" s="148">
        <v>0</v>
      </c>
      <c r="I9" s="4" t="s">
        <v>1430</v>
      </c>
      <c r="J9" s="5" t="s">
        <v>1431</v>
      </c>
    </row>
    <row r="10" spans="1:10" x14ac:dyDescent="0.3">
      <c r="A10" s="1"/>
      <c r="B10" s="147" t="s">
        <v>43</v>
      </c>
      <c r="C10" s="4" t="s">
        <v>46</v>
      </c>
      <c r="D10" s="4" t="s">
        <v>991</v>
      </c>
      <c r="E10" s="4" t="s">
        <v>1432</v>
      </c>
      <c r="F10" s="148">
        <v>33.81</v>
      </c>
      <c r="G10" s="148">
        <v>33.811</v>
      </c>
      <c r="H10" s="148">
        <v>0</v>
      </c>
      <c r="I10" s="4" t="s">
        <v>1430</v>
      </c>
      <c r="J10" s="5" t="s">
        <v>1431</v>
      </c>
    </row>
    <row r="11" spans="1:10" x14ac:dyDescent="0.3">
      <c r="A11" s="1"/>
      <c r="B11" s="147" t="s">
        <v>43</v>
      </c>
      <c r="C11" s="4" t="s">
        <v>482</v>
      </c>
      <c r="D11" s="4" t="s">
        <v>994</v>
      </c>
      <c r="E11" s="4" t="s">
        <v>1429</v>
      </c>
      <c r="F11" s="148">
        <v>492.81</v>
      </c>
      <c r="G11" s="148">
        <v>492.81</v>
      </c>
      <c r="H11" s="148">
        <v>0</v>
      </c>
      <c r="I11" s="4" t="s">
        <v>1430</v>
      </c>
      <c r="J11" s="5" t="s">
        <v>852</v>
      </c>
    </row>
    <row r="12" spans="1:10" x14ac:dyDescent="0.3">
      <c r="A12" s="1"/>
      <c r="B12" s="147" t="s">
        <v>43</v>
      </c>
      <c r="C12" s="4" t="s">
        <v>55</v>
      </c>
      <c r="D12" s="4" t="s">
        <v>997</v>
      </c>
      <c r="E12" s="4" t="s">
        <v>1429</v>
      </c>
      <c r="F12" s="148">
        <v>148.66999999999999</v>
      </c>
      <c r="G12" s="148">
        <v>148.66999999999999</v>
      </c>
      <c r="H12" s="148">
        <v>0</v>
      </c>
      <c r="I12" s="4" t="s">
        <v>1430</v>
      </c>
      <c r="J12" s="5" t="s">
        <v>852</v>
      </c>
    </row>
    <row r="13" spans="1:10" x14ac:dyDescent="0.3">
      <c r="A13" s="1"/>
      <c r="B13" s="147" t="s">
        <v>43</v>
      </c>
      <c r="C13" s="4" t="s">
        <v>55</v>
      </c>
      <c r="D13" s="4" t="s">
        <v>1000</v>
      </c>
      <c r="E13" s="4" t="s">
        <v>1429</v>
      </c>
      <c r="F13" s="148">
        <v>9872.4599999999991</v>
      </c>
      <c r="G13" s="148">
        <v>9872.4599999999991</v>
      </c>
      <c r="H13" s="148">
        <v>0</v>
      </c>
      <c r="I13" s="4" t="s">
        <v>1430</v>
      </c>
      <c r="J13" s="5" t="s">
        <v>852</v>
      </c>
    </row>
    <row r="14" spans="1:10" x14ac:dyDescent="0.3">
      <c r="A14" s="1"/>
      <c r="B14" s="147" t="s">
        <v>43</v>
      </c>
      <c r="C14" s="4" t="s">
        <v>63</v>
      </c>
      <c r="D14" s="4" t="s">
        <v>1433</v>
      </c>
      <c r="E14" s="4" t="s">
        <v>1434</v>
      </c>
      <c r="F14" s="148">
        <v>0</v>
      </c>
      <c r="G14" s="148">
        <v>0</v>
      </c>
      <c r="H14" s="148">
        <v>0</v>
      </c>
      <c r="I14" s="4" t="s">
        <v>1435</v>
      </c>
      <c r="J14" s="5" t="s">
        <v>852</v>
      </c>
    </row>
    <row r="15" spans="1:10" x14ac:dyDescent="0.3">
      <c r="A15" s="1"/>
      <c r="B15" s="147" t="s">
        <v>43</v>
      </c>
      <c r="C15" s="4" t="s">
        <v>63</v>
      </c>
      <c r="D15" s="4" t="s">
        <v>1433</v>
      </c>
      <c r="E15" s="4" t="s">
        <v>1429</v>
      </c>
      <c r="F15" s="148">
        <v>0</v>
      </c>
      <c r="G15" s="148">
        <v>0</v>
      </c>
      <c r="H15" s="148">
        <v>0</v>
      </c>
      <c r="I15" s="4" t="s">
        <v>1430</v>
      </c>
      <c r="J15" s="5" t="s">
        <v>852</v>
      </c>
    </row>
    <row r="16" spans="1:10" x14ac:dyDescent="0.3">
      <c r="A16" s="1"/>
      <c r="B16" s="147" t="s">
        <v>43</v>
      </c>
      <c r="C16" s="4" t="s">
        <v>63</v>
      </c>
      <c r="D16" s="4" t="s">
        <v>1016</v>
      </c>
      <c r="E16" s="4" t="s">
        <v>1429</v>
      </c>
      <c r="F16" s="148">
        <v>59425.87</v>
      </c>
      <c r="G16" s="148">
        <v>59425.87</v>
      </c>
      <c r="H16" s="148">
        <v>0</v>
      </c>
      <c r="I16" s="4" t="s">
        <v>1430</v>
      </c>
      <c r="J16" s="5" t="s">
        <v>852</v>
      </c>
    </row>
    <row r="17" spans="1:10" x14ac:dyDescent="0.3">
      <c r="A17" s="1"/>
      <c r="B17" s="147" t="s">
        <v>43</v>
      </c>
      <c r="C17" s="4" t="s">
        <v>63</v>
      </c>
      <c r="D17" s="4" t="s">
        <v>1019</v>
      </c>
      <c r="E17" s="4" t="s">
        <v>1429</v>
      </c>
      <c r="F17" s="148">
        <v>31407.49</v>
      </c>
      <c r="G17" s="148">
        <v>31407.49</v>
      </c>
      <c r="H17" s="148">
        <v>0</v>
      </c>
      <c r="I17" s="4" t="s">
        <v>1430</v>
      </c>
      <c r="J17" s="5" t="s">
        <v>852</v>
      </c>
    </row>
    <row r="18" spans="1:10" x14ac:dyDescent="0.3">
      <c r="A18" s="1"/>
      <c r="B18" s="147" t="s">
        <v>43</v>
      </c>
      <c r="C18" s="4" t="s">
        <v>75</v>
      </c>
      <c r="D18" s="4" t="s">
        <v>76</v>
      </c>
      <c r="E18" s="4" t="s">
        <v>1429</v>
      </c>
      <c r="F18" s="148">
        <v>490.04</v>
      </c>
      <c r="G18" s="148">
        <v>490.04</v>
      </c>
      <c r="H18" s="148">
        <v>0</v>
      </c>
      <c r="I18" s="4" t="s">
        <v>1430</v>
      </c>
      <c r="J18" s="5" t="s">
        <v>852</v>
      </c>
    </row>
    <row r="19" spans="1:10" x14ac:dyDescent="0.3">
      <c r="A19" s="1"/>
      <c r="B19" s="147" t="s">
        <v>43</v>
      </c>
      <c r="C19" s="4" t="s">
        <v>251</v>
      </c>
      <c r="D19" s="4" t="s">
        <v>1031</v>
      </c>
      <c r="E19" s="4" t="s">
        <v>1429</v>
      </c>
      <c r="F19" s="148">
        <v>511.98</v>
      </c>
      <c r="G19" s="148">
        <v>511.98</v>
      </c>
      <c r="H19" s="148">
        <v>0</v>
      </c>
      <c r="I19" s="4" t="s">
        <v>1430</v>
      </c>
      <c r="J19" s="5" t="s">
        <v>852</v>
      </c>
    </row>
    <row r="20" spans="1:10" x14ac:dyDescent="0.3">
      <c r="A20" s="1"/>
      <c r="B20" s="147" t="s">
        <v>43</v>
      </c>
      <c r="C20" s="4" t="s">
        <v>251</v>
      </c>
      <c r="D20" s="4" t="s">
        <v>1032</v>
      </c>
      <c r="E20" s="4" t="s">
        <v>1429</v>
      </c>
      <c r="F20" s="148">
        <v>530.16999999999996</v>
      </c>
      <c r="G20" s="148">
        <v>529.77629999999999</v>
      </c>
      <c r="H20" s="148">
        <v>0</v>
      </c>
      <c r="I20" s="4" t="s">
        <v>1430</v>
      </c>
      <c r="J20" s="5" t="s">
        <v>852</v>
      </c>
    </row>
    <row r="21" spans="1:10" x14ac:dyDescent="0.3">
      <c r="A21" s="1"/>
      <c r="B21" s="147" t="s">
        <v>43</v>
      </c>
      <c r="C21" s="4" t="s">
        <v>285</v>
      </c>
      <c r="D21" s="4" t="s">
        <v>1036</v>
      </c>
      <c r="E21" s="4" t="s">
        <v>1429</v>
      </c>
      <c r="F21" s="148">
        <v>802.75</v>
      </c>
      <c r="G21" s="148">
        <v>802.05399999999997</v>
      </c>
      <c r="H21" s="148">
        <v>0</v>
      </c>
      <c r="I21" s="4" t="s">
        <v>1430</v>
      </c>
      <c r="J21" s="5" t="s">
        <v>1436</v>
      </c>
    </row>
    <row r="22" spans="1:10" x14ac:dyDescent="0.3">
      <c r="A22" s="1"/>
      <c r="B22" s="147" t="s">
        <v>43</v>
      </c>
      <c r="C22" s="4" t="s">
        <v>31</v>
      </c>
      <c r="D22" s="4" t="s">
        <v>1043</v>
      </c>
      <c r="E22" s="4" t="s">
        <v>1429</v>
      </c>
      <c r="F22" s="148">
        <v>2180.73</v>
      </c>
      <c r="G22" s="148">
        <v>2179.5419999999999</v>
      </c>
      <c r="H22" s="148">
        <v>0</v>
      </c>
      <c r="I22" s="4" t="s">
        <v>1430</v>
      </c>
      <c r="J22" s="5" t="s">
        <v>1437</v>
      </c>
    </row>
    <row r="23" spans="1:10" x14ac:dyDescent="0.3">
      <c r="A23" s="1"/>
      <c r="B23" s="147" t="s">
        <v>43</v>
      </c>
      <c r="C23" s="4" t="s">
        <v>31</v>
      </c>
      <c r="D23" s="4" t="s">
        <v>101</v>
      </c>
      <c r="E23" s="4" t="s">
        <v>1429</v>
      </c>
      <c r="F23" s="148">
        <v>2499.61</v>
      </c>
      <c r="G23" s="148">
        <v>2499.61</v>
      </c>
      <c r="H23" s="148">
        <v>0</v>
      </c>
      <c r="I23" s="4" t="s">
        <v>1430</v>
      </c>
      <c r="J23" s="5" t="s">
        <v>852</v>
      </c>
    </row>
    <row r="24" spans="1:10" x14ac:dyDescent="0.3">
      <c r="A24" s="1"/>
      <c r="B24" s="147" t="s">
        <v>43</v>
      </c>
      <c r="C24" s="4" t="s">
        <v>334</v>
      </c>
      <c r="D24" s="4" t="s">
        <v>1055</v>
      </c>
      <c r="E24" s="4" t="s">
        <v>1429</v>
      </c>
      <c r="F24" s="148">
        <v>6416.69</v>
      </c>
      <c r="G24" s="148">
        <v>6416.69</v>
      </c>
      <c r="H24" s="148">
        <v>0</v>
      </c>
      <c r="I24" s="4" t="s">
        <v>1430</v>
      </c>
      <c r="J24" s="5" t="s">
        <v>1438</v>
      </c>
    </row>
    <row r="25" spans="1:10" x14ac:dyDescent="0.3">
      <c r="A25" s="1"/>
      <c r="B25" s="147" t="s">
        <v>43</v>
      </c>
      <c r="C25" s="4" t="s">
        <v>109</v>
      </c>
      <c r="D25" s="4" t="s">
        <v>110</v>
      </c>
      <c r="E25" s="4" t="s">
        <v>1429</v>
      </c>
      <c r="F25" s="148">
        <v>57806.85</v>
      </c>
      <c r="G25" s="148">
        <v>57692.296000000002</v>
      </c>
      <c r="H25" s="148">
        <v>0</v>
      </c>
      <c r="I25" s="4" t="s">
        <v>1430</v>
      </c>
      <c r="J25" s="5" t="s">
        <v>852</v>
      </c>
    </row>
    <row r="26" spans="1:10" x14ac:dyDescent="0.3">
      <c r="A26" s="1"/>
      <c r="B26" s="147" t="s">
        <v>43</v>
      </c>
      <c r="C26" s="4" t="s">
        <v>529</v>
      </c>
      <c r="D26" s="4" t="s">
        <v>947</v>
      </c>
      <c r="E26" s="4" t="s">
        <v>1429</v>
      </c>
      <c r="F26" s="148">
        <v>339.5</v>
      </c>
      <c r="G26" s="148">
        <v>339.5</v>
      </c>
      <c r="H26" s="148">
        <v>0</v>
      </c>
      <c r="I26" s="4" t="s">
        <v>1430</v>
      </c>
      <c r="J26" s="5" t="s">
        <v>852</v>
      </c>
    </row>
    <row r="27" spans="1:10" x14ac:dyDescent="0.3">
      <c r="A27" s="1"/>
      <c r="B27" s="147" t="s">
        <v>43</v>
      </c>
      <c r="C27" s="4" t="s">
        <v>483</v>
      </c>
      <c r="D27" s="4" t="s">
        <v>1059</v>
      </c>
      <c r="E27" s="4" t="s">
        <v>1429</v>
      </c>
      <c r="F27" s="148">
        <v>15.35</v>
      </c>
      <c r="G27" s="148">
        <v>15.35</v>
      </c>
      <c r="H27" s="148">
        <v>0</v>
      </c>
      <c r="I27" s="4" t="s">
        <v>1430</v>
      </c>
      <c r="J27" s="5" t="s">
        <v>852</v>
      </c>
    </row>
    <row r="28" spans="1:10" x14ac:dyDescent="0.3">
      <c r="A28" s="1"/>
      <c r="B28" s="147" t="s">
        <v>43</v>
      </c>
      <c r="C28" s="4" t="s">
        <v>483</v>
      </c>
      <c r="D28" s="4" t="s">
        <v>1059</v>
      </c>
      <c r="E28" s="4" t="s">
        <v>1432</v>
      </c>
      <c r="F28" s="148">
        <v>550.34</v>
      </c>
      <c r="G28" s="148">
        <v>550.34</v>
      </c>
      <c r="H28" s="148">
        <v>0</v>
      </c>
      <c r="I28" s="4" t="s">
        <v>1430</v>
      </c>
      <c r="J28" s="5" t="s">
        <v>852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1439</v>
      </c>
      <c r="C5" s="1"/>
      <c r="D5" s="1"/>
      <c r="E5" s="1"/>
      <c r="F5" s="1"/>
      <c r="G5" s="1"/>
    </row>
    <row r="6" spans="1:7" ht="27" customHeight="1" x14ac:dyDescent="0.3">
      <c r="A6" s="1"/>
      <c r="B6" s="204" t="s">
        <v>1440</v>
      </c>
      <c r="C6" s="204"/>
      <c r="D6" s="204"/>
      <c r="E6" s="204"/>
      <c r="F6" s="204"/>
      <c r="G6" s="204"/>
    </row>
    <row r="7" spans="1:7" ht="27" customHeight="1" x14ac:dyDescent="0.3">
      <c r="A7" s="1"/>
      <c r="B7" s="3" t="s">
        <v>3</v>
      </c>
      <c r="C7" s="3" t="s">
        <v>58</v>
      </c>
      <c r="D7" s="3" t="s">
        <v>1441</v>
      </c>
      <c r="E7" s="3" t="s">
        <v>1424</v>
      </c>
      <c r="F7" s="3" t="s">
        <v>978</v>
      </c>
      <c r="G7" s="3" t="s">
        <v>1442</v>
      </c>
    </row>
    <row r="8" spans="1:7" x14ac:dyDescent="0.3">
      <c r="A8" s="1"/>
      <c r="B8" s="86" t="s">
        <v>138</v>
      </c>
      <c r="C8" s="86" t="s">
        <v>926</v>
      </c>
      <c r="D8" s="86" t="s">
        <v>1443</v>
      </c>
      <c r="E8" s="86" t="s">
        <v>1444</v>
      </c>
      <c r="F8" s="86" t="s">
        <v>1435</v>
      </c>
      <c r="G8" s="149">
        <v>0</v>
      </c>
    </row>
    <row r="9" spans="1:7" x14ac:dyDescent="0.3">
      <c r="A9" s="1"/>
      <c r="B9" s="86" t="s">
        <v>149</v>
      </c>
      <c r="C9" s="86" t="s">
        <v>981</v>
      </c>
      <c r="D9" s="86" t="s">
        <v>981</v>
      </c>
      <c r="E9" s="86" t="s">
        <v>1444</v>
      </c>
      <c r="F9" s="86" t="s">
        <v>1435</v>
      </c>
      <c r="G9" s="149">
        <v>0</v>
      </c>
    </row>
    <row r="10" spans="1:7" x14ac:dyDescent="0.3">
      <c r="A10" s="1"/>
      <c r="B10" s="86" t="s">
        <v>528</v>
      </c>
      <c r="C10" s="86" t="s">
        <v>983</v>
      </c>
      <c r="D10" s="86" t="s">
        <v>115</v>
      </c>
      <c r="E10" s="86" t="s">
        <v>1444</v>
      </c>
      <c r="F10" s="86" t="s">
        <v>1435</v>
      </c>
      <c r="G10" s="149">
        <v>567.99</v>
      </c>
    </row>
    <row r="11" spans="1:7" x14ac:dyDescent="0.3">
      <c r="A11" s="1"/>
      <c r="B11" s="86" t="s">
        <v>526</v>
      </c>
      <c r="C11" s="86" t="s">
        <v>931</v>
      </c>
      <c r="D11" s="86" t="s">
        <v>1445</v>
      </c>
      <c r="E11" s="86" t="s">
        <v>1444</v>
      </c>
      <c r="F11" s="86" t="s">
        <v>1435</v>
      </c>
      <c r="G11" s="149">
        <v>854.16867999999999</v>
      </c>
    </row>
    <row r="12" spans="1:7" x14ac:dyDescent="0.3">
      <c r="A12" s="1"/>
      <c r="B12" s="86" t="s">
        <v>526</v>
      </c>
      <c r="C12" s="86" t="s">
        <v>931</v>
      </c>
      <c r="D12" s="86" t="s">
        <v>1446</v>
      </c>
      <c r="E12" s="86" t="s">
        <v>1444</v>
      </c>
      <c r="F12" s="86" t="s">
        <v>1435</v>
      </c>
      <c r="G12" s="149">
        <v>41.93797</v>
      </c>
    </row>
    <row r="13" spans="1:7" x14ac:dyDescent="0.3">
      <c r="A13" s="1"/>
      <c r="B13" s="86" t="s">
        <v>46</v>
      </c>
      <c r="C13" s="86" t="s">
        <v>989</v>
      </c>
      <c r="D13" s="86" t="s">
        <v>1447</v>
      </c>
      <c r="E13" s="86" t="s">
        <v>1429</v>
      </c>
      <c r="F13" s="86" t="s">
        <v>1430</v>
      </c>
      <c r="G13" s="149">
        <v>0</v>
      </c>
    </row>
    <row r="14" spans="1:7" x14ac:dyDescent="0.3">
      <c r="A14" s="1"/>
      <c r="B14" s="86" t="s">
        <v>46</v>
      </c>
      <c r="C14" s="86" t="s">
        <v>989</v>
      </c>
      <c r="D14" s="86" t="s">
        <v>1447</v>
      </c>
      <c r="E14" s="86" t="s">
        <v>1432</v>
      </c>
      <c r="F14" s="86" t="s">
        <v>1430</v>
      </c>
      <c r="G14" s="149">
        <v>0</v>
      </c>
    </row>
    <row r="15" spans="1:7" x14ac:dyDescent="0.3">
      <c r="A15" s="1"/>
      <c r="B15" s="86" t="s">
        <v>46</v>
      </c>
      <c r="C15" s="86" t="s">
        <v>989</v>
      </c>
      <c r="D15" s="86" t="s">
        <v>1448</v>
      </c>
      <c r="E15" s="86" t="s">
        <v>1429</v>
      </c>
      <c r="F15" s="86" t="s">
        <v>1430</v>
      </c>
      <c r="G15" s="149">
        <v>0</v>
      </c>
    </row>
    <row r="16" spans="1:7" x14ac:dyDescent="0.3">
      <c r="A16" s="1"/>
      <c r="B16" s="86" t="s">
        <v>46</v>
      </c>
      <c r="C16" s="86" t="s">
        <v>989</v>
      </c>
      <c r="D16" s="86" t="s">
        <v>1448</v>
      </c>
      <c r="E16" s="86" t="s">
        <v>1432</v>
      </c>
      <c r="F16" s="86" t="s">
        <v>1430</v>
      </c>
      <c r="G16" s="149">
        <v>0</v>
      </c>
    </row>
    <row r="17" spans="1:7" x14ac:dyDescent="0.3">
      <c r="A17" s="1"/>
      <c r="B17" s="86" t="s">
        <v>46</v>
      </c>
      <c r="C17" s="86" t="s">
        <v>989</v>
      </c>
      <c r="D17" s="86" t="s">
        <v>1449</v>
      </c>
      <c r="E17" s="86" t="s">
        <v>1429</v>
      </c>
      <c r="F17" s="86" t="s">
        <v>1430</v>
      </c>
      <c r="G17" s="149">
        <v>0</v>
      </c>
    </row>
    <row r="18" spans="1:7" x14ac:dyDescent="0.3">
      <c r="A18" s="1"/>
      <c r="B18" s="86" t="s">
        <v>46</v>
      </c>
      <c r="C18" s="86" t="s">
        <v>991</v>
      </c>
      <c r="D18" s="86" t="s">
        <v>1450</v>
      </c>
      <c r="E18" s="86" t="s">
        <v>1429</v>
      </c>
      <c r="F18" s="86" t="s">
        <v>1430</v>
      </c>
      <c r="G18" s="149">
        <v>0</v>
      </c>
    </row>
    <row r="19" spans="1:7" x14ac:dyDescent="0.3">
      <c r="A19" s="1"/>
      <c r="B19" s="86" t="s">
        <v>46</v>
      </c>
      <c r="C19" s="86" t="s">
        <v>991</v>
      </c>
      <c r="D19" s="86" t="s">
        <v>1450</v>
      </c>
      <c r="E19" s="86" t="s">
        <v>1432</v>
      </c>
      <c r="F19" s="86" t="s">
        <v>1430</v>
      </c>
      <c r="G19" s="149">
        <v>0</v>
      </c>
    </row>
    <row r="20" spans="1:7" x14ac:dyDescent="0.3">
      <c r="A20" s="1"/>
      <c r="B20" s="86" t="s">
        <v>46</v>
      </c>
      <c r="C20" s="86" t="s">
        <v>991</v>
      </c>
      <c r="D20" s="86" t="s">
        <v>1451</v>
      </c>
      <c r="E20" s="86" t="s">
        <v>1429</v>
      </c>
      <c r="F20" s="86" t="s">
        <v>1430</v>
      </c>
      <c r="G20" s="149">
        <v>0</v>
      </c>
    </row>
    <row r="21" spans="1:7" x14ac:dyDescent="0.3">
      <c r="A21" s="1"/>
      <c r="B21" s="86" t="s">
        <v>46</v>
      </c>
      <c r="C21" s="86" t="s">
        <v>991</v>
      </c>
      <c r="D21" s="86" t="s">
        <v>1451</v>
      </c>
      <c r="E21" s="86" t="s">
        <v>1432</v>
      </c>
      <c r="F21" s="86" t="s">
        <v>1430</v>
      </c>
      <c r="G21" s="149">
        <v>0</v>
      </c>
    </row>
    <row r="22" spans="1:7" x14ac:dyDescent="0.3">
      <c r="A22" s="1"/>
      <c r="B22" s="86" t="s">
        <v>46</v>
      </c>
      <c r="C22" s="86" t="s">
        <v>991</v>
      </c>
      <c r="D22" s="86" t="s">
        <v>1452</v>
      </c>
      <c r="E22" s="86" t="s">
        <v>1429</v>
      </c>
      <c r="F22" s="86" t="s">
        <v>1430</v>
      </c>
      <c r="G22" s="149">
        <v>0</v>
      </c>
    </row>
    <row r="23" spans="1:7" x14ac:dyDescent="0.3">
      <c r="A23" s="1"/>
      <c r="B23" s="86" t="s">
        <v>46</v>
      </c>
      <c r="C23" s="86" t="s">
        <v>991</v>
      </c>
      <c r="D23" s="86" t="s">
        <v>1452</v>
      </c>
      <c r="E23" s="86" t="s">
        <v>1432</v>
      </c>
      <c r="F23" s="86" t="s">
        <v>1430</v>
      </c>
      <c r="G23" s="149">
        <v>0</v>
      </c>
    </row>
    <row r="24" spans="1:7" x14ac:dyDescent="0.3">
      <c r="A24" s="1"/>
      <c r="B24" s="86" t="s">
        <v>223</v>
      </c>
      <c r="C24" s="86" t="s">
        <v>992</v>
      </c>
      <c r="D24" s="86" t="s">
        <v>1453</v>
      </c>
      <c r="E24" s="86" t="s">
        <v>1454</v>
      </c>
      <c r="F24" s="86" t="s">
        <v>1430</v>
      </c>
      <c r="G24" s="149">
        <v>0</v>
      </c>
    </row>
    <row r="25" spans="1:7" x14ac:dyDescent="0.3">
      <c r="A25" s="1"/>
      <c r="B25" s="86" t="s">
        <v>223</v>
      </c>
      <c r="C25" s="86" t="s">
        <v>992</v>
      </c>
      <c r="D25" s="86" t="s">
        <v>1455</v>
      </c>
      <c r="E25" s="86" t="s">
        <v>1454</v>
      </c>
      <c r="F25" s="86" t="s">
        <v>1430</v>
      </c>
      <c r="G25" s="149">
        <v>0</v>
      </c>
    </row>
    <row r="26" spans="1:7" x14ac:dyDescent="0.3">
      <c r="A26" s="1"/>
      <c r="B26" s="86" t="s">
        <v>223</v>
      </c>
      <c r="C26" s="86" t="s">
        <v>992</v>
      </c>
      <c r="D26" s="86" t="s">
        <v>1456</v>
      </c>
      <c r="E26" s="86" t="s">
        <v>1454</v>
      </c>
      <c r="F26" s="86" t="s">
        <v>1430</v>
      </c>
      <c r="G26" s="149">
        <v>0</v>
      </c>
    </row>
    <row r="27" spans="1:7" x14ac:dyDescent="0.3">
      <c r="A27" s="1"/>
      <c r="B27" s="86" t="s">
        <v>223</v>
      </c>
      <c r="C27" s="86" t="s">
        <v>992</v>
      </c>
      <c r="D27" s="86" t="s">
        <v>1457</v>
      </c>
      <c r="E27" s="86" t="s">
        <v>1454</v>
      </c>
      <c r="F27" s="86" t="s">
        <v>1430</v>
      </c>
      <c r="G27" s="149">
        <v>0</v>
      </c>
    </row>
    <row r="28" spans="1:7" x14ac:dyDescent="0.3">
      <c r="A28" s="1"/>
      <c r="B28" s="86" t="s">
        <v>482</v>
      </c>
      <c r="C28" s="86" t="s">
        <v>994</v>
      </c>
      <c r="D28" s="86" t="s">
        <v>995</v>
      </c>
      <c r="E28" s="86" t="s">
        <v>1429</v>
      </c>
      <c r="F28" s="86" t="s">
        <v>1430</v>
      </c>
      <c r="G28" s="149">
        <v>0</v>
      </c>
    </row>
    <row r="29" spans="1:7" x14ac:dyDescent="0.3">
      <c r="A29" s="1"/>
      <c r="B29" s="86" t="s">
        <v>482</v>
      </c>
      <c r="C29" s="86" t="s">
        <v>994</v>
      </c>
      <c r="D29" s="86" t="s">
        <v>996</v>
      </c>
      <c r="E29" s="86" t="s">
        <v>1429</v>
      </c>
      <c r="F29" s="86" t="s">
        <v>1430</v>
      </c>
      <c r="G29" s="149">
        <v>0</v>
      </c>
    </row>
    <row r="30" spans="1:7" x14ac:dyDescent="0.3">
      <c r="A30" s="1"/>
      <c r="B30" s="86" t="s">
        <v>55</v>
      </c>
      <c r="C30" s="86" t="s">
        <v>997</v>
      </c>
      <c r="D30" s="86" t="s">
        <v>998</v>
      </c>
      <c r="E30" s="86" t="s">
        <v>1429</v>
      </c>
      <c r="F30" s="86" t="s">
        <v>1430</v>
      </c>
      <c r="G30" s="149">
        <v>0</v>
      </c>
    </row>
    <row r="31" spans="1:7" x14ac:dyDescent="0.3">
      <c r="A31" s="1"/>
      <c r="B31" s="86" t="s">
        <v>55</v>
      </c>
      <c r="C31" s="86" t="s">
        <v>997</v>
      </c>
      <c r="D31" s="86" t="s">
        <v>998</v>
      </c>
      <c r="E31" s="86" t="s">
        <v>1454</v>
      </c>
      <c r="F31" s="86" t="s">
        <v>1430</v>
      </c>
      <c r="G31" s="149">
        <v>291478.36</v>
      </c>
    </row>
    <row r="32" spans="1:7" x14ac:dyDescent="0.3">
      <c r="A32" s="1"/>
      <c r="B32" s="86" t="s">
        <v>55</v>
      </c>
      <c r="C32" s="86" t="s">
        <v>999</v>
      </c>
      <c r="D32" s="86" t="s">
        <v>1458</v>
      </c>
      <c r="E32" s="86" t="s">
        <v>1454</v>
      </c>
      <c r="F32" s="86" t="s">
        <v>1430</v>
      </c>
      <c r="G32" s="149">
        <v>0</v>
      </c>
    </row>
    <row r="33" spans="1:7" x14ac:dyDescent="0.3">
      <c r="A33" s="1"/>
      <c r="B33" s="86" t="s">
        <v>55</v>
      </c>
      <c r="C33" s="86" t="s">
        <v>1000</v>
      </c>
      <c r="D33" s="86" t="s">
        <v>1459</v>
      </c>
      <c r="E33" s="86" t="s">
        <v>1429</v>
      </c>
      <c r="F33" s="86" t="s">
        <v>1430</v>
      </c>
      <c r="G33" s="149">
        <v>0</v>
      </c>
    </row>
    <row r="34" spans="1:7" x14ac:dyDescent="0.3">
      <c r="A34" s="1"/>
      <c r="B34" s="86" t="s">
        <v>55</v>
      </c>
      <c r="C34" s="86" t="s">
        <v>1000</v>
      </c>
      <c r="D34" s="86" t="s">
        <v>1459</v>
      </c>
      <c r="E34" s="86" t="s">
        <v>1454</v>
      </c>
      <c r="F34" s="86" t="s">
        <v>1430</v>
      </c>
      <c r="G34" s="149">
        <v>0</v>
      </c>
    </row>
    <row r="35" spans="1:7" x14ac:dyDescent="0.3">
      <c r="A35" s="1"/>
      <c r="B35" s="86" t="s">
        <v>63</v>
      </c>
      <c r="C35" s="86" t="s">
        <v>70</v>
      </c>
      <c r="D35" s="86" t="s">
        <v>1460</v>
      </c>
      <c r="E35" s="86" t="s">
        <v>1454</v>
      </c>
      <c r="F35" s="86" t="s">
        <v>1430</v>
      </c>
      <c r="G35" s="149">
        <v>1158443</v>
      </c>
    </row>
    <row r="36" spans="1:7" x14ac:dyDescent="0.3">
      <c r="A36" s="1"/>
      <c r="B36" s="86" t="s">
        <v>63</v>
      </c>
      <c r="C36" s="86" t="s">
        <v>70</v>
      </c>
      <c r="D36" s="86" t="s">
        <v>1461</v>
      </c>
      <c r="E36" s="86" t="s">
        <v>1454</v>
      </c>
      <c r="F36" s="86" t="s">
        <v>1430</v>
      </c>
      <c r="G36" s="149">
        <v>1143205</v>
      </c>
    </row>
    <row r="37" spans="1:7" x14ac:dyDescent="0.3">
      <c r="A37" s="1"/>
      <c r="B37" s="86" t="s">
        <v>63</v>
      </c>
      <c r="C37" s="86" t="s">
        <v>70</v>
      </c>
      <c r="D37" s="86" t="s">
        <v>1462</v>
      </c>
      <c r="E37" s="86" t="s">
        <v>1454</v>
      </c>
      <c r="F37" s="86" t="s">
        <v>1430</v>
      </c>
      <c r="G37" s="149">
        <v>1300780</v>
      </c>
    </row>
    <row r="38" spans="1:7" x14ac:dyDescent="0.3">
      <c r="A38" s="1"/>
      <c r="B38" s="86" t="s">
        <v>63</v>
      </c>
      <c r="C38" s="86" t="s">
        <v>73</v>
      </c>
      <c r="D38" s="86" t="s">
        <v>1463</v>
      </c>
      <c r="E38" s="86" t="s">
        <v>1454</v>
      </c>
      <c r="F38" s="86" t="s">
        <v>1430</v>
      </c>
      <c r="G38" s="149">
        <v>0</v>
      </c>
    </row>
    <row r="39" spans="1:7" x14ac:dyDescent="0.3">
      <c r="A39" s="1"/>
      <c r="B39" s="86" t="s">
        <v>63</v>
      </c>
      <c r="C39" s="86" t="s">
        <v>1433</v>
      </c>
      <c r="D39" s="86" t="s">
        <v>1464</v>
      </c>
      <c r="E39" s="86" t="s">
        <v>1434</v>
      </c>
      <c r="F39" s="86" t="s">
        <v>1435</v>
      </c>
      <c r="G39" s="149">
        <v>0</v>
      </c>
    </row>
    <row r="40" spans="1:7" x14ac:dyDescent="0.3">
      <c r="A40" s="1"/>
      <c r="B40" s="86" t="s">
        <v>63</v>
      </c>
      <c r="C40" s="86" t="s">
        <v>1433</v>
      </c>
      <c r="D40" s="86" t="s">
        <v>1464</v>
      </c>
      <c r="E40" s="86" t="s">
        <v>1429</v>
      </c>
      <c r="F40" s="86" t="s">
        <v>1430</v>
      </c>
      <c r="G40" s="149">
        <v>0</v>
      </c>
    </row>
    <row r="41" spans="1:7" x14ac:dyDescent="0.3">
      <c r="A41" s="1"/>
      <c r="B41" s="86" t="s">
        <v>63</v>
      </c>
      <c r="C41" s="86" t="s">
        <v>1016</v>
      </c>
      <c r="D41" s="86" t="s">
        <v>1465</v>
      </c>
      <c r="E41" s="86" t="s">
        <v>1429</v>
      </c>
      <c r="F41" s="86" t="s">
        <v>1430</v>
      </c>
      <c r="G41" s="149">
        <v>0</v>
      </c>
    </row>
    <row r="42" spans="1:7" x14ac:dyDescent="0.3">
      <c r="A42" s="1"/>
      <c r="B42" s="86" t="s">
        <v>63</v>
      </c>
      <c r="C42" s="86" t="s">
        <v>1016</v>
      </c>
      <c r="D42" s="86" t="s">
        <v>1466</v>
      </c>
      <c r="E42" s="86" t="s">
        <v>1429</v>
      </c>
      <c r="F42" s="86" t="s">
        <v>1430</v>
      </c>
      <c r="G42" s="149">
        <v>0</v>
      </c>
    </row>
    <row r="43" spans="1:7" x14ac:dyDescent="0.3">
      <c r="A43" s="1"/>
      <c r="B43" s="86" t="s">
        <v>63</v>
      </c>
      <c r="C43" s="86" t="s">
        <v>1016</v>
      </c>
      <c r="D43" s="86" t="s">
        <v>1467</v>
      </c>
      <c r="E43" s="86" t="s">
        <v>1429</v>
      </c>
      <c r="F43" s="86" t="s">
        <v>1430</v>
      </c>
      <c r="G43" s="149">
        <v>0</v>
      </c>
    </row>
    <row r="44" spans="1:7" x14ac:dyDescent="0.3">
      <c r="A44" s="1"/>
      <c r="B44" s="86" t="s">
        <v>63</v>
      </c>
      <c r="C44" s="86" t="s">
        <v>1019</v>
      </c>
      <c r="D44" s="86" t="s">
        <v>1468</v>
      </c>
      <c r="E44" s="86" t="s">
        <v>1429</v>
      </c>
      <c r="F44" s="86" t="s">
        <v>1430</v>
      </c>
      <c r="G44" s="149">
        <v>0</v>
      </c>
    </row>
    <row r="45" spans="1:7" x14ac:dyDescent="0.3">
      <c r="A45" s="1"/>
      <c r="B45" s="86" t="s">
        <v>63</v>
      </c>
      <c r="C45" s="86" t="s">
        <v>1019</v>
      </c>
      <c r="D45" s="86" t="s">
        <v>1469</v>
      </c>
      <c r="E45" s="86" t="s">
        <v>1429</v>
      </c>
      <c r="F45" s="86" t="s">
        <v>1430</v>
      </c>
      <c r="G45" s="149">
        <v>0</v>
      </c>
    </row>
    <row r="46" spans="1:7" x14ac:dyDescent="0.3">
      <c r="A46" s="1"/>
      <c r="B46" s="86" t="s">
        <v>63</v>
      </c>
      <c r="C46" s="86" t="s">
        <v>1019</v>
      </c>
      <c r="D46" s="86" t="s">
        <v>1470</v>
      </c>
      <c r="E46" s="86" t="s">
        <v>1429</v>
      </c>
      <c r="F46" s="86" t="s">
        <v>1430</v>
      </c>
      <c r="G46" s="149">
        <v>0</v>
      </c>
    </row>
    <row r="47" spans="1:7" x14ac:dyDescent="0.3">
      <c r="A47" s="1"/>
      <c r="B47" s="86" t="s">
        <v>75</v>
      </c>
      <c r="C47" s="86" t="s">
        <v>76</v>
      </c>
      <c r="D47" s="86" t="s">
        <v>1471</v>
      </c>
      <c r="E47" s="86" t="s">
        <v>1429</v>
      </c>
      <c r="F47" s="86" t="s">
        <v>1430</v>
      </c>
      <c r="G47" s="149">
        <v>0</v>
      </c>
    </row>
    <row r="48" spans="1:7" x14ac:dyDescent="0.3">
      <c r="A48" s="1"/>
      <c r="B48" s="86" t="s">
        <v>75</v>
      </c>
      <c r="C48" s="86" t="s">
        <v>76</v>
      </c>
      <c r="D48" s="86" t="s">
        <v>1471</v>
      </c>
      <c r="E48" s="86" t="s">
        <v>1454</v>
      </c>
      <c r="F48" s="86" t="s">
        <v>1430</v>
      </c>
      <c r="G48" s="149">
        <v>1106240.8600000001</v>
      </c>
    </row>
    <row r="49" spans="1:7" x14ac:dyDescent="0.3">
      <c r="A49" s="1"/>
      <c r="B49" s="86" t="s">
        <v>75</v>
      </c>
      <c r="C49" s="86" t="s">
        <v>76</v>
      </c>
      <c r="D49" s="86" t="s">
        <v>1472</v>
      </c>
      <c r="E49" s="86" t="s">
        <v>1429</v>
      </c>
      <c r="F49" s="86" t="s">
        <v>1430</v>
      </c>
      <c r="G49" s="149">
        <v>0</v>
      </c>
    </row>
    <row r="50" spans="1:7" x14ac:dyDescent="0.3">
      <c r="A50" s="1"/>
      <c r="B50" s="86" t="s">
        <v>75</v>
      </c>
      <c r="C50" s="86" t="s">
        <v>76</v>
      </c>
      <c r="D50" s="86" t="s">
        <v>1472</v>
      </c>
      <c r="E50" s="86" t="s">
        <v>1454</v>
      </c>
      <c r="F50" s="86" t="s">
        <v>1430</v>
      </c>
      <c r="G50" s="149">
        <v>1104831.44</v>
      </c>
    </row>
    <row r="51" spans="1:7" x14ac:dyDescent="0.3">
      <c r="A51" s="1"/>
      <c r="B51" s="86" t="s">
        <v>527</v>
      </c>
      <c r="C51" s="86" t="s">
        <v>1025</v>
      </c>
      <c r="D51" s="86" t="s">
        <v>1473</v>
      </c>
      <c r="E51" s="86" t="s">
        <v>1474</v>
      </c>
      <c r="F51" s="86" t="s">
        <v>1430</v>
      </c>
      <c r="G51" s="149">
        <v>1564222.17</v>
      </c>
    </row>
    <row r="52" spans="1:7" x14ac:dyDescent="0.3">
      <c r="A52" s="1"/>
      <c r="B52" s="86" t="s">
        <v>527</v>
      </c>
      <c r="C52" s="86" t="s">
        <v>1025</v>
      </c>
      <c r="D52" s="86" t="s">
        <v>1473</v>
      </c>
      <c r="E52" s="86" t="s">
        <v>1475</v>
      </c>
      <c r="F52" s="86" t="s">
        <v>1430</v>
      </c>
      <c r="G52" s="149">
        <v>369364.07</v>
      </c>
    </row>
    <row r="53" spans="1:7" x14ac:dyDescent="0.3">
      <c r="A53" s="1"/>
      <c r="B53" s="86" t="s">
        <v>527</v>
      </c>
      <c r="C53" s="86" t="s">
        <v>1025</v>
      </c>
      <c r="D53" s="86" t="s">
        <v>1473</v>
      </c>
      <c r="E53" s="86" t="s">
        <v>1476</v>
      </c>
      <c r="F53" s="86" t="s">
        <v>1430</v>
      </c>
      <c r="G53" s="149">
        <v>0</v>
      </c>
    </row>
    <row r="54" spans="1:7" x14ac:dyDescent="0.3">
      <c r="A54" s="1"/>
      <c r="B54" s="86" t="s">
        <v>527</v>
      </c>
      <c r="C54" s="86" t="s">
        <v>1025</v>
      </c>
      <c r="D54" s="86" t="s">
        <v>1477</v>
      </c>
      <c r="E54" s="86" t="s">
        <v>1474</v>
      </c>
      <c r="F54" s="86" t="s">
        <v>1430</v>
      </c>
      <c r="G54" s="149">
        <v>1230057.83</v>
      </c>
    </row>
    <row r="55" spans="1:7" x14ac:dyDescent="0.3">
      <c r="A55" s="1"/>
      <c r="B55" s="86" t="s">
        <v>527</v>
      </c>
      <c r="C55" s="86" t="s">
        <v>1025</v>
      </c>
      <c r="D55" s="86" t="s">
        <v>1477</v>
      </c>
      <c r="E55" s="86" t="s">
        <v>1475</v>
      </c>
      <c r="F55" s="86" t="s">
        <v>1430</v>
      </c>
      <c r="G55" s="149">
        <v>290456.93</v>
      </c>
    </row>
    <row r="56" spans="1:7" x14ac:dyDescent="0.3">
      <c r="A56" s="1"/>
      <c r="B56" s="86" t="s">
        <v>527</v>
      </c>
      <c r="C56" s="86" t="s">
        <v>1025</v>
      </c>
      <c r="D56" s="86" t="s">
        <v>1477</v>
      </c>
      <c r="E56" s="86" t="s">
        <v>1476</v>
      </c>
      <c r="F56" s="86" t="s">
        <v>1430</v>
      </c>
      <c r="G56" s="149">
        <v>0</v>
      </c>
    </row>
    <row r="57" spans="1:7" x14ac:dyDescent="0.3">
      <c r="A57" s="1"/>
      <c r="B57" s="86" t="s">
        <v>251</v>
      </c>
      <c r="C57" s="86" t="s">
        <v>1031</v>
      </c>
      <c r="D57" s="86" t="s">
        <v>1031</v>
      </c>
      <c r="E57" s="86" t="s">
        <v>1429</v>
      </c>
      <c r="F57" s="86" t="s">
        <v>1430</v>
      </c>
      <c r="G57" s="149">
        <v>0</v>
      </c>
    </row>
    <row r="58" spans="1:7" x14ac:dyDescent="0.3">
      <c r="A58" s="1"/>
      <c r="B58" s="86" t="s">
        <v>251</v>
      </c>
      <c r="C58" s="86" t="s">
        <v>1032</v>
      </c>
      <c r="D58" s="86" t="s">
        <v>1032</v>
      </c>
      <c r="E58" s="86" t="s">
        <v>1429</v>
      </c>
      <c r="F58" s="86" t="s">
        <v>1430</v>
      </c>
      <c r="G58" s="149">
        <v>0.39369999999999999</v>
      </c>
    </row>
    <row r="59" spans="1:7" x14ac:dyDescent="0.3">
      <c r="A59" s="1"/>
      <c r="B59" s="86" t="s">
        <v>79</v>
      </c>
      <c r="C59" s="86" t="s">
        <v>83</v>
      </c>
      <c r="D59" s="86" t="s">
        <v>1478</v>
      </c>
      <c r="E59" s="86" t="s">
        <v>1454</v>
      </c>
      <c r="F59" s="86" t="s">
        <v>1430</v>
      </c>
      <c r="G59" s="149">
        <v>1066784.33</v>
      </c>
    </row>
    <row r="60" spans="1:7" x14ac:dyDescent="0.3">
      <c r="A60" s="1"/>
      <c r="B60" s="86" t="s">
        <v>79</v>
      </c>
      <c r="C60" s="86" t="s">
        <v>83</v>
      </c>
      <c r="D60" s="86" t="s">
        <v>1479</v>
      </c>
      <c r="E60" s="86" t="s">
        <v>1454</v>
      </c>
      <c r="F60" s="86" t="s">
        <v>1430</v>
      </c>
      <c r="G60" s="149">
        <v>1092553.97</v>
      </c>
    </row>
    <row r="61" spans="1:7" x14ac:dyDescent="0.3">
      <c r="A61" s="1"/>
      <c r="B61" s="86" t="s">
        <v>79</v>
      </c>
      <c r="C61" s="86" t="s">
        <v>83</v>
      </c>
      <c r="D61" s="86" t="s">
        <v>1480</v>
      </c>
      <c r="E61" s="86" t="s">
        <v>1454</v>
      </c>
      <c r="F61" s="86" t="s">
        <v>1430</v>
      </c>
      <c r="G61" s="149">
        <v>1092125.04</v>
      </c>
    </row>
    <row r="62" spans="1:7" x14ac:dyDescent="0.3">
      <c r="A62" s="1"/>
      <c r="B62" s="86" t="s">
        <v>79</v>
      </c>
      <c r="C62" s="86" t="s">
        <v>88</v>
      </c>
      <c r="D62" s="86" t="s">
        <v>1481</v>
      </c>
      <c r="E62" s="86" t="s">
        <v>1454</v>
      </c>
      <c r="F62" s="86" t="s">
        <v>1430</v>
      </c>
      <c r="G62" s="149">
        <v>1285881.07</v>
      </c>
    </row>
    <row r="63" spans="1:7" x14ac:dyDescent="0.3">
      <c r="A63" s="1"/>
      <c r="B63" s="86" t="s">
        <v>285</v>
      </c>
      <c r="C63" s="86" t="s">
        <v>1036</v>
      </c>
      <c r="D63" s="86" t="s">
        <v>1482</v>
      </c>
      <c r="E63" s="86" t="s">
        <v>1429</v>
      </c>
      <c r="F63" s="86" t="s">
        <v>1430</v>
      </c>
      <c r="G63" s="149">
        <v>0</v>
      </c>
    </row>
    <row r="64" spans="1:7" x14ac:dyDescent="0.3">
      <c r="A64" s="1"/>
      <c r="B64" s="86" t="s">
        <v>31</v>
      </c>
      <c r="C64" s="86" t="s">
        <v>1043</v>
      </c>
      <c r="D64" s="86" t="s">
        <v>1483</v>
      </c>
      <c r="E64" s="86" t="s">
        <v>1429</v>
      </c>
      <c r="F64" s="86" t="s">
        <v>1430</v>
      </c>
      <c r="G64" s="149">
        <v>0</v>
      </c>
    </row>
    <row r="65" spans="1:7" x14ac:dyDescent="0.3">
      <c r="A65" s="1"/>
      <c r="B65" s="86" t="s">
        <v>31</v>
      </c>
      <c r="C65" s="86" t="s">
        <v>1043</v>
      </c>
      <c r="D65" s="86" t="s">
        <v>1483</v>
      </c>
      <c r="E65" s="86" t="s">
        <v>1454</v>
      </c>
      <c r="F65" s="86" t="s">
        <v>1430</v>
      </c>
      <c r="G65" s="149">
        <v>169352</v>
      </c>
    </row>
    <row r="66" spans="1:7" x14ac:dyDescent="0.3">
      <c r="A66" s="1"/>
      <c r="B66" s="86" t="s">
        <v>31</v>
      </c>
      <c r="C66" s="86" t="s">
        <v>1043</v>
      </c>
      <c r="D66" s="86" t="s">
        <v>1044</v>
      </c>
      <c r="E66" s="86" t="s">
        <v>1429</v>
      </c>
      <c r="F66" s="86" t="s">
        <v>1430</v>
      </c>
      <c r="G66" s="149">
        <v>0</v>
      </c>
    </row>
    <row r="67" spans="1:7" x14ac:dyDescent="0.3">
      <c r="A67" s="1"/>
      <c r="B67" s="86" t="s">
        <v>31</v>
      </c>
      <c r="C67" s="86" t="s">
        <v>1043</v>
      </c>
      <c r="D67" s="86" t="s">
        <v>1044</v>
      </c>
      <c r="E67" s="86" t="s">
        <v>1454</v>
      </c>
      <c r="F67" s="86" t="s">
        <v>1430</v>
      </c>
      <c r="G67" s="149">
        <v>0</v>
      </c>
    </row>
    <row r="68" spans="1:7" x14ac:dyDescent="0.3">
      <c r="A68" s="1"/>
      <c r="B68" s="86" t="s">
        <v>31</v>
      </c>
      <c r="C68" s="86" t="s">
        <v>1043</v>
      </c>
      <c r="D68" s="86" t="s">
        <v>1484</v>
      </c>
      <c r="E68" s="86" t="s">
        <v>1429</v>
      </c>
      <c r="F68" s="86" t="s">
        <v>1430</v>
      </c>
      <c r="G68" s="149">
        <v>0</v>
      </c>
    </row>
    <row r="69" spans="1:7" x14ac:dyDescent="0.3">
      <c r="A69" s="1"/>
      <c r="B69" s="86" t="s">
        <v>31</v>
      </c>
      <c r="C69" s="86" t="s">
        <v>1043</v>
      </c>
      <c r="D69" s="86" t="s">
        <v>1484</v>
      </c>
      <c r="E69" s="86" t="s">
        <v>1454</v>
      </c>
      <c r="F69" s="86" t="s">
        <v>1430</v>
      </c>
      <c r="G69" s="149">
        <v>0</v>
      </c>
    </row>
    <row r="70" spans="1:7" x14ac:dyDescent="0.3">
      <c r="A70" s="1"/>
      <c r="B70" s="86" t="s">
        <v>31</v>
      </c>
      <c r="C70" s="86" t="s">
        <v>1046</v>
      </c>
      <c r="D70" s="86" t="s">
        <v>1485</v>
      </c>
      <c r="E70" s="86" t="s">
        <v>1454</v>
      </c>
      <c r="F70" s="86" t="s">
        <v>1430</v>
      </c>
      <c r="G70" s="149">
        <v>0</v>
      </c>
    </row>
    <row r="71" spans="1:7" x14ac:dyDescent="0.3">
      <c r="A71" s="1"/>
      <c r="B71" s="86" t="s">
        <v>31</v>
      </c>
      <c r="C71" s="86" t="s">
        <v>101</v>
      </c>
      <c r="D71" s="86" t="s">
        <v>101</v>
      </c>
      <c r="E71" s="86" t="s">
        <v>1454</v>
      </c>
      <c r="F71" s="86" t="s">
        <v>1430</v>
      </c>
      <c r="G71" s="149">
        <v>326122</v>
      </c>
    </row>
    <row r="72" spans="1:7" x14ac:dyDescent="0.3">
      <c r="A72" s="1"/>
      <c r="B72" s="86" t="s">
        <v>31</v>
      </c>
      <c r="C72" s="86" t="s">
        <v>101</v>
      </c>
      <c r="D72" s="86" t="s">
        <v>1486</v>
      </c>
      <c r="E72" s="86" t="s">
        <v>1429</v>
      </c>
      <c r="F72" s="86" t="s">
        <v>1430</v>
      </c>
      <c r="G72" s="149">
        <v>0</v>
      </c>
    </row>
    <row r="73" spans="1:7" x14ac:dyDescent="0.3">
      <c r="A73" s="1"/>
      <c r="B73" s="86" t="s">
        <v>31</v>
      </c>
      <c r="C73" s="86" t="s">
        <v>101</v>
      </c>
      <c r="D73" s="86" t="s">
        <v>1487</v>
      </c>
      <c r="E73" s="86" t="s">
        <v>1429</v>
      </c>
      <c r="F73" s="86" t="s">
        <v>1430</v>
      </c>
      <c r="G73" s="149">
        <v>0</v>
      </c>
    </row>
    <row r="74" spans="1:7" x14ac:dyDescent="0.3">
      <c r="A74" s="1"/>
      <c r="B74" s="86" t="s">
        <v>511</v>
      </c>
      <c r="C74" s="86" t="s">
        <v>942</v>
      </c>
      <c r="D74" s="86" t="s">
        <v>1488</v>
      </c>
      <c r="E74" s="86" t="s">
        <v>1489</v>
      </c>
      <c r="F74" s="86" t="s">
        <v>1430</v>
      </c>
      <c r="G74" s="149">
        <v>19898.439999999999</v>
      </c>
    </row>
    <row r="75" spans="1:7" x14ac:dyDescent="0.3">
      <c r="A75" s="1"/>
      <c r="B75" s="86" t="s">
        <v>511</v>
      </c>
      <c r="C75" s="86" t="s">
        <v>942</v>
      </c>
      <c r="D75" s="86" t="s">
        <v>1490</v>
      </c>
      <c r="E75" s="86" t="s">
        <v>1489</v>
      </c>
      <c r="F75" s="86" t="s">
        <v>1430</v>
      </c>
      <c r="G75" s="149">
        <v>19898.439999999999</v>
      </c>
    </row>
    <row r="76" spans="1:7" x14ac:dyDescent="0.3">
      <c r="A76" s="1"/>
      <c r="B76" s="86" t="s">
        <v>511</v>
      </c>
      <c r="C76" s="86" t="s">
        <v>942</v>
      </c>
      <c r="D76" s="86" t="s">
        <v>1491</v>
      </c>
      <c r="E76" s="86" t="s">
        <v>1489</v>
      </c>
      <c r="F76" s="86" t="s">
        <v>1430</v>
      </c>
      <c r="G76" s="149">
        <v>18367.79</v>
      </c>
    </row>
    <row r="77" spans="1:7" x14ac:dyDescent="0.3">
      <c r="A77" s="1"/>
      <c r="B77" s="86" t="s">
        <v>511</v>
      </c>
      <c r="C77" s="86" t="s">
        <v>1052</v>
      </c>
      <c r="D77" s="86" t="s">
        <v>1492</v>
      </c>
      <c r="E77" s="86" t="s">
        <v>1489</v>
      </c>
      <c r="F77" s="86" t="s">
        <v>1430</v>
      </c>
      <c r="G77" s="149">
        <v>16071.82</v>
      </c>
    </row>
    <row r="78" spans="1:7" x14ac:dyDescent="0.3">
      <c r="A78" s="1"/>
      <c r="B78" s="86" t="s">
        <v>511</v>
      </c>
      <c r="C78" s="86" t="s">
        <v>1052</v>
      </c>
      <c r="D78" s="86" t="s">
        <v>1493</v>
      </c>
      <c r="E78" s="86" t="s">
        <v>1489</v>
      </c>
      <c r="F78" s="86" t="s">
        <v>1430</v>
      </c>
      <c r="G78" s="149">
        <v>18367.79</v>
      </c>
    </row>
    <row r="79" spans="1:7" x14ac:dyDescent="0.3">
      <c r="A79" s="1"/>
      <c r="B79" s="86" t="s">
        <v>511</v>
      </c>
      <c r="C79" s="86" t="s">
        <v>1053</v>
      </c>
      <c r="D79" s="86" t="s">
        <v>1494</v>
      </c>
      <c r="E79" s="86" t="s">
        <v>1489</v>
      </c>
      <c r="F79" s="86" t="s">
        <v>1430</v>
      </c>
      <c r="G79" s="149">
        <v>16071.82</v>
      </c>
    </row>
    <row r="80" spans="1:7" x14ac:dyDescent="0.3">
      <c r="A80" s="1"/>
      <c r="B80" s="86" t="s">
        <v>511</v>
      </c>
      <c r="C80" s="86" t="s">
        <v>1053</v>
      </c>
      <c r="D80" s="86" t="s">
        <v>1495</v>
      </c>
      <c r="E80" s="86" t="s">
        <v>1489</v>
      </c>
      <c r="F80" s="86" t="s">
        <v>1430</v>
      </c>
      <c r="G80" s="149">
        <v>0</v>
      </c>
    </row>
    <row r="81" spans="1:7" x14ac:dyDescent="0.3">
      <c r="A81" s="1"/>
      <c r="B81" s="86" t="s">
        <v>511</v>
      </c>
      <c r="C81" s="86" t="s">
        <v>1054</v>
      </c>
      <c r="D81" s="86" t="s">
        <v>1496</v>
      </c>
      <c r="E81" s="86" t="s">
        <v>1489</v>
      </c>
      <c r="F81" s="86" t="s">
        <v>1430</v>
      </c>
      <c r="G81" s="149">
        <v>12131.24</v>
      </c>
    </row>
    <row r="82" spans="1:7" x14ac:dyDescent="0.3">
      <c r="A82" s="1"/>
      <c r="B82" s="86" t="s">
        <v>511</v>
      </c>
      <c r="C82" s="86" t="s">
        <v>1054</v>
      </c>
      <c r="D82" s="86" t="s">
        <v>1497</v>
      </c>
      <c r="E82" s="86" t="s">
        <v>1489</v>
      </c>
      <c r="F82" s="86" t="s">
        <v>1430</v>
      </c>
      <c r="G82" s="149">
        <v>14133.48</v>
      </c>
    </row>
    <row r="83" spans="1:7" ht="26.4" x14ac:dyDescent="0.3">
      <c r="A83" s="1"/>
      <c r="B83" s="86" t="s">
        <v>334</v>
      </c>
      <c r="C83" s="86" t="s">
        <v>1055</v>
      </c>
      <c r="D83" s="86" t="s">
        <v>568</v>
      </c>
      <c r="E83" s="86" t="s">
        <v>1429</v>
      </c>
      <c r="F83" s="86" t="s">
        <v>1430</v>
      </c>
      <c r="G83" s="149">
        <v>0</v>
      </c>
    </row>
    <row r="84" spans="1:7" ht="26.4" x14ac:dyDescent="0.3">
      <c r="A84" s="1"/>
      <c r="B84" s="86" t="s">
        <v>334</v>
      </c>
      <c r="C84" s="86" t="s">
        <v>1055</v>
      </c>
      <c r="D84" s="86" t="s">
        <v>569</v>
      </c>
      <c r="E84" s="86" t="s">
        <v>1429</v>
      </c>
      <c r="F84" s="86" t="s">
        <v>1430</v>
      </c>
      <c r="G84" s="149">
        <v>0</v>
      </c>
    </row>
    <row r="85" spans="1:7" x14ac:dyDescent="0.3">
      <c r="A85" s="1"/>
      <c r="B85" s="86" t="s">
        <v>109</v>
      </c>
      <c r="C85" s="86" t="s">
        <v>110</v>
      </c>
      <c r="D85" s="86" t="s">
        <v>1498</v>
      </c>
      <c r="E85" s="86" t="s">
        <v>1429</v>
      </c>
      <c r="F85" s="86" t="s">
        <v>1430</v>
      </c>
      <c r="G85" s="149">
        <v>0</v>
      </c>
    </row>
    <row r="86" spans="1:7" x14ac:dyDescent="0.3">
      <c r="A86" s="1"/>
      <c r="B86" s="86" t="s">
        <v>109</v>
      </c>
      <c r="C86" s="86" t="s">
        <v>110</v>
      </c>
      <c r="D86" s="86" t="s">
        <v>1499</v>
      </c>
      <c r="E86" s="86" t="s">
        <v>1429</v>
      </c>
      <c r="F86" s="86" t="s">
        <v>1430</v>
      </c>
      <c r="G86" s="149">
        <v>0</v>
      </c>
    </row>
    <row r="87" spans="1:7" x14ac:dyDescent="0.3">
      <c r="A87" s="1"/>
      <c r="B87" s="86" t="s">
        <v>109</v>
      </c>
      <c r="C87" s="86" t="s">
        <v>110</v>
      </c>
      <c r="D87" s="86" t="s">
        <v>1500</v>
      </c>
      <c r="E87" s="86" t="s">
        <v>1429</v>
      </c>
      <c r="F87" s="86" t="s">
        <v>1430</v>
      </c>
      <c r="G87" s="149">
        <v>0</v>
      </c>
    </row>
    <row r="88" spans="1:7" x14ac:dyDescent="0.3">
      <c r="A88" s="1"/>
      <c r="B88" s="86" t="s">
        <v>109</v>
      </c>
      <c r="C88" s="86" t="s">
        <v>110</v>
      </c>
      <c r="D88" s="86" t="s">
        <v>1501</v>
      </c>
      <c r="E88" s="86" t="s">
        <v>1429</v>
      </c>
      <c r="F88" s="86" t="s">
        <v>1430</v>
      </c>
      <c r="G88" s="149">
        <v>114.554</v>
      </c>
    </row>
    <row r="89" spans="1:7" x14ac:dyDescent="0.3">
      <c r="A89" s="1"/>
      <c r="B89" s="86" t="s">
        <v>529</v>
      </c>
      <c r="C89" s="86" t="s">
        <v>947</v>
      </c>
      <c r="D89" s="86" t="s">
        <v>1502</v>
      </c>
      <c r="E89" s="86" t="s">
        <v>1429</v>
      </c>
      <c r="F89" s="86" t="s">
        <v>1430</v>
      </c>
      <c r="G89" s="149">
        <v>0</v>
      </c>
    </row>
    <row r="90" spans="1:7" x14ac:dyDescent="0.3">
      <c r="A90" s="1"/>
      <c r="B90" s="86" t="s">
        <v>529</v>
      </c>
      <c r="C90" s="86" t="s">
        <v>947</v>
      </c>
      <c r="D90" s="86" t="s">
        <v>1502</v>
      </c>
      <c r="E90" s="86" t="s">
        <v>1454</v>
      </c>
      <c r="F90" s="86" t="s">
        <v>1430</v>
      </c>
      <c r="G90" s="149">
        <v>203365.50200000001</v>
      </c>
    </row>
    <row r="91" spans="1:7" x14ac:dyDescent="0.3">
      <c r="A91" s="1"/>
      <c r="B91" s="86" t="s">
        <v>483</v>
      </c>
      <c r="C91" s="86" t="s">
        <v>1059</v>
      </c>
      <c r="D91" s="86" t="s">
        <v>1060</v>
      </c>
      <c r="E91" s="86" t="s">
        <v>1429</v>
      </c>
      <c r="F91" s="86" t="s">
        <v>1430</v>
      </c>
      <c r="G91" s="149">
        <v>0</v>
      </c>
    </row>
    <row r="92" spans="1:7" x14ac:dyDescent="0.3">
      <c r="A92" s="1"/>
      <c r="B92" s="86" t="s">
        <v>483</v>
      </c>
      <c r="C92" s="86" t="s">
        <v>1059</v>
      </c>
      <c r="D92" s="86" t="s">
        <v>1503</v>
      </c>
      <c r="E92" s="86" t="s">
        <v>1429</v>
      </c>
      <c r="F92" s="86" t="s">
        <v>1430</v>
      </c>
      <c r="G92" s="149">
        <v>0</v>
      </c>
    </row>
    <row r="93" spans="1:7" x14ac:dyDescent="0.3">
      <c r="A93" s="1"/>
      <c r="B93" s="86" t="s">
        <v>483</v>
      </c>
      <c r="C93" s="86" t="s">
        <v>1059</v>
      </c>
      <c r="D93" s="86" t="s">
        <v>1503</v>
      </c>
      <c r="E93" s="86" t="s">
        <v>1432</v>
      </c>
      <c r="F93" s="86" t="s">
        <v>1430</v>
      </c>
      <c r="G93" s="149">
        <v>0</v>
      </c>
    </row>
    <row r="94" spans="1:7" x14ac:dyDescent="0.3">
      <c r="A94" s="1"/>
      <c r="B94" s="86" t="s">
        <v>483</v>
      </c>
      <c r="C94" s="86" t="s">
        <v>1059</v>
      </c>
      <c r="D94" s="86" t="s">
        <v>1504</v>
      </c>
      <c r="E94" s="86" t="s">
        <v>1429</v>
      </c>
      <c r="F94" s="86" t="s">
        <v>1430</v>
      </c>
      <c r="G94" s="149">
        <v>0</v>
      </c>
    </row>
    <row r="95" spans="1:7" x14ac:dyDescent="0.3">
      <c r="A95" s="1"/>
      <c r="B95" s="86" t="s">
        <v>483</v>
      </c>
      <c r="C95" s="86" t="s">
        <v>1059</v>
      </c>
      <c r="D95" s="86" t="s">
        <v>1504</v>
      </c>
      <c r="E95" s="86" t="s">
        <v>1432</v>
      </c>
      <c r="F95" s="86" t="s">
        <v>1430</v>
      </c>
      <c r="G95" s="149">
        <v>0</v>
      </c>
    </row>
    <row r="96" spans="1:7" x14ac:dyDescent="0.3">
      <c r="A96" s="1"/>
      <c r="B96" s="86" t="s">
        <v>483</v>
      </c>
      <c r="C96" s="86" t="s">
        <v>1059</v>
      </c>
      <c r="D96" s="86" t="s">
        <v>1505</v>
      </c>
      <c r="E96" s="86" t="s">
        <v>1429</v>
      </c>
      <c r="F96" s="86" t="s">
        <v>1430</v>
      </c>
      <c r="G96" s="149">
        <v>0</v>
      </c>
    </row>
    <row r="97" spans="1:7" x14ac:dyDescent="0.3">
      <c r="A97" s="1"/>
      <c r="B97" s="86" t="s">
        <v>483</v>
      </c>
      <c r="C97" s="86" t="s">
        <v>1059</v>
      </c>
      <c r="D97" s="86" t="s">
        <v>1505</v>
      </c>
      <c r="E97" s="86" t="s">
        <v>1432</v>
      </c>
      <c r="F97" s="86" t="s">
        <v>1430</v>
      </c>
      <c r="G97" s="149">
        <v>0</v>
      </c>
    </row>
    <row r="98" spans="1:7" x14ac:dyDescent="0.3">
      <c r="A98" s="1"/>
      <c r="B98" s="86" t="s">
        <v>117</v>
      </c>
      <c r="C98" s="86" t="s">
        <v>1065</v>
      </c>
      <c r="D98" s="86" t="s">
        <v>621</v>
      </c>
      <c r="E98" s="86" t="s">
        <v>1454</v>
      </c>
      <c r="F98" s="86" t="s">
        <v>1430</v>
      </c>
      <c r="G98" s="149">
        <v>1257425</v>
      </c>
    </row>
    <row r="99" spans="1:7" x14ac:dyDescent="0.3">
      <c r="A99" s="1"/>
      <c r="B99" s="86" t="s">
        <v>121</v>
      </c>
      <c r="C99" s="86" t="s">
        <v>1066</v>
      </c>
      <c r="D99" s="86" t="s">
        <v>1506</v>
      </c>
      <c r="E99" s="86" t="s">
        <v>1454</v>
      </c>
      <c r="F99" s="86" t="s">
        <v>1430</v>
      </c>
      <c r="G99" s="149">
        <v>0</v>
      </c>
    </row>
    <row r="100" spans="1:7" x14ac:dyDescent="0.3">
      <c r="A100" s="1"/>
      <c r="B100" s="86" t="s">
        <v>121</v>
      </c>
      <c r="C100" s="86" t="s">
        <v>1066</v>
      </c>
      <c r="D100" s="86" t="s">
        <v>1507</v>
      </c>
      <c r="E100" s="86" t="s">
        <v>1454</v>
      </c>
      <c r="F100" s="86" t="s">
        <v>1430</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4" t="s">
        <v>471</v>
      </c>
      <c r="C6" s="204" t="s">
        <v>1508</v>
      </c>
      <c r="D6" s="204"/>
      <c r="E6" s="204"/>
      <c r="F6" s="204"/>
      <c r="G6" s="204"/>
      <c r="H6" s="204"/>
      <c r="I6" s="204"/>
      <c r="J6" s="204"/>
      <c r="K6" s="204"/>
      <c r="L6" s="204"/>
      <c r="M6" s="204"/>
      <c r="N6" s="204"/>
      <c r="O6" s="204"/>
      <c r="P6" s="204"/>
      <c r="Q6" s="204"/>
    </row>
    <row r="7" spans="1:17" ht="40.049999999999997" customHeight="1" x14ac:dyDescent="0.3">
      <c r="A7" s="1"/>
      <c r="B7" s="204"/>
      <c r="C7" s="3" t="s">
        <v>223</v>
      </c>
      <c r="D7" s="3" t="s">
        <v>55</v>
      </c>
      <c r="E7" s="3" t="s">
        <v>63</v>
      </c>
      <c r="F7" s="3" t="s">
        <v>63</v>
      </c>
      <c r="G7" s="3" t="s">
        <v>75</v>
      </c>
      <c r="H7" s="3" t="s">
        <v>527</v>
      </c>
      <c r="I7" s="3" t="s">
        <v>79</v>
      </c>
      <c r="J7" s="3" t="s">
        <v>79</v>
      </c>
      <c r="K7" s="3" t="s">
        <v>31</v>
      </c>
      <c r="L7" s="3" t="s">
        <v>31</v>
      </c>
      <c r="M7" s="3" t="s">
        <v>31</v>
      </c>
      <c r="N7" s="3" t="s">
        <v>31</v>
      </c>
      <c r="O7" s="3" t="s">
        <v>529</v>
      </c>
      <c r="P7" s="3" t="s">
        <v>117</v>
      </c>
      <c r="Q7" s="3" t="s">
        <v>121</v>
      </c>
    </row>
    <row r="8" spans="1:17" ht="40.049999999999997" customHeight="1" x14ac:dyDescent="0.3">
      <c r="A8" s="1"/>
      <c r="B8" s="204"/>
      <c r="C8" s="3" t="s">
        <v>58</v>
      </c>
      <c r="D8" s="3" t="s">
        <v>61</v>
      </c>
      <c r="E8" s="3" t="s">
        <v>1509</v>
      </c>
      <c r="F8" s="3" t="s">
        <v>1510</v>
      </c>
      <c r="G8" s="3" t="s">
        <v>1511</v>
      </c>
      <c r="H8" s="3" t="s">
        <v>1512</v>
      </c>
      <c r="I8" s="3" t="s">
        <v>83</v>
      </c>
      <c r="J8" s="3" t="s">
        <v>88</v>
      </c>
      <c r="K8" s="3" t="s">
        <v>1513</v>
      </c>
      <c r="L8" s="3" t="s">
        <v>1514</v>
      </c>
      <c r="M8" s="3" t="s">
        <v>98</v>
      </c>
      <c r="N8" s="3" t="s">
        <v>1515</v>
      </c>
      <c r="O8" s="3" t="s">
        <v>1020</v>
      </c>
      <c r="P8" s="3" t="s">
        <v>1020</v>
      </c>
      <c r="Q8" s="3" t="s">
        <v>1516</v>
      </c>
    </row>
    <row r="9" spans="1:17" x14ac:dyDescent="0.3">
      <c r="A9" s="1"/>
      <c r="B9" s="150" t="s">
        <v>141</v>
      </c>
      <c r="C9" s="148">
        <v>871.5</v>
      </c>
      <c r="D9" s="148">
        <v>2972.17</v>
      </c>
      <c r="E9" s="148">
        <v>81.180000000000007</v>
      </c>
      <c r="F9" s="148">
        <v>81.180000000000007</v>
      </c>
      <c r="G9" s="148">
        <v>4467.8</v>
      </c>
      <c r="H9" s="148">
        <v>502.1</v>
      </c>
      <c r="I9" s="148">
        <v>8585</v>
      </c>
      <c r="J9" s="148">
        <v>22814</v>
      </c>
      <c r="K9" s="148">
        <v>4215.0237999999999</v>
      </c>
      <c r="L9" s="148">
        <v>4322.4994699999997</v>
      </c>
      <c r="M9" s="148">
        <v>4315.1035300000003</v>
      </c>
      <c r="N9" s="148">
        <v>4324.9076800000003</v>
      </c>
      <c r="O9" s="148">
        <v>2740</v>
      </c>
      <c r="P9" s="148">
        <v>6663.2</v>
      </c>
      <c r="Q9" s="148">
        <v>7072.5</v>
      </c>
    </row>
    <row r="10" spans="1:17" x14ac:dyDescent="0.3">
      <c r="A10" s="1"/>
      <c r="B10" s="150" t="s">
        <v>1517</v>
      </c>
      <c r="C10" s="148">
        <v>871.4</v>
      </c>
      <c r="D10" s="148">
        <v>2969.97</v>
      </c>
      <c r="E10" s="148">
        <v>82.86</v>
      </c>
      <c r="F10" s="148">
        <v>82.86</v>
      </c>
      <c r="G10" s="148">
        <v>4467.8</v>
      </c>
      <c r="H10" s="148">
        <v>514.85</v>
      </c>
      <c r="I10" s="148">
        <v>8825</v>
      </c>
      <c r="J10" s="148">
        <v>22851</v>
      </c>
      <c r="K10" s="148">
        <v>4370.3689599999998</v>
      </c>
      <c r="L10" s="148">
        <v>4384.5275899999997</v>
      </c>
      <c r="M10" s="148">
        <v>4376.6304</v>
      </c>
      <c r="N10" s="148">
        <v>4386.6218600000002</v>
      </c>
      <c r="O10" s="148">
        <v>2740</v>
      </c>
      <c r="P10" s="148">
        <v>6663.2</v>
      </c>
      <c r="Q10" s="148">
        <v>7071.27</v>
      </c>
    </row>
    <row r="11" spans="1:17" x14ac:dyDescent="0.3">
      <c r="A11" s="1"/>
      <c r="B11" s="150" t="s">
        <v>1518</v>
      </c>
      <c r="C11" s="148">
        <v>871.5</v>
      </c>
      <c r="D11" s="148">
        <v>2973</v>
      </c>
      <c r="E11" s="148">
        <v>84.6</v>
      </c>
      <c r="F11" s="148">
        <v>84.6</v>
      </c>
      <c r="G11" s="148">
        <v>4467.8</v>
      </c>
      <c r="H11" s="148">
        <v>514.85</v>
      </c>
      <c r="I11" s="148">
        <v>9065</v>
      </c>
      <c r="J11" s="148">
        <v>22892</v>
      </c>
      <c r="K11" s="148">
        <v>4478.7216200000003</v>
      </c>
      <c r="L11" s="148">
        <v>4474.0364099999997</v>
      </c>
      <c r="M11" s="148">
        <v>4466.2719699999998</v>
      </c>
      <c r="N11" s="148">
        <v>4476.2481699999998</v>
      </c>
      <c r="O11" s="148">
        <v>2740</v>
      </c>
      <c r="P11" s="148">
        <v>6662.5</v>
      </c>
      <c r="Q11" s="148">
        <v>7069.95</v>
      </c>
    </row>
    <row r="12" spans="1:17" x14ac:dyDescent="0.3">
      <c r="A12" s="1"/>
      <c r="B12" s="150" t="s">
        <v>1519</v>
      </c>
      <c r="C12" s="148">
        <v>872.3</v>
      </c>
      <c r="D12" s="148">
        <v>2972.08</v>
      </c>
      <c r="E12" s="148">
        <v>86.33</v>
      </c>
      <c r="F12" s="148">
        <v>86.33</v>
      </c>
      <c r="G12" s="148">
        <v>4467.8</v>
      </c>
      <c r="H12" s="148">
        <v>516.80999999999995</v>
      </c>
      <c r="I12" s="148">
        <v>9304</v>
      </c>
      <c r="J12" s="148">
        <v>22832</v>
      </c>
      <c r="K12" s="148">
        <v>4494.85664</v>
      </c>
      <c r="L12" s="148">
        <v>4486.7954300000001</v>
      </c>
      <c r="M12" s="148">
        <v>4479.1397100000004</v>
      </c>
      <c r="N12" s="148">
        <v>4489.2036399999997</v>
      </c>
      <c r="O12" s="148">
        <v>2740</v>
      </c>
      <c r="P12" s="148">
        <v>6662.1</v>
      </c>
      <c r="Q12" s="148">
        <v>7068.67</v>
      </c>
    </row>
    <row r="13" spans="1:17" x14ac:dyDescent="0.3">
      <c r="A13" s="1"/>
      <c r="B13" s="150" t="s">
        <v>340</v>
      </c>
      <c r="C13" s="148">
        <v>882.7</v>
      </c>
      <c r="D13" s="148">
        <v>2971.79</v>
      </c>
      <c r="E13" s="148">
        <v>87.26</v>
      </c>
      <c r="F13" s="148">
        <v>87.26</v>
      </c>
      <c r="G13" s="148">
        <v>4467.8</v>
      </c>
      <c r="H13" s="148">
        <v>513.87</v>
      </c>
      <c r="I13" s="148">
        <v>9479</v>
      </c>
      <c r="J13" s="148">
        <v>22701</v>
      </c>
      <c r="K13" s="148">
        <v>4497.2122200000003</v>
      </c>
      <c r="L13" s="148">
        <v>4486.4028900000003</v>
      </c>
      <c r="M13" s="148">
        <v>4478.3828700000004</v>
      </c>
      <c r="N13" s="148">
        <v>4488.6146500000004</v>
      </c>
      <c r="O13" s="148">
        <v>2740</v>
      </c>
      <c r="P13" s="148">
        <v>6662.8</v>
      </c>
      <c r="Q13" s="148">
        <v>7067.22</v>
      </c>
    </row>
    <row r="14" spans="1:17" x14ac:dyDescent="0.3">
      <c r="A14" s="1"/>
      <c r="B14" s="150" t="s">
        <v>1520</v>
      </c>
      <c r="C14" s="148">
        <v>873.1</v>
      </c>
      <c r="D14" s="148">
        <v>2971.13</v>
      </c>
      <c r="E14" s="148">
        <v>87.78</v>
      </c>
      <c r="F14" s="148">
        <v>87.78</v>
      </c>
      <c r="G14" s="148">
        <v>4467.8</v>
      </c>
      <c r="H14" s="148">
        <v>512.89</v>
      </c>
      <c r="I14" s="148">
        <v>9538</v>
      </c>
      <c r="J14" s="148">
        <v>22878</v>
      </c>
      <c r="K14" s="148">
        <v>4450.5733499999997</v>
      </c>
      <c r="L14" s="148">
        <v>4456.7627000000002</v>
      </c>
      <c r="M14" s="148">
        <v>4448.5382099999997</v>
      </c>
      <c r="N14" s="148">
        <v>4458.9355500000001</v>
      </c>
      <c r="O14" s="148">
        <v>2740</v>
      </c>
      <c r="P14" s="148">
        <v>6660.1</v>
      </c>
      <c r="Q14" s="148">
        <v>7065.64</v>
      </c>
    </row>
    <row r="15" spans="1:17" x14ac:dyDescent="0.3">
      <c r="A15" s="1"/>
      <c r="B15" s="150" t="s">
        <v>397</v>
      </c>
      <c r="C15" s="148">
        <v>872.6</v>
      </c>
      <c r="D15" s="148">
        <v>2973.04</v>
      </c>
      <c r="E15" s="148">
        <v>87.46</v>
      </c>
      <c r="F15" s="148">
        <v>87.46</v>
      </c>
      <c r="G15" s="148">
        <v>4467.8</v>
      </c>
      <c r="H15" s="148">
        <v>514.85</v>
      </c>
      <c r="I15" s="148">
        <v>9515</v>
      </c>
      <c r="J15" s="148">
        <v>22674</v>
      </c>
      <c r="K15" s="148">
        <v>4356.82449</v>
      </c>
      <c r="L15" s="148">
        <v>4387.6682300000002</v>
      </c>
      <c r="M15" s="148">
        <v>4379.6585100000002</v>
      </c>
      <c r="N15" s="148">
        <v>4389.9192800000001</v>
      </c>
      <c r="O15" s="148">
        <v>2740</v>
      </c>
      <c r="P15" s="148">
        <v>6640.9</v>
      </c>
      <c r="Q15" s="148">
        <v>7064.07</v>
      </c>
    </row>
    <row r="16" spans="1:17" x14ac:dyDescent="0.3">
      <c r="A16" s="1"/>
      <c r="B16" s="150" t="s">
        <v>1521</v>
      </c>
      <c r="C16" s="148">
        <v>872</v>
      </c>
      <c r="D16" s="148">
        <v>2972</v>
      </c>
      <c r="E16" s="148">
        <v>86.38</v>
      </c>
      <c r="F16" s="148">
        <v>86.38</v>
      </c>
      <c r="G16" s="148">
        <v>4467.8</v>
      </c>
      <c r="H16" s="148">
        <v>512.89</v>
      </c>
      <c r="I16" s="148">
        <v>9492</v>
      </c>
      <c r="J16" s="148">
        <v>22876</v>
      </c>
      <c r="K16" s="148">
        <v>4306.6524499999996</v>
      </c>
      <c r="L16" s="148">
        <v>4358.6170199999997</v>
      </c>
      <c r="M16" s="148">
        <v>4350.46234</v>
      </c>
      <c r="N16" s="148">
        <v>4360.8291600000002</v>
      </c>
      <c r="O16" s="148">
        <v>2740</v>
      </c>
      <c r="P16" s="148">
        <v>6640.5</v>
      </c>
      <c r="Q16" s="148">
        <v>7062.76</v>
      </c>
    </row>
    <row r="17" spans="1:17" x14ac:dyDescent="0.3">
      <c r="A17" s="1"/>
      <c r="B17" s="150" t="s">
        <v>384</v>
      </c>
      <c r="C17" s="148">
        <v>871.2</v>
      </c>
      <c r="D17" s="148">
        <v>2971.53</v>
      </c>
      <c r="E17" s="148">
        <v>85.84</v>
      </c>
      <c r="F17" s="148">
        <v>85.84</v>
      </c>
      <c r="G17" s="148">
        <v>4467.8</v>
      </c>
      <c r="H17" s="148">
        <v>513.87</v>
      </c>
      <c r="I17" s="148">
        <v>9406</v>
      </c>
      <c r="J17" s="148">
        <v>22656</v>
      </c>
      <c r="K17" s="148">
        <v>4295.4639399999996</v>
      </c>
      <c r="L17" s="148">
        <v>4349.1950999999999</v>
      </c>
      <c r="M17" s="148">
        <v>4341.0553</v>
      </c>
      <c r="N17" s="148">
        <v>4351.0536199999997</v>
      </c>
      <c r="O17" s="148">
        <v>2740</v>
      </c>
      <c r="P17" s="148">
        <v>6640.5</v>
      </c>
      <c r="Q17" s="148">
        <v>7061.51</v>
      </c>
    </row>
    <row r="18" spans="1:17" x14ac:dyDescent="0.3">
      <c r="A18" s="1"/>
      <c r="B18" s="150" t="s">
        <v>1522</v>
      </c>
      <c r="C18" s="148">
        <v>871</v>
      </c>
      <c r="D18" s="148">
        <v>2974.43</v>
      </c>
      <c r="E18" s="148">
        <v>84.97</v>
      </c>
      <c r="F18" s="148">
        <v>84.97</v>
      </c>
      <c r="G18" s="148">
        <v>4467.8</v>
      </c>
      <c r="H18" s="148">
        <v>514.85</v>
      </c>
      <c r="I18" s="148">
        <v>9295</v>
      </c>
      <c r="J18" s="148">
        <v>22859</v>
      </c>
      <c r="K18" s="148">
        <v>4281.5666199999996</v>
      </c>
      <c r="L18" s="148">
        <v>4335.4545600000001</v>
      </c>
      <c r="M18" s="148">
        <v>4327.97127</v>
      </c>
      <c r="N18" s="148">
        <v>4337.50954</v>
      </c>
      <c r="O18" s="148">
        <v>2740</v>
      </c>
      <c r="P18" s="148">
        <v>6639.7</v>
      </c>
      <c r="Q18" s="148">
        <v>7060.13</v>
      </c>
    </row>
    <row r="19" spans="1:17" x14ac:dyDescent="0.3">
      <c r="A19" s="1"/>
      <c r="B19" s="150" t="s">
        <v>1523</v>
      </c>
      <c r="C19" s="148">
        <v>870.2</v>
      </c>
      <c r="D19" s="148">
        <v>2974.4</v>
      </c>
      <c r="E19" s="148">
        <v>83.97</v>
      </c>
      <c r="F19" s="148">
        <v>83.97</v>
      </c>
      <c r="G19" s="148">
        <v>4467.8</v>
      </c>
      <c r="H19" s="148">
        <v>513.87</v>
      </c>
      <c r="I19" s="148">
        <v>9184</v>
      </c>
      <c r="J19" s="148">
        <v>22717</v>
      </c>
      <c r="K19" s="148">
        <v>4227.2720300000001</v>
      </c>
      <c r="L19" s="148">
        <v>4288.1485000000002</v>
      </c>
      <c r="M19" s="148">
        <v>4280.2848800000002</v>
      </c>
      <c r="N19" s="148">
        <v>4289.8109400000003</v>
      </c>
      <c r="O19" s="148">
        <v>2730</v>
      </c>
      <c r="P19" s="148">
        <v>6640.9</v>
      </c>
      <c r="Q19" s="148">
        <v>7058.71</v>
      </c>
    </row>
    <row r="20" spans="1:17" x14ac:dyDescent="0.3">
      <c r="A20" s="1"/>
      <c r="B20" s="150" t="s">
        <v>255</v>
      </c>
      <c r="C20" s="148">
        <v>869.7</v>
      </c>
      <c r="D20" s="148">
        <v>2974.95</v>
      </c>
      <c r="E20" s="148">
        <v>82.59</v>
      </c>
      <c r="F20" s="148">
        <v>82.59</v>
      </c>
      <c r="G20" s="148">
        <v>4467.8</v>
      </c>
      <c r="H20" s="148">
        <v>513.87</v>
      </c>
      <c r="I20" s="148">
        <v>9072</v>
      </c>
      <c r="J20" s="148">
        <v>22708</v>
      </c>
      <c r="K20" s="148">
        <v>4119.8616000000002</v>
      </c>
      <c r="L20" s="148">
        <v>4198.4432200000001</v>
      </c>
      <c r="M20" s="148">
        <v>4191.0762800000002</v>
      </c>
      <c r="N20" s="148">
        <v>4201.3618500000002</v>
      </c>
      <c r="O20" s="148">
        <v>2730</v>
      </c>
      <c r="P20" s="148">
        <v>6640.9</v>
      </c>
      <c r="Q20" s="148">
        <v>7057.78</v>
      </c>
    </row>
    <row r="21" spans="1:17" x14ac:dyDescent="0.3">
      <c r="A21" s="1"/>
      <c r="B21" s="150" t="s">
        <v>238</v>
      </c>
      <c r="C21" s="148">
        <v>866.8</v>
      </c>
      <c r="D21" s="148">
        <v>2973.73</v>
      </c>
      <c r="E21" s="148">
        <v>80.75</v>
      </c>
      <c r="F21" s="148">
        <v>80.75</v>
      </c>
      <c r="G21" s="148">
        <v>4467.8</v>
      </c>
      <c r="H21" s="148">
        <v>510.93</v>
      </c>
      <c r="I21" s="148">
        <v>8949</v>
      </c>
      <c r="J21" s="148">
        <v>22799</v>
      </c>
      <c r="K21" s="148">
        <v>4076.8737799999999</v>
      </c>
      <c r="L21" s="148">
        <v>4169.5884699999997</v>
      </c>
      <c r="M21" s="148">
        <v>4162.8540000000003</v>
      </c>
      <c r="N21" s="148">
        <v>4172.5067099999997</v>
      </c>
      <c r="O21" s="148">
        <v>2730</v>
      </c>
      <c r="P21" s="148">
        <v>6640.9</v>
      </c>
      <c r="Q21" s="148">
        <v>7056.23</v>
      </c>
    </row>
    <row r="22" spans="1:17" x14ac:dyDescent="0.3">
      <c r="A22" s="1"/>
      <c r="B22" s="150" t="s">
        <v>1524</v>
      </c>
      <c r="C22" s="148">
        <v>866.9</v>
      </c>
      <c r="D22" s="148">
        <v>2974.37</v>
      </c>
      <c r="E22" s="148">
        <v>79.739999999999995</v>
      </c>
      <c r="F22" s="148">
        <v>79.739999999999995</v>
      </c>
      <c r="G22" s="148">
        <v>4467.8</v>
      </c>
      <c r="H22" s="148">
        <v>517.79</v>
      </c>
      <c r="I22" s="148">
        <v>8809</v>
      </c>
      <c r="J22" s="148">
        <v>22825</v>
      </c>
      <c r="K22" s="148">
        <v>4101.4884899999997</v>
      </c>
      <c r="L22" s="148">
        <v>4185.4881299999997</v>
      </c>
      <c r="M22" s="148">
        <v>4179.0733300000002</v>
      </c>
      <c r="N22" s="148">
        <v>4188.2888800000001</v>
      </c>
      <c r="O22" s="148">
        <v>2730</v>
      </c>
      <c r="P22" s="148">
        <v>6641.3</v>
      </c>
      <c r="Q22" s="148">
        <v>7054.91</v>
      </c>
    </row>
    <row r="23" spans="1:17" x14ac:dyDescent="0.3">
      <c r="A23" s="1"/>
      <c r="B23" s="150" t="s">
        <v>458</v>
      </c>
      <c r="C23" s="148">
        <v>866.9</v>
      </c>
      <c r="D23" s="148">
        <v>2974.05</v>
      </c>
      <c r="E23" s="148">
        <v>79.55</v>
      </c>
      <c r="F23" s="148">
        <v>79.55</v>
      </c>
      <c r="G23" s="148">
        <v>4467.8</v>
      </c>
      <c r="H23" s="148">
        <v>512.89</v>
      </c>
      <c r="I23" s="148">
        <v>8797</v>
      </c>
      <c r="J23" s="148">
        <v>22842</v>
      </c>
      <c r="K23" s="148">
        <v>4042.3660300000001</v>
      </c>
      <c r="L23" s="148">
        <v>4180.1883699999998</v>
      </c>
      <c r="M23" s="148">
        <v>4174.5319399999998</v>
      </c>
      <c r="N23" s="148">
        <v>4183.1069900000002</v>
      </c>
      <c r="O23" s="148">
        <v>2730</v>
      </c>
      <c r="P23" s="148">
        <v>6641.3</v>
      </c>
      <c r="Q23" s="148">
        <v>7053.83</v>
      </c>
    </row>
    <row r="24" spans="1:17" x14ac:dyDescent="0.3">
      <c r="A24" s="1"/>
      <c r="B24" s="150" t="s">
        <v>1525</v>
      </c>
      <c r="C24" s="148">
        <v>866.3</v>
      </c>
      <c r="D24" s="148">
        <v>2975.09</v>
      </c>
      <c r="E24" s="148">
        <v>78.88</v>
      </c>
      <c r="F24" s="148">
        <v>78.88</v>
      </c>
      <c r="G24" s="148">
        <v>4467.8</v>
      </c>
      <c r="H24" s="148">
        <v>515.83000000000004</v>
      </c>
      <c r="I24" s="148">
        <v>8808</v>
      </c>
      <c r="J24" s="148">
        <v>22810</v>
      </c>
      <c r="K24" s="148">
        <v>4088.1801599999999</v>
      </c>
      <c r="L24" s="148">
        <v>4204.1358899999996</v>
      </c>
      <c r="M24" s="148">
        <v>4199.1859400000003</v>
      </c>
      <c r="N24" s="148">
        <v>4207.6038399999998</v>
      </c>
      <c r="O24" s="148">
        <v>2740</v>
      </c>
      <c r="P24" s="148">
        <v>6644.8</v>
      </c>
      <c r="Q24" s="148">
        <v>7052.87</v>
      </c>
    </row>
    <row r="25" spans="1:17" x14ac:dyDescent="0.3">
      <c r="A25" s="1"/>
      <c r="B25" s="150" t="s">
        <v>1526</v>
      </c>
      <c r="C25" s="148">
        <v>866.5</v>
      </c>
      <c r="D25" s="148">
        <v>2972.78</v>
      </c>
      <c r="E25" s="148">
        <v>78.78</v>
      </c>
      <c r="F25" s="148">
        <v>78.78</v>
      </c>
      <c r="G25" s="148">
        <v>4467.8</v>
      </c>
      <c r="H25" s="148">
        <v>516.80999999999995</v>
      </c>
      <c r="I25" s="148">
        <v>8818</v>
      </c>
      <c r="J25" s="148">
        <v>22878</v>
      </c>
      <c r="K25" s="148">
        <v>4029.0573100000001</v>
      </c>
      <c r="L25" s="148">
        <v>4192.16194</v>
      </c>
      <c r="M25" s="148">
        <v>4186.6428400000004</v>
      </c>
      <c r="N25" s="148">
        <v>4195.5909700000002</v>
      </c>
      <c r="O25" s="148">
        <v>2740</v>
      </c>
      <c r="P25" s="148">
        <v>6642.4</v>
      </c>
      <c r="Q25" s="148">
        <v>7051.59</v>
      </c>
    </row>
    <row r="26" spans="1:17" x14ac:dyDescent="0.3">
      <c r="A26" s="1"/>
      <c r="B26" s="150" t="s">
        <v>392</v>
      </c>
      <c r="C26" s="148">
        <v>866.9</v>
      </c>
      <c r="D26" s="148">
        <v>2971.59</v>
      </c>
      <c r="E26" s="148">
        <v>78.459999999999994</v>
      </c>
      <c r="F26" s="148">
        <v>78.459999999999994</v>
      </c>
      <c r="G26" s="148">
        <v>4467.8</v>
      </c>
      <c r="H26" s="148">
        <v>513.87</v>
      </c>
      <c r="I26" s="148">
        <v>8829</v>
      </c>
      <c r="J26" s="148">
        <v>22846</v>
      </c>
      <c r="K26" s="148">
        <v>4020.8129899999999</v>
      </c>
      <c r="L26" s="148">
        <v>4185.4881299999997</v>
      </c>
      <c r="M26" s="148">
        <v>4179.0733300000002</v>
      </c>
      <c r="N26" s="148">
        <v>4188.17101</v>
      </c>
      <c r="O26" s="148">
        <v>2740</v>
      </c>
      <c r="P26" s="148">
        <v>6642</v>
      </c>
      <c r="Q26" s="148">
        <v>7050.31</v>
      </c>
    </row>
    <row r="27" spans="1:17" x14ac:dyDescent="0.3">
      <c r="A27" s="1"/>
      <c r="B27" s="150" t="s">
        <v>1527</v>
      </c>
      <c r="C27" s="148">
        <v>868.5</v>
      </c>
      <c r="D27" s="148">
        <v>2970.78</v>
      </c>
      <c r="E27" s="148">
        <v>78.400000000000006</v>
      </c>
      <c r="F27" s="148">
        <v>78.400000000000006</v>
      </c>
      <c r="G27" s="148">
        <v>4471.1000000000004</v>
      </c>
      <c r="H27" s="148">
        <v>505.04</v>
      </c>
      <c r="I27" s="148">
        <v>8851</v>
      </c>
      <c r="J27" s="148">
        <v>22805</v>
      </c>
      <c r="K27" s="148">
        <v>4065.6852699999999</v>
      </c>
      <c r="L27" s="148">
        <v>4232.4016600000004</v>
      </c>
      <c r="M27" s="148">
        <v>4225.5703000000003</v>
      </c>
      <c r="N27" s="148">
        <v>4234.1033900000002</v>
      </c>
      <c r="O27" s="148">
        <v>2740</v>
      </c>
      <c r="P27" s="148">
        <v>6642.4</v>
      </c>
      <c r="Q27" s="148">
        <v>7048.76</v>
      </c>
    </row>
    <row r="28" spans="1:17" x14ac:dyDescent="0.3">
      <c r="A28" s="1"/>
      <c r="B28" s="150" t="s">
        <v>1528</v>
      </c>
      <c r="C28" s="148">
        <v>870.9</v>
      </c>
      <c r="D28" s="148">
        <v>2971.88</v>
      </c>
      <c r="E28" s="148">
        <v>78.849999999999994</v>
      </c>
      <c r="F28" s="148">
        <v>78.849999999999994</v>
      </c>
      <c r="G28" s="148">
        <v>4485.6000000000004</v>
      </c>
      <c r="H28" s="148">
        <v>510.93</v>
      </c>
      <c r="I28" s="148">
        <v>8882</v>
      </c>
      <c r="J28" s="148">
        <v>22784</v>
      </c>
      <c r="K28" s="148">
        <v>4045.66345</v>
      </c>
      <c r="L28" s="148">
        <v>4225.7278399999996</v>
      </c>
      <c r="M28" s="148">
        <v>4218.1091299999998</v>
      </c>
      <c r="N28" s="148">
        <v>4227.2720300000001</v>
      </c>
      <c r="O28" s="148">
        <v>2740</v>
      </c>
      <c r="P28" s="148">
        <v>6640.5</v>
      </c>
      <c r="Q28" s="148">
        <v>7047.53</v>
      </c>
    </row>
    <row r="29" spans="1:17" x14ac:dyDescent="0.3">
      <c r="A29" s="1"/>
      <c r="B29" s="150" t="s">
        <v>389</v>
      </c>
      <c r="C29" s="148">
        <v>870.9</v>
      </c>
      <c r="D29" s="148">
        <v>2971.01</v>
      </c>
      <c r="E29" s="148">
        <v>79.64</v>
      </c>
      <c r="F29" s="148">
        <v>79.64</v>
      </c>
      <c r="G29" s="148">
        <v>4491</v>
      </c>
      <c r="H29" s="148">
        <v>512.89</v>
      </c>
      <c r="I29" s="148">
        <v>8921</v>
      </c>
      <c r="J29" s="148">
        <v>22837</v>
      </c>
      <c r="K29" s="148">
        <v>3986.3052400000001</v>
      </c>
      <c r="L29" s="148">
        <v>4208.8466600000002</v>
      </c>
      <c r="M29" s="148">
        <v>4200.8079500000003</v>
      </c>
      <c r="N29" s="148">
        <v>4210.1951600000002</v>
      </c>
      <c r="O29" s="148">
        <v>2740</v>
      </c>
      <c r="P29" s="148">
        <v>6641.3</v>
      </c>
      <c r="Q29" s="148">
        <v>7046.76</v>
      </c>
    </row>
    <row r="30" spans="1:17" x14ac:dyDescent="0.3">
      <c r="A30" s="1"/>
      <c r="B30" s="150" t="s">
        <v>239</v>
      </c>
      <c r="C30" s="148">
        <v>871.1</v>
      </c>
      <c r="D30" s="148">
        <v>2969.83</v>
      </c>
      <c r="E30" s="148">
        <v>80.31</v>
      </c>
      <c r="F30" s="148">
        <v>80.31</v>
      </c>
      <c r="G30" s="148">
        <v>4485.8999999999996</v>
      </c>
      <c r="H30" s="148">
        <v>512.89</v>
      </c>
      <c r="I30" s="148">
        <v>8990</v>
      </c>
      <c r="J30" s="148">
        <v>22831</v>
      </c>
      <c r="K30" s="148">
        <v>3938.7237500000001</v>
      </c>
      <c r="L30" s="148">
        <v>4182.15103</v>
      </c>
      <c r="M30" s="148">
        <v>4173.9913900000001</v>
      </c>
      <c r="N30" s="148">
        <v>4183.3423599999996</v>
      </c>
      <c r="O30" s="148">
        <v>2740</v>
      </c>
      <c r="P30" s="148">
        <v>6641.3</v>
      </c>
      <c r="Q30" s="148">
        <v>7046.17</v>
      </c>
    </row>
    <row r="31" spans="1:17" x14ac:dyDescent="0.3">
      <c r="A31" s="1"/>
      <c r="B31" s="150" t="s">
        <v>1529</v>
      </c>
      <c r="C31" s="148">
        <v>871.9</v>
      </c>
      <c r="D31" s="148">
        <v>2970.64</v>
      </c>
      <c r="E31" s="148">
        <v>80.89</v>
      </c>
      <c r="F31" s="148">
        <v>80.89</v>
      </c>
      <c r="G31" s="148">
        <v>4472.3999999999996</v>
      </c>
      <c r="H31" s="148">
        <v>509.95</v>
      </c>
      <c r="I31" s="148">
        <v>9087</v>
      </c>
      <c r="J31" s="148">
        <v>22737</v>
      </c>
      <c r="K31" s="148">
        <v>3967.5788899999998</v>
      </c>
      <c r="L31" s="148">
        <v>4208.0616</v>
      </c>
      <c r="M31" s="148">
        <v>4199.51019</v>
      </c>
      <c r="N31" s="148">
        <v>4208.8996900000002</v>
      </c>
      <c r="O31" s="148">
        <v>2740</v>
      </c>
      <c r="P31" s="148">
        <v>6641.3</v>
      </c>
      <c r="Q31" s="148">
        <v>7045.86</v>
      </c>
    </row>
    <row r="32" spans="1:17" x14ac:dyDescent="0.3">
      <c r="A32" s="1"/>
      <c r="B32" s="150" t="s">
        <v>1530</v>
      </c>
      <c r="C32" s="148">
        <v>871.7</v>
      </c>
      <c r="D32" s="148">
        <v>2970.38</v>
      </c>
      <c r="E32" s="148">
        <v>81.180000000000007</v>
      </c>
      <c r="F32" s="148">
        <v>81.180000000000007</v>
      </c>
      <c r="G32" s="148">
        <v>4466.6000000000004</v>
      </c>
      <c r="H32" s="148">
        <v>510.93</v>
      </c>
      <c r="I32" s="148">
        <v>9187</v>
      </c>
      <c r="J32" s="148">
        <v>22709</v>
      </c>
      <c r="K32" s="148">
        <v>3995.0202899999999</v>
      </c>
      <c r="L32" s="148">
        <v>4233.1867199999997</v>
      </c>
      <c r="M32" s="148">
        <v>4224.4888300000002</v>
      </c>
      <c r="N32" s="148">
        <v>4233.9855200000002</v>
      </c>
      <c r="O32" s="148">
        <v>2740</v>
      </c>
      <c r="P32" s="148">
        <v>6642</v>
      </c>
      <c r="Q32" s="148">
        <v>7045.46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4" t="s">
        <v>471</v>
      </c>
      <c r="C6" s="204" t="s">
        <v>1531</v>
      </c>
      <c r="D6" s="204"/>
      <c r="E6" s="204"/>
      <c r="F6" s="204"/>
      <c r="G6" s="204"/>
      <c r="H6" s="204"/>
      <c r="I6" s="204"/>
      <c r="J6" s="204"/>
      <c r="K6" s="204"/>
      <c r="L6" s="204"/>
      <c r="M6" s="204"/>
      <c r="N6" s="204"/>
      <c r="O6" s="204"/>
      <c r="P6" s="204"/>
      <c r="Q6" s="204"/>
      <c r="R6" s="204"/>
    </row>
    <row r="7" spans="1:18" ht="40.049999999999997" customHeight="1" x14ac:dyDescent="0.3">
      <c r="A7" s="1"/>
      <c r="B7" s="204"/>
      <c r="C7" s="3" t="s">
        <v>223</v>
      </c>
      <c r="D7" s="3" t="s">
        <v>55</v>
      </c>
      <c r="E7" s="3" t="s">
        <v>55</v>
      </c>
      <c r="F7" s="3" t="s">
        <v>63</v>
      </c>
      <c r="G7" s="3" t="s">
        <v>63</v>
      </c>
      <c r="H7" s="3" t="s">
        <v>63</v>
      </c>
      <c r="I7" s="3" t="s">
        <v>63</v>
      </c>
      <c r="J7" s="3" t="s">
        <v>75</v>
      </c>
      <c r="K7" s="3" t="s">
        <v>527</v>
      </c>
      <c r="L7" s="3" t="s">
        <v>79</v>
      </c>
      <c r="M7" s="3" t="s">
        <v>79</v>
      </c>
      <c r="N7" s="3" t="s">
        <v>31</v>
      </c>
      <c r="O7" s="3" t="s">
        <v>31</v>
      </c>
      <c r="P7" s="3" t="s">
        <v>529</v>
      </c>
      <c r="Q7" s="3" t="s">
        <v>117</v>
      </c>
      <c r="R7" s="3" t="s">
        <v>121</v>
      </c>
    </row>
    <row r="8" spans="1:18" ht="40.049999999999997" customHeight="1" x14ac:dyDescent="0.3">
      <c r="A8" s="1"/>
      <c r="B8" s="204"/>
      <c r="C8" s="3" t="s">
        <v>992</v>
      </c>
      <c r="D8" s="3" t="s">
        <v>999</v>
      </c>
      <c r="E8" s="3" t="s">
        <v>1000</v>
      </c>
      <c r="F8" s="3" t="s">
        <v>70</v>
      </c>
      <c r="G8" s="3" t="s">
        <v>73</v>
      </c>
      <c r="H8" s="3" t="s">
        <v>1433</v>
      </c>
      <c r="I8" s="3" t="s">
        <v>1019</v>
      </c>
      <c r="J8" s="3" t="s">
        <v>76</v>
      </c>
      <c r="K8" s="3" t="s">
        <v>1025</v>
      </c>
      <c r="L8" s="3" t="s">
        <v>83</v>
      </c>
      <c r="M8" s="3" t="s">
        <v>88</v>
      </c>
      <c r="N8" s="3" t="s">
        <v>1043</v>
      </c>
      <c r="O8" s="3" t="s">
        <v>101</v>
      </c>
      <c r="P8" s="3" t="s">
        <v>947</v>
      </c>
      <c r="Q8" s="3" t="s">
        <v>1065</v>
      </c>
      <c r="R8" s="3" t="s">
        <v>1066</v>
      </c>
    </row>
    <row r="9" spans="1:18" x14ac:dyDescent="0.3">
      <c r="A9" s="1"/>
      <c r="B9" s="150" t="s">
        <v>141</v>
      </c>
      <c r="C9" s="148">
        <v>15.4</v>
      </c>
      <c r="D9" s="148">
        <v>20.637</v>
      </c>
      <c r="E9" s="148">
        <v>20.637</v>
      </c>
      <c r="F9" s="148">
        <v>17.100000000000001</v>
      </c>
      <c r="G9" s="148">
        <v>17.100000000000001</v>
      </c>
      <c r="H9" s="148">
        <v>17.100000000000001</v>
      </c>
      <c r="I9" s="148">
        <v>17.100000000000001</v>
      </c>
      <c r="J9" s="148">
        <v>16.3</v>
      </c>
      <c r="K9" s="148">
        <v>36.08</v>
      </c>
      <c r="L9" s="148">
        <v>17.2</v>
      </c>
      <c r="M9" s="148">
        <v>17.5</v>
      </c>
      <c r="N9" s="148">
        <v>20.81</v>
      </c>
      <c r="O9" s="148">
        <v>17.2</v>
      </c>
      <c r="P9" s="148">
        <v>17.3</v>
      </c>
      <c r="Q9" s="148">
        <v>15.6</v>
      </c>
      <c r="R9" s="148">
        <v>25.83</v>
      </c>
    </row>
    <row r="10" spans="1:18" x14ac:dyDescent="0.3">
      <c r="A10" s="1"/>
      <c r="B10" s="150" t="s">
        <v>1517</v>
      </c>
      <c r="C10" s="148">
        <v>14.8</v>
      </c>
      <c r="D10" s="148">
        <v>20.943000000000001</v>
      </c>
      <c r="E10" s="148">
        <v>20.943000000000001</v>
      </c>
      <c r="F10" s="148">
        <v>16.899999999999999</v>
      </c>
      <c r="G10" s="148">
        <v>16.899999999999999</v>
      </c>
      <c r="H10" s="148">
        <v>16.899999999999999</v>
      </c>
      <c r="I10" s="148">
        <v>16.899999999999999</v>
      </c>
      <c r="J10" s="148">
        <v>16.3</v>
      </c>
      <c r="K10" s="148">
        <v>29.79</v>
      </c>
      <c r="L10" s="148">
        <v>17.2</v>
      </c>
      <c r="M10" s="148">
        <v>17.7</v>
      </c>
      <c r="N10" s="148">
        <v>20.73</v>
      </c>
      <c r="O10" s="148">
        <v>17.100000000000001</v>
      </c>
      <c r="P10" s="148">
        <v>17.100000000000001</v>
      </c>
      <c r="Q10" s="148">
        <v>15.8</v>
      </c>
      <c r="R10" s="148">
        <v>25.7</v>
      </c>
    </row>
    <row r="11" spans="1:18" x14ac:dyDescent="0.3">
      <c r="A11" s="1"/>
      <c r="B11" s="150" t="s">
        <v>1518</v>
      </c>
      <c r="C11" s="148">
        <v>14.5</v>
      </c>
      <c r="D11" s="148">
        <v>20.706</v>
      </c>
      <c r="E11" s="148">
        <v>20.706</v>
      </c>
      <c r="F11" s="148">
        <v>16.8</v>
      </c>
      <c r="G11" s="148">
        <v>16.8</v>
      </c>
      <c r="H11" s="148">
        <v>16.8</v>
      </c>
      <c r="I11" s="148">
        <v>16.8</v>
      </c>
      <c r="J11" s="148">
        <v>16.2</v>
      </c>
      <c r="K11" s="148">
        <v>29.79</v>
      </c>
      <c r="L11" s="148">
        <v>17.2</v>
      </c>
      <c r="M11" s="148">
        <v>18.3</v>
      </c>
      <c r="N11" s="148">
        <v>20.64</v>
      </c>
      <c r="O11" s="148">
        <v>17.25</v>
      </c>
      <c r="P11" s="148">
        <v>17</v>
      </c>
      <c r="Q11" s="148">
        <v>16.100000000000001</v>
      </c>
      <c r="R11" s="148">
        <v>25.94</v>
      </c>
    </row>
    <row r="12" spans="1:18" x14ac:dyDescent="0.3">
      <c r="A12" s="1"/>
      <c r="B12" s="150" t="s">
        <v>1519</v>
      </c>
      <c r="C12" s="148">
        <v>15.1</v>
      </c>
      <c r="D12" s="148">
        <v>20.207000000000001</v>
      </c>
      <c r="E12" s="148">
        <v>20.207000000000001</v>
      </c>
      <c r="F12" s="148">
        <v>16.899999999999999</v>
      </c>
      <c r="G12" s="148">
        <v>16.899999999999999</v>
      </c>
      <c r="H12" s="148">
        <v>16.899999999999999</v>
      </c>
      <c r="I12" s="148">
        <v>16.899999999999999</v>
      </c>
      <c r="J12" s="148">
        <v>16.2</v>
      </c>
      <c r="K12" s="148">
        <v>29.83</v>
      </c>
      <c r="L12" s="148">
        <v>17.2</v>
      </c>
      <c r="M12" s="148">
        <v>18.2</v>
      </c>
      <c r="N12" s="148">
        <v>20.57</v>
      </c>
      <c r="O12" s="148">
        <v>17.25</v>
      </c>
      <c r="P12" s="148">
        <v>16.600000000000001</v>
      </c>
      <c r="Q12" s="148">
        <v>15.7</v>
      </c>
      <c r="R12" s="148">
        <v>25.78</v>
      </c>
    </row>
    <row r="13" spans="1:18" x14ac:dyDescent="0.3">
      <c r="A13" s="1"/>
      <c r="B13" s="150" t="s">
        <v>340</v>
      </c>
      <c r="C13" s="148">
        <v>15.1</v>
      </c>
      <c r="D13" s="148">
        <v>19.603000000000002</v>
      </c>
      <c r="E13" s="148">
        <v>19.603000000000002</v>
      </c>
      <c r="F13" s="148">
        <v>16.7</v>
      </c>
      <c r="G13" s="148">
        <v>16.7</v>
      </c>
      <c r="H13" s="148">
        <v>16.7</v>
      </c>
      <c r="I13" s="148">
        <v>16.7</v>
      </c>
      <c r="J13" s="148">
        <v>16.100000000000001</v>
      </c>
      <c r="K13" s="148">
        <v>30.16</v>
      </c>
      <c r="L13" s="148">
        <v>17.100000000000001</v>
      </c>
      <c r="M13" s="148">
        <v>17.8</v>
      </c>
      <c r="N13" s="148">
        <v>20.49</v>
      </c>
      <c r="O13" s="148">
        <v>17.187999999999999</v>
      </c>
      <c r="P13" s="148">
        <v>16.5</v>
      </c>
      <c r="Q13" s="148">
        <v>15.5</v>
      </c>
      <c r="R13" s="148">
        <v>25.5</v>
      </c>
    </row>
    <row r="14" spans="1:18" x14ac:dyDescent="0.3">
      <c r="A14" s="1"/>
      <c r="B14" s="150" t="s">
        <v>1520</v>
      </c>
      <c r="C14" s="148">
        <v>15.1</v>
      </c>
      <c r="D14" s="148">
        <v>19.977</v>
      </c>
      <c r="E14" s="148">
        <v>19.977</v>
      </c>
      <c r="F14" s="148">
        <v>16.7</v>
      </c>
      <c r="G14" s="148">
        <v>16.7</v>
      </c>
      <c r="H14" s="148">
        <v>16.7</v>
      </c>
      <c r="I14" s="148">
        <v>16.7</v>
      </c>
      <c r="J14" s="148">
        <v>16.100000000000001</v>
      </c>
      <c r="K14" s="148">
        <v>30.08</v>
      </c>
      <c r="L14" s="148">
        <v>17.2</v>
      </c>
      <c r="M14" s="148">
        <v>17.5</v>
      </c>
      <c r="N14" s="148">
        <v>20.440000000000001</v>
      </c>
      <c r="O14" s="148">
        <v>17.074999999999999</v>
      </c>
      <c r="P14" s="148">
        <v>16.600000000000001</v>
      </c>
      <c r="Q14" s="148">
        <v>16.100000000000001</v>
      </c>
      <c r="R14" s="148">
        <v>25.47</v>
      </c>
    </row>
    <row r="15" spans="1:18" x14ac:dyDescent="0.3">
      <c r="A15" s="1"/>
      <c r="B15" s="150" t="s">
        <v>397</v>
      </c>
      <c r="C15" s="148">
        <v>15.1</v>
      </c>
      <c r="D15" s="148">
        <v>19.95</v>
      </c>
      <c r="E15" s="148">
        <v>19.95</v>
      </c>
      <c r="F15" s="148">
        <v>16.7</v>
      </c>
      <c r="G15" s="148">
        <v>16.7</v>
      </c>
      <c r="H15" s="148">
        <v>16.7</v>
      </c>
      <c r="I15" s="148">
        <v>16.7</v>
      </c>
      <c r="J15" s="148">
        <v>16.100000000000001</v>
      </c>
      <c r="K15" s="148">
        <v>29.94</v>
      </c>
      <c r="L15" s="148">
        <v>17.5</v>
      </c>
      <c r="M15" s="148">
        <v>18</v>
      </c>
      <c r="N15" s="148">
        <v>20.399999999999999</v>
      </c>
      <c r="O15" s="148">
        <v>17.074999999999999</v>
      </c>
      <c r="P15" s="148">
        <v>16.7</v>
      </c>
      <c r="Q15" s="148">
        <v>15.7</v>
      </c>
      <c r="R15" s="148">
        <v>24.91</v>
      </c>
    </row>
    <row r="16" spans="1:18" x14ac:dyDescent="0.3">
      <c r="A16" s="1"/>
      <c r="B16" s="150" t="s">
        <v>1521</v>
      </c>
      <c r="C16" s="148">
        <v>15</v>
      </c>
      <c r="D16" s="148">
        <v>19.443000000000001</v>
      </c>
      <c r="E16" s="148">
        <v>19.443000000000001</v>
      </c>
      <c r="F16" s="148">
        <v>16.600000000000001</v>
      </c>
      <c r="G16" s="148">
        <v>16.600000000000001</v>
      </c>
      <c r="H16" s="148">
        <v>16.600000000000001</v>
      </c>
      <c r="I16" s="148">
        <v>16.600000000000001</v>
      </c>
      <c r="J16" s="148">
        <v>16.399999999999999</v>
      </c>
      <c r="K16" s="148">
        <v>30.15</v>
      </c>
      <c r="L16" s="148">
        <v>17.5</v>
      </c>
      <c r="M16" s="148">
        <v>17.600000000000001</v>
      </c>
      <c r="N16" s="148">
        <v>20.39</v>
      </c>
      <c r="O16" s="148">
        <v>17.062999999999999</v>
      </c>
      <c r="P16" s="148">
        <v>16.5</v>
      </c>
      <c r="Q16" s="148">
        <v>15.7</v>
      </c>
      <c r="R16" s="148">
        <v>25.04</v>
      </c>
    </row>
    <row r="17" spans="1:18" x14ac:dyDescent="0.3">
      <c r="A17" s="1"/>
      <c r="B17" s="150" t="s">
        <v>384</v>
      </c>
      <c r="C17" s="148">
        <v>15.1</v>
      </c>
      <c r="D17" s="148">
        <v>21.164999999999999</v>
      </c>
      <c r="E17" s="148">
        <v>21.164999999999999</v>
      </c>
      <c r="F17" s="148">
        <v>16.899999999999999</v>
      </c>
      <c r="G17" s="148">
        <v>16.899999999999999</v>
      </c>
      <c r="H17" s="148">
        <v>16.899999999999999</v>
      </c>
      <c r="I17" s="148">
        <v>16.899999999999999</v>
      </c>
      <c r="J17" s="148">
        <v>16.5</v>
      </c>
      <c r="K17" s="148">
        <v>30.43</v>
      </c>
      <c r="L17" s="148">
        <v>17.5</v>
      </c>
      <c r="M17" s="148">
        <v>17.8</v>
      </c>
      <c r="N17" s="148">
        <v>20.43</v>
      </c>
      <c r="O17" s="148">
        <v>17.149999999999999</v>
      </c>
      <c r="P17" s="148">
        <v>16.600000000000001</v>
      </c>
      <c r="Q17" s="148">
        <v>16.100000000000001</v>
      </c>
      <c r="R17" s="148">
        <v>25.11</v>
      </c>
    </row>
    <row r="18" spans="1:18" x14ac:dyDescent="0.3">
      <c r="A18" s="1"/>
      <c r="B18" s="150" t="s">
        <v>1522</v>
      </c>
      <c r="C18" s="148">
        <v>15.2</v>
      </c>
      <c r="D18" s="148">
        <v>23.873000000000001</v>
      </c>
      <c r="E18" s="148">
        <v>23.873000000000001</v>
      </c>
      <c r="F18" s="148">
        <v>17.600000000000001</v>
      </c>
      <c r="G18" s="148">
        <v>17.600000000000001</v>
      </c>
      <c r="H18" s="148">
        <v>17.600000000000001</v>
      </c>
      <c r="I18" s="148">
        <v>17.600000000000001</v>
      </c>
      <c r="J18" s="148">
        <v>16.600000000000001</v>
      </c>
      <c r="K18" s="148">
        <v>32.590000000000003</v>
      </c>
      <c r="L18" s="148">
        <v>17.8</v>
      </c>
      <c r="M18" s="148">
        <v>18.5</v>
      </c>
      <c r="N18" s="148">
        <v>20.57</v>
      </c>
      <c r="O18" s="148">
        <v>17.100000000000001</v>
      </c>
      <c r="P18" s="148">
        <v>16.8</v>
      </c>
      <c r="Q18" s="148">
        <v>16.600000000000001</v>
      </c>
      <c r="R18" s="148">
        <v>23.58</v>
      </c>
    </row>
    <row r="19" spans="1:18" x14ac:dyDescent="0.3">
      <c r="A19" s="1"/>
      <c r="B19" s="150" t="s">
        <v>1523</v>
      </c>
      <c r="C19" s="148">
        <v>15.8</v>
      </c>
      <c r="D19" s="148">
        <v>26.061</v>
      </c>
      <c r="E19" s="148">
        <v>26.061</v>
      </c>
      <c r="F19" s="148">
        <v>16.8</v>
      </c>
      <c r="G19" s="148">
        <v>16.8</v>
      </c>
      <c r="H19" s="148">
        <v>16.8</v>
      </c>
      <c r="I19" s="148">
        <v>16.8</v>
      </c>
      <c r="J19" s="148">
        <v>16.600000000000001</v>
      </c>
      <c r="K19" s="148">
        <v>34.409999999999997</v>
      </c>
      <c r="L19" s="148">
        <v>18.100000000000001</v>
      </c>
      <c r="M19" s="148">
        <v>19</v>
      </c>
      <c r="N19" s="148">
        <v>20.69</v>
      </c>
      <c r="O19" s="148">
        <v>17.175000000000001</v>
      </c>
      <c r="P19" s="148">
        <v>17.7</v>
      </c>
      <c r="Q19" s="148">
        <v>16.399999999999999</v>
      </c>
      <c r="R19" s="148">
        <v>23.37</v>
      </c>
    </row>
    <row r="20" spans="1:18" x14ac:dyDescent="0.3">
      <c r="A20" s="1"/>
      <c r="B20" s="150" t="s">
        <v>255</v>
      </c>
      <c r="C20" s="148">
        <v>17.2</v>
      </c>
      <c r="D20" s="148">
        <v>27.512</v>
      </c>
      <c r="E20" s="148">
        <v>27.512</v>
      </c>
      <c r="F20" s="148">
        <v>17.5</v>
      </c>
      <c r="G20" s="148">
        <v>17.5</v>
      </c>
      <c r="H20" s="148">
        <v>17.5</v>
      </c>
      <c r="I20" s="148">
        <v>17.5</v>
      </c>
      <c r="J20" s="148">
        <v>17</v>
      </c>
      <c r="K20" s="148">
        <v>35.68</v>
      </c>
      <c r="L20" s="148">
        <v>18.100000000000001</v>
      </c>
      <c r="M20" s="148">
        <v>19.100000000000001</v>
      </c>
      <c r="N20" s="148">
        <v>20.88</v>
      </c>
      <c r="O20" s="148">
        <v>17.425000000000001</v>
      </c>
      <c r="P20" s="148">
        <v>18.7</v>
      </c>
      <c r="Q20" s="148">
        <v>16.5</v>
      </c>
      <c r="R20" s="148">
        <v>23.12</v>
      </c>
    </row>
    <row r="21" spans="1:18" x14ac:dyDescent="0.3">
      <c r="A21" s="1"/>
      <c r="B21" s="150" t="s">
        <v>238</v>
      </c>
      <c r="C21" s="148">
        <v>17.100000000000001</v>
      </c>
      <c r="D21" s="148">
        <v>26.36</v>
      </c>
      <c r="E21" s="148">
        <v>26.36</v>
      </c>
      <c r="F21" s="148">
        <v>17.600000000000001</v>
      </c>
      <c r="G21" s="148">
        <v>17.600000000000001</v>
      </c>
      <c r="H21" s="148">
        <v>17.600000000000001</v>
      </c>
      <c r="I21" s="148">
        <v>17.600000000000001</v>
      </c>
      <c r="J21" s="148">
        <v>17.3</v>
      </c>
      <c r="K21" s="148">
        <v>35.67</v>
      </c>
      <c r="L21" s="148">
        <v>18.3</v>
      </c>
      <c r="M21" s="148">
        <v>19.2</v>
      </c>
      <c r="N21" s="148">
        <v>21.03</v>
      </c>
      <c r="O21" s="148">
        <v>17.55</v>
      </c>
      <c r="P21" s="148">
        <v>19.3</v>
      </c>
      <c r="Q21" s="148">
        <v>16.899999999999999</v>
      </c>
      <c r="R21" s="148">
        <v>22.97</v>
      </c>
    </row>
    <row r="22" spans="1:18" x14ac:dyDescent="0.3">
      <c r="A22" s="1"/>
      <c r="B22" s="150" t="s">
        <v>1524</v>
      </c>
      <c r="C22" s="148">
        <v>17.5</v>
      </c>
      <c r="D22" s="148">
        <v>27.545999999999999</v>
      </c>
      <c r="E22" s="148">
        <v>27.545999999999999</v>
      </c>
      <c r="F22" s="148">
        <v>18</v>
      </c>
      <c r="G22" s="148">
        <v>18</v>
      </c>
      <c r="H22" s="148">
        <v>18</v>
      </c>
      <c r="I22" s="148">
        <v>18</v>
      </c>
      <c r="J22" s="148">
        <v>17.5</v>
      </c>
      <c r="K22" s="148">
        <v>34.61</v>
      </c>
      <c r="L22" s="148">
        <v>18.2</v>
      </c>
      <c r="M22" s="148">
        <v>19</v>
      </c>
      <c r="N22" s="148">
        <v>21.12</v>
      </c>
      <c r="O22" s="148">
        <v>17.649999999999999</v>
      </c>
      <c r="P22" s="148">
        <v>19.100000000000001</v>
      </c>
      <c r="Q22" s="148">
        <v>17.2</v>
      </c>
      <c r="R22" s="148">
        <v>23.15</v>
      </c>
    </row>
    <row r="23" spans="1:18" x14ac:dyDescent="0.3">
      <c r="A23" s="1"/>
      <c r="B23" s="150" t="s">
        <v>458</v>
      </c>
      <c r="C23" s="148">
        <v>17.8</v>
      </c>
      <c r="D23" s="148">
        <v>27.151</v>
      </c>
      <c r="E23" s="148">
        <v>27.151</v>
      </c>
      <c r="F23" s="148">
        <v>18</v>
      </c>
      <c r="G23" s="148">
        <v>18</v>
      </c>
      <c r="H23" s="148">
        <v>18</v>
      </c>
      <c r="I23" s="148">
        <v>18</v>
      </c>
      <c r="J23" s="148">
        <v>17.600000000000001</v>
      </c>
      <c r="K23" s="148">
        <v>34.479999999999997</v>
      </c>
      <c r="L23" s="148">
        <v>18.100000000000001</v>
      </c>
      <c r="M23" s="148">
        <v>18.8</v>
      </c>
      <c r="N23" s="148">
        <v>21.32</v>
      </c>
      <c r="O23" s="148">
        <v>17.75</v>
      </c>
      <c r="P23" s="148">
        <v>19.100000000000001</v>
      </c>
      <c r="Q23" s="148">
        <v>17.3</v>
      </c>
      <c r="R23" s="148">
        <v>23.43</v>
      </c>
    </row>
    <row r="24" spans="1:18" x14ac:dyDescent="0.3">
      <c r="A24" s="1"/>
      <c r="B24" s="150" t="s">
        <v>1525</v>
      </c>
      <c r="C24" s="148">
        <v>17.8</v>
      </c>
      <c r="D24" s="148">
        <v>25.637</v>
      </c>
      <c r="E24" s="148">
        <v>25.637</v>
      </c>
      <c r="F24" s="148">
        <v>18.8</v>
      </c>
      <c r="G24" s="148">
        <v>18.8</v>
      </c>
      <c r="H24" s="148">
        <v>18.8</v>
      </c>
      <c r="I24" s="148">
        <v>18.8</v>
      </c>
      <c r="J24" s="148">
        <v>17.600000000000001</v>
      </c>
      <c r="K24" s="148">
        <v>33.14</v>
      </c>
      <c r="L24" s="148">
        <v>17.8</v>
      </c>
      <c r="M24" s="148">
        <v>18.600000000000001</v>
      </c>
      <c r="N24" s="148">
        <v>21.5</v>
      </c>
      <c r="O24" s="148">
        <v>17.875</v>
      </c>
      <c r="P24" s="148">
        <v>19.100000000000001</v>
      </c>
      <c r="Q24" s="148">
        <v>17.600000000000001</v>
      </c>
      <c r="R24" s="148">
        <v>22.87</v>
      </c>
    </row>
    <row r="25" spans="1:18" x14ac:dyDescent="0.3">
      <c r="A25" s="1"/>
      <c r="B25" s="150" t="s">
        <v>1526</v>
      </c>
      <c r="C25" s="148">
        <v>17.7</v>
      </c>
      <c r="D25" s="148">
        <v>24.268999999999998</v>
      </c>
      <c r="E25" s="148">
        <v>24.268999999999998</v>
      </c>
      <c r="F25" s="148">
        <v>18</v>
      </c>
      <c r="G25" s="148">
        <v>18</v>
      </c>
      <c r="H25" s="148">
        <v>18</v>
      </c>
      <c r="I25" s="148">
        <v>18</v>
      </c>
      <c r="J25" s="148">
        <v>17.5</v>
      </c>
      <c r="K25" s="148">
        <v>31.87</v>
      </c>
      <c r="L25" s="148">
        <v>17.5</v>
      </c>
      <c r="M25" s="148">
        <v>18.3</v>
      </c>
      <c r="N25" s="148">
        <v>21.66</v>
      </c>
      <c r="O25" s="148">
        <v>17.95</v>
      </c>
      <c r="P25" s="148">
        <v>18.899999999999999</v>
      </c>
      <c r="Q25" s="148">
        <v>17.100000000000001</v>
      </c>
      <c r="R25" s="148">
        <v>22.77</v>
      </c>
    </row>
    <row r="26" spans="1:18" x14ac:dyDescent="0.3">
      <c r="A26" s="1"/>
      <c r="B26" s="150" t="s">
        <v>392</v>
      </c>
      <c r="C26" s="148">
        <v>17.2</v>
      </c>
      <c r="D26" s="148">
        <v>22.408000000000001</v>
      </c>
      <c r="E26" s="148">
        <v>22.408000000000001</v>
      </c>
      <c r="F26" s="148">
        <v>18</v>
      </c>
      <c r="G26" s="148">
        <v>18</v>
      </c>
      <c r="H26" s="148">
        <v>18</v>
      </c>
      <c r="I26" s="148">
        <v>18</v>
      </c>
      <c r="J26" s="148">
        <v>17.3</v>
      </c>
      <c r="K26" s="148">
        <v>31.51</v>
      </c>
      <c r="L26" s="148">
        <v>17.399999999999999</v>
      </c>
      <c r="M26" s="148">
        <v>18.3</v>
      </c>
      <c r="N26" s="148">
        <v>21.68</v>
      </c>
      <c r="O26" s="148">
        <v>18.05</v>
      </c>
      <c r="P26" s="148">
        <v>18.5</v>
      </c>
      <c r="Q26" s="148">
        <v>17.2</v>
      </c>
      <c r="R26" s="148">
        <v>22.81</v>
      </c>
    </row>
    <row r="27" spans="1:18" x14ac:dyDescent="0.3">
      <c r="A27" s="1"/>
      <c r="B27" s="150" t="s">
        <v>1527</v>
      </c>
      <c r="C27" s="148">
        <v>16.7</v>
      </c>
      <c r="D27" s="148">
        <v>22.602</v>
      </c>
      <c r="E27" s="148">
        <v>22.602</v>
      </c>
      <c r="F27" s="148">
        <v>18.399999999999999</v>
      </c>
      <c r="G27" s="148">
        <v>18.399999999999999</v>
      </c>
      <c r="H27" s="148">
        <v>18.399999999999999</v>
      </c>
      <c r="I27" s="148">
        <v>18.399999999999999</v>
      </c>
      <c r="J27" s="148">
        <v>17.3</v>
      </c>
      <c r="K27" s="148">
        <v>31.43</v>
      </c>
      <c r="L27" s="148">
        <v>17.2</v>
      </c>
      <c r="M27" s="148">
        <v>18.100000000000001</v>
      </c>
      <c r="N27" s="148">
        <v>21.45</v>
      </c>
      <c r="O27" s="148">
        <v>18</v>
      </c>
      <c r="P27" s="148">
        <v>18.100000000000001</v>
      </c>
      <c r="Q27" s="148">
        <v>17</v>
      </c>
      <c r="R27" s="148">
        <v>22.65</v>
      </c>
    </row>
    <row r="28" spans="1:18" x14ac:dyDescent="0.3">
      <c r="A28" s="1"/>
      <c r="B28" s="150" t="s">
        <v>1528</v>
      </c>
      <c r="C28" s="148">
        <v>16.5</v>
      </c>
      <c r="D28" s="148">
        <v>21.526</v>
      </c>
      <c r="E28" s="148">
        <v>21.526</v>
      </c>
      <c r="F28" s="148">
        <v>18</v>
      </c>
      <c r="G28" s="148">
        <v>18</v>
      </c>
      <c r="H28" s="148">
        <v>18</v>
      </c>
      <c r="I28" s="148">
        <v>18</v>
      </c>
      <c r="J28" s="148">
        <v>16.600000000000001</v>
      </c>
      <c r="K28" s="148">
        <v>30.56</v>
      </c>
      <c r="L28" s="148">
        <v>17.2</v>
      </c>
      <c r="M28" s="148">
        <v>17.600000000000001</v>
      </c>
      <c r="N28" s="148">
        <v>21.21</v>
      </c>
      <c r="O28" s="148">
        <v>17.975000000000001</v>
      </c>
      <c r="P28" s="148">
        <v>17.899999999999999</v>
      </c>
      <c r="Q28" s="148">
        <v>16.5</v>
      </c>
      <c r="R28" s="148">
        <v>22.58</v>
      </c>
    </row>
    <row r="29" spans="1:18" x14ac:dyDescent="0.3">
      <c r="A29" s="1"/>
      <c r="B29" s="150" t="s">
        <v>389</v>
      </c>
      <c r="C29" s="148">
        <v>16.100000000000001</v>
      </c>
      <c r="D29" s="148">
        <v>20.818000000000001</v>
      </c>
      <c r="E29" s="148">
        <v>20.818000000000001</v>
      </c>
      <c r="F29" s="148">
        <v>17.399999999999999</v>
      </c>
      <c r="G29" s="148">
        <v>17.399999999999999</v>
      </c>
      <c r="H29" s="148">
        <v>17.399999999999999</v>
      </c>
      <c r="I29" s="148">
        <v>17.399999999999999</v>
      </c>
      <c r="J29" s="148">
        <v>16.5</v>
      </c>
      <c r="K29" s="148">
        <v>30.2</v>
      </c>
      <c r="L29" s="148">
        <v>17.399999999999999</v>
      </c>
      <c r="M29" s="148">
        <v>17.600000000000001</v>
      </c>
      <c r="N29" s="148">
        <v>21.04</v>
      </c>
      <c r="O29" s="148">
        <v>17.95</v>
      </c>
      <c r="P29" s="148">
        <v>17.8</v>
      </c>
      <c r="Q29" s="148">
        <v>16.2</v>
      </c>
      <c r="R29" s="148">
        <v>22.51</v>
      </c>
    </row>
    <row r="30" spans="1:18" x14ac:dyDescent="0.3">
      <c r="A30" s="1"/>
      <c r="B30" s="150" t="s">
        <v>239</v>
      </c>
      <c r="C30" s="148">
        <v>15.7</v>
      </c>
      <c r="D30" s="148">
        <v>20.811</v>
      </c>
      <c r="E30" s="148">
        <v>20.811</v>
      </c>
      <c r="F30" s="148">
        <v>17.600000000000001</v>
      </c>
      <c r="G30" s="148">
        <v>17.600000000000001</v>
      </c>
      <c r="H30" s="148">
        <v>17.600000000000001</v>
      </c>
      <c r="I30" s="148">
        <v>17.600000000000001</v>
      </c>
      <c r="J30" s="148">
        <v>16.5</v>
      </c>
      <c r="K30" s="148">
        <v>29.82</v>
      </c>
      <c r="L30" s="148">
        <v>17.3</v>
      </c>
      <c r="M30" s="148">
        <v>17.3</v>
      </c>
      <c r="N30" s="148">
        <v>20.94</v>
      </c>
      <c r="O30" s="148">
        <v>18.024999999999999</v>
      </c>
      <c r="P30" s="148">
        <v>17.399999999999999</v>
      </c>
      <c r="Q30" s="148">
        <v>16.3</v>
      </c>
      <c r="R30" s="148">
        <v>22.44</v>
      </c>
    </row>
    <row r="31" spans="1:18" x14ac:dyDescent="0.3">
      <c r="A31" s="1"/>
      <c r="B31" s="150" t="s">
        <v>1529</v>
      </c>
      <c r="C31" s="148">
        <v>15.4</v>
      </c>
      <c r="D31" s="148">
        <v>20.463000000000001</v>
      </c>
      <c r="E31" s="148">
        <v>20.463000000000001</v>
      </c>
      <c r="F31" s="148">
        <v>17.600000000000001</v>
      </c>
      <c r="G31" s="148">
        <v>17.600000000000001</v>
      </c>
      <c r="H31" s="148">
        <v>17.600000000000001</v>
      </c>
      <c r="I31" s="148">
        <v>17.600000000000001</v>
      </c>
      <c r="J31" s="148">
        <v>16.600000000000001</v>
      </c>
      <c r="K31" s="148">
        <v>29.51</v>
      </c>
      <c r="L31" s="148">
        <v>16.899999999999999</v>
      </c>
      <c r="M31" s="148">
        <v>17.8</v>
      </c>
      <c r="N31" s="148">
        <v>20.85</v>
      </c>
      <c r="O31" s="148">
        <v>17.95</v>
      </c>
      <c r="P31" s="148">
        <v>17.5</v>
      </c>
      <c r="Q31" s="148">
        <v>16.3</v>
      </c>
      <c r="R31" s="148">
        <v>22.37</v>
      </c>
    </row>
    <row r="32" spans="1:18" x14ac:dyDescent="0.3">
      <c r="A32" s="1"/>
      <c r="B32" s="150" t="s">
        <v>1530</v>
      </c>
      <c r="C32" s="148">
        <v>15.3</v>
      </c>
      <c r="D32" s="148">
        <v>20.393999999999998</v>
      </c>
      <c r="E32" s="148">
        <v>20.393999999999998</v>
      </c>
      <c r="F32" s="148">
        <v>17.7</v>
      </c>
      <c r="G32" s="148">
        <v>17.7</v>
      </c>
      <c r="H32" s="148">
        <v>17.7</v>
      </c>
      <c r="I32" s="148">
        <v>17.7</v>
      </c>
      <c r="J32" s="148">
        <v>16.600000000000001</v>
      </c>
      <c r="K32" s="148">
        <v>29.36</v>
      </c>
      <c r="L32" s="148">
        <v>17</v>
      </c>
      <c r="M32" s="148">
        <v>18.3</v>
      </c>
      <c r="N32" s="148">
        <v>20.84</v>
      </c>
      <c r="O32" s="148">
        <v>17.95</v>
      </c>
      <c r="P32" s="148">
        <v>17.600000000000001</v>
      </c>
      <c r="Q32" s="148">
        <v>16.399999999999999</v>
      </c>
      <c r="R32" s="148">
        <v>22.16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1532</v>
      </c>
      <c r="C5" s="1"/>
      <c r="D5" s="1"/>
      <c r="E5" s="1"/>
      <c r="F5" s="1"/>
      <c r="G5" s="1"/>
      <c r="H5" s="1"/>
    </row>
    <row r="6" spans="1:8" x14ac:dyDescent="0.3">
      <c r="A6" s="1"/>
      <c r="B6" s="1"/>
      <c r="C6" s="1"/>
      <c r="D6" s="1"/>
      <c r="E6" s="1"/>
      <c r="F6" s="1"/>
      <c r="G6" s="1"/>
      <c r="H6" s="1"/>
    </row>
    <row r="7" spans="1:8" ht="45" customHeight="1" x14ac:dyDescent="0.3">
      <c r="A7" s="1"/>
      <c r="B7" s="3" t="s">
        <v>39</v>
      </c>
      <c r="C7" s="3" t="s">
        <v>3</v>
      </c>
      <c r="D7" s="3" t="s">
        <v>1533</v>
      </c>
      <c r="E7" s="3" t="s">
        <v>1534</v>
      </c>
      <c r="F7" s="3" t="s">
        <v>1535</v>
      </c>
      <c r="G7" s="3" t="s">
        <v>8</v>
      </c>
      <c r="H7" s="3" t="s">
        <v>1428</v>
      </c>
    </row>
    <row r="8" spans="1:8" x14ac:dyDescent="0.3">
      <c r="A8" s="1"/>
      <c r="B8" s="4" t="s">
        <v>43</v>
      </c>
      <c r="C8" s="151" t="s">
        <v>223</v>
      </c>
      <c r="D8" s="151" t="s">
        <v>1536</v>
      </c>
      <c r="E8" s="148">
        <v>130</v>
      </c>
      <c r="F8" s="4" t="s">
        <v>397</v>
      </c>
      <c r="G8" s="4" t="s">
        <v>1537</v>
      </c>
      <c r="H8" s="152"/>
    </row>
    <row r="9" spans="1:8" x14ac:dyDescent="0.3">
      <c r="A9" s="1"/>
      <c r="B9" s="4" t="s">
        <v>43</v>
      </c>
      <c r="C9" s="151" t="s">
        <v>55</v>
      </c>
      <c r="D9" s="151" t="s">
        <v>1538</v>
      </c>
      <c r="E9" s="148">
        <v>339.8</v>
      </c>
      <c r="F9" s="4" t="s">
        <v>397</v>
      </c>
      <c r="G9" s="4" t="s">
        <v>1537</v>
      </c>
      <c r="H9" s="152"/>
    </row>
    <row r="10" spans="1:8" x14ac:dyDescent="0.3">
      <c r="A10" s="1"/>
      <c r="B10" s="4" t="s">
        <v>43</v>
      </c>
      <c r="C10" s="151" t="s">
        <v>63</v>
      </c>
      <c r="D10" s="151" t="s">
        <v>1539</v>
      </c>
      <c r="E10" s="148">
        <v>3942.3150000000001</v>
      </c>
      <c r="F10" s="4" t="s">
        <v>397</v>
      </c>
      <c r="G10" s="4" t="s">
        <v>1537</v>
      </c>
      <c r="H10" s="152"/>
    </row>
    <row r="11" spans="1:8" x14ac:dyDescent="0.3">
      <c r="A11" s="1"/>
      <c r="B11" s="4" t="s">
        <v>43</v>
      </c>
      <c r="C11" s="151" t="s">
        <v>75</v>
      </c>
      <c r="D11" s="151" t="s">
        <v>1540</v>
      </c>
      <c r="E11" s="148">
        <v>2380</v>
      </c>
      <c r="F11" s="4" t="s">
        <v>397</v>
      </c>
      <c r="G11" s="4" t="s">
        <v>1537</v>
      </c>
      <c r="H11" s="152"/>
    </row>
    <row r="12" spans="1:8" x14ac:dyDescent="0.3">
      <c r="A12" s="1"/>
      <c r="B12" s="4" t="s">
        <v>43</v>
      </c>
      <c r="C12" s="151" t="s">
        <v>79</v>
      </c>
      <c r="D12" s="151" t="s">
        <v>1541</v>
      </c>
      <c r="E12" s="148">
        <v>3737</v>
      </c>
      <c r="F12" s="4" t="s">
        <v>397</v>
      </c>
      <c r="G12" s="4" t="s">
        <v>1537</v>
      </c>
      <c r="H12" s="152"/>
    </row>
    <row r="13" spans="1:8" x14ac:dyDescent="0.3">
      <c r="A13" s="1"/>
      <c r="B13" s="4" t="s">
        <v>43</v>
      </c>
      <c r="C13" s="151" t="s">
        <v>79</v>
      </c>
      <c r="D13" s="151" t="s">
        <v>1542</v>
      </c>
      <c r="E13" s="148">
        <v>1337</v>
      </c>
      <c r="F13" s="4" t="s">
        <v>397</v>
      </c>
      <c r="G13" s="4" t="s">
        <v>1537</v>
      </c>
      <c r="H13" s="152"/>
    </row>
    <row r="14" spans="1:8" x14ac:dyDescent="0.3">
      <c r="A14" s="1"/>
      <c r="B14" s="4" t="s">
        <v>43</v>
      </c>
      <c r="C14" s="151" t="s">
        <v>31</v>
      </c>
      <c r="D14" s="151" t="s">
        <v>1543</v>
      </c>
      <c r="E14" s="148">
        <v>890</v>
      </c>
      <c r="F14" s="4" t="s">
        <v>397</v>
      </c>
      <c r="G14" s="4" t="s">
        <v>1537</v>
      </c>
      <c r="H14" s="152"/>
    </row>
    <row r="15" spans="1:8" x14ac:dyDescent="0.3">
      <c r="A15" s="1"/>
      <c r="B15" s="4" t="s">
        <v>43</v>
      </c>
      <c r="C15" s="151" t="s">
        <v>529</v>
      </c>
      <c r="D15" s="151" t="s">
        <v>1544</v>
      </c>
      <c r="E15" s="148">
        <v>0</v>
      </c>
      <c r="F15" s="4" t="s">
        <v>397</v>
      </c>
      <c r="G15" s="4" t="s">
        <v>1537</v>
      </c>
      <c r="H15" s="152"/>
    </row>
    <row r="16" spans="1:8" x14ac:dyDescent="0.3">
      <c r="A16" s="1"/>
      <c r="B16" s="4" t="s">
        <v>43</v>
      </c>
      <c r="C16" s="151" t="s">
        <v>117</v>
      </c>
      <c r="D16" s="151" t="s">
        <v>1545</v>
      </c>
      <c r="E16" s="148">
        <v>1275</v>
      </c>
      <c r="F16" s="4" t="s">
        <v>397</v>
      </c>
      <c r="G16" s="4" t="s">
        <v>1537</v>
      </c>
      <c r="H16" s="152"/>
    </row>
    <row r="17" spans="1:8" x14ac:dyDescent="0.3">
      <c r="A17" s="1"/>
      <c r="B17" s="4" t="s">
        <v>43</v>
      </c>
      <c r="C17" s="151" t="s">
        <v>121</v>
      </c>
      <c r="D17" s="151" t="s">
        <v>1546</v>
      </c>
      <c r="E17" s="148">
        <v>665.44</v>
      </c>
      <c r="F17" s="4" t="s">
        <v>397</v>
      </c>
      <c r="G17" s="4" t="s">
        <v>1537</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9" t="s">
        <v>1547</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row>
    <row r="5" spans="1:40" ht="22.05" hidden="1" customHeight="1" x14ac:dyDescent="0.3">
      <c r="A5" s="204" t="s">
        <v>39</v>
      </c>
      <c r="B5" s="204" t="s">
        <v>471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4"/>
      <c r="B6" s="204"/>
      <c r="C6" s="228" t="s">
        <v>138</v>
      </c>
      <c r="D6" s="228" t="s">
        <v>149</v>
      </c>
      <c r="E6" s="228" t="s">
        <v>528</v>
      </c>
      <c r="F6" s="228" t="s">
        <v>526</v>
      </c>
      <c r="G6" s="228" t="s">
        <v>495</v>
      </c>
      <c r="H6" s="228" t="s">
        <v>518</v>
      </c>
      <c r="I6" s="228"/>
      <c r="J6" s="228" t="s">
        <v>496</v>
      </c>
      <c r="K6" s="228" t="s">
        <v>63</v>
      </c>
      <c r="L6" s="228"/>
      <c r="M6" s="228"/>
      <c r="N6" s="228"/>
      <c r="O6" s="228"/>
      <c r="P6" s="228" t="s">
        <v>497</v>
      </c>
      <c r="Q6" s="228" t="s">
        <v>521</v>
      </c>
      <c r="R6" s="228" t="s">
        <v>498</v>
      </c>
      <c r="S6" s="228" t="s">
        <v>522</v>
      </c>
      <c r="T6" s="228" t="s">
        <v>499</v>
      </c>
      <c r="U6" s="228" t="s">
        <v>523</v>
      </c>
      <c r="V6" s="228" t="s">
        <v>507</v>
      </c>
      <c r="W6" s="228" t="s">
        <v>31</v>
      </c>
      <c r="X6" s="228"/>
      <c r="Y6" s="228"/>
      <c r="Z6" s="228"/>
      <c r="AA6" s="228" t="s">
        <v>508</v>
      </c>
      <c r="AB6" s="228" t="s">
        <v>509</v>
      </c>
      <c r="AC6" s="228" t="s">
        <v>510</v>
      </c>
      <c r="AD6" s="228" t="s">
        <v>511</v>
      </c>
      <c r="AE6" s="228"/>
      <c r="AF6" s="228"/>
      <c r="AG6" s="228"/>
      <c r="AH6" s="228"/>
      <c r="AI6" s="228"/>
      <c r="AJ6" s="228"/>
      <c r="AK6" s="228"/>
      <c r="AL6" s="228"/>
      <c r="AM6" s="228" t="s">
        <v>524</v>
      </c>
      <c r="AN6" s="228" t="s">
        <v>512</v>
      </c>
    </row>
    <row r="7" spans="1:40" ht="57" customHeight="1" x14ac:dyDescent="0.3">
      <c r="A7" s="204"/>
      <c r="B7" s="204"/>
      <c r="C7" s="9" t="s">
        <v>1548</v>
      </c>
      <c r="D7" s="9" t="s">
        <v>1549</v>
      </c>
      <c r="E7" s="9" t="s">
        <v>1550</v>
      </c>
      <c r="F7" s="9" t="s">
        <v>1551</v>
      </c>
      <c r="G7" s="9" t="s">
        <v>1552</v>
      </c>
      <c r="H7" s="9" t="s">
        <v>1553</v>
      </c>
      <c r="I7" s="9" t="s">
        <v>1554</v>
      </c>
      <c r="J7" s="9" t="s">
        <v>1555</v>
      </c>
      <c r="K7" s="9" t="s">
        <v>1556</v>
      </c>
      <c r="L7" s="9" t="s">
        <v>1557</v>
      </c>
      <c r="M7" s="9" t="s">
        <v>1558</v>
      </c>
      <c r="N7" s="9" t="s">
        <v>1559</v>
      </c>
      <c r="O7" s="9" t="s">
        <v>1560</v>
      </c>
      <c r="P7" s="9" t="s">
        <v>1561</v>
      </c>
      <c r="Q7" s="9" t="s">
        <v>1562</v>
      </c>
      <c r="R7" s="9" t="s">
        <v>1563</v>
      </c>
      <c r="S7" s="9" t="s">
        <v>1564</v>
      </c>
      <c r="T7" s="9" t="s">
        <v>1565</v>
      </c>
      <c r="U7" s="9" t="s">
        <v>1566</v>
      </c>
      <c r="V7" s="9" t="s">
        <v>1567</v>
      </c>
      <c r="W7" s="9" t="s">
        <v>1568</v>
      </c>
      <c r="X7" s="9" t="s">
        <v>1569</v>
      </c>
      <c r="Y7" s="9" t="s">
        <v>1570</v>
      </c>
      <c r="Z7" s="9" t="s">
        <v>1571</v>
      </c>
      <c r="AA7" s="9" t="s">
        <v>1572</v>
      </c>
      <c r="AB7" s="9" t="s">
        <v>1573</v>
      </c>
      <c r="AC7" s="9" t="s">
        <v>1574</v>
      </c>
      <c r="AD7" s="9" t="s">
        <v>1575</v>
      </c>
      <c r="AE7" s="9" t="s">
        <v>1576</v>
      </c>
      <c r="AF7" s="9" t="s">
        <v>1577</v>
      </c>
      <c r="AG7" s="9" t="s">
        <v>1578</v>
      </c>
      <c r="AH7" s="9" t="s">
        <v>1579</v>
      </c>
      <c r="AI7" s="9" t="s">
        <v>1580</v>
      </c>
      <c r="AJ7" s="9" t="s">
        <v>1581</v>
      </c>
      <c r="AK7" s="9" t="s">
        <v>1582</v>
      </c>
      <c r="AL7" s="9" t="s">
        <v>1583</v>
      </c>
      <c r="AM7" s="9" t="s">
        <v>1584</v>
      </c>
      <c r="AN7" s="9" t="s">
        <v>1585</v>
      </c>
    </row>
    <row r="8" spans="1:40" ht="24" customHeight="1" x14ac:dyDescent="0.3">
      <c r="A8" s="13" t="s">
        <v>43</v>
      </c>
      <c r="B8" s="13" t="s">
        <v>696</v>
      </c>
      <c r="C8" s="153">
        <v>0</v>
      </c>
      <c r="D8" s="153">
        <v>0</v>
      </c>
      <c r="E8" s="153">
        <v>12.86</v>
      </c>
      <c r="F8" s="153">
        <v>18.083929999999999</v>
      </c>
      <c r="G8" s="153"/>
      <c r="H8" s="153">
        <v>5.64</v>
      </c>
      <c r="I8" s="153">
        <v>8.0500000000000007</v>
      </c>
      <c r="J8" s="153">
        <v>5.7279999999999998</v>
      </c>
      <c r="K8" s="153">
        <v>8.1</v>
      </c>
      <c r="L8" s="153">
        <v>8.1</v>
      </c>
      <c r="M8" s="153">
        <v>8.1</v>
      </c>
      <c r="N8" s="153">
        <v>8.1</v>
      </c>
      <c r="O8" s="153"/>
      <c r="P8" s="153"/>
      <c r="Q8" s="153">
        <v>9</v>
      </c>
      <c r="R8" s="153">
        <v>10</v>
      </c>
      <c r="S8" s="153"/>
      <c r="T8" s="153"/>
      <c r="U8" s="153"/>
      <c r="V8" s="153"/>
      <c r="W8" s="153">
        <v>5.7628000000000004</v>
      </c>
      <c r="X8" s="153">
        <v>6.4242999999999997</v>
      </c>
      <c r="Y8" s="153"/>
      <c r="Z8" s="153"/>
      <c r="AA8" s="153"/>
      <c r="AB8" s="153">
        <v>8.0500000000000007</v>
      </c>
      <c r="AC8" s="153">
        <v>7.46</v>
      </c>
      <c r="AD8" s="153">
        <v>414.55083000000002</v>
      </c>
      <c r="AE8" s="153">
        <v>414.55083000000002</v>
      </c>
      <c r="AF8" s="153">
        <v>382.66230000000002</v>
      </c>
      <c r="AG8" s="153">
        <v>334.82952</v>
      </c>
      <c r="AH8" s="153">
        <v>382.66230000000002</v>
      </c>
      <c r="AI8" s="153">
        <v>252.73410999999999</v>
      </c>
      <c r="AJ8" s="153">
        <v>294.44749999999999</v>
      </c>
      <c r="AK8" s="153">
        <v>334.82952</v>
      </c>
      <c r="AL8" s="153">
        <v>0</v>
      </c>
      <c r="AM8" s="153"/>
      <c r="AN8" s="153"/>
    </row>
    <row r="9" spans="1:40" ht="24" customHeight="1" x14ac:dyDescent="0.3">
      <c r="A9" s="16" t="s">
        <v>43</v>
      </c>
      <c r="B9" s="16" t="s">
        <v>697</v>
      </c>
      <c r="C9" s="154">
        <v>0</v>
      </c>
      <c r="D9" s="154">
        <v>0</v>
      </c>
      <c r="E9" s="154">
        <v>12.75</v>
      </c>
      <c r="F9" s="154">
        <v>18.083929999999999</v>
      </c>
      <c r="G9" s="154"/>
      <c r="H9" s="154">
        <v>5.08</v>
      </c>
      <c r="I9" s="154">
        <v>7.67</v>
      </c>
      <c r="J9" s="154">
        <v>6.2809999999999997</v>
      </c>
      <c r="K9" s="154">
        <v>6.5</v>
      </c>
      <c r="L9" s="154">
        <v>6.5</v>
      </c>
      <c r="M9" s="154">
        <v>6.5</v>
      </c>
      <c r="N9" s="154">
        <v>6.5</v>
      </c>
      <c r="O9" s="154"/>
      <c r="P9" s="154"/>
      <c r="Q9" s="154">
        <v>9</v>
      </c>
      <c r="R9" s="154">
        <v>10</v>
      </c>
      <c r="S9" s="154"/>
      <c r="T9" s="154"/>
      <c r="U9" s="154"/>
      <c r="V9" s="154"/>
      <c r="W9" s="154">
        <v>6.87561</v>
      </c>
      <c r="X9" s="154">
        <v>5.87052</v>
      </c>
      <c r="Y9" s="154"/>
      <c r="Z9" s="154"/>
      <c r="AA9" s="154"/>
      <c r="AB9" s="154">
        <v>7.65</v>
      </c>
      <c r="AC9" s="154">
        <v>7.66</v>
      </c>
      <c r="AD9" s="154">
        <v>414.55083000000002</v>
      </c>
      <c r="AE9" s="154">
        <v>414.55083000000002</v>
      </c>
      <c r="AF9" s="154">
        <v>382.66230000000002</v>
      </c>
      <c r="AG9" s="154">
        <v>334.82952</v>
      </c>
      <c r="AH9" s="154">
        <v>382.66230000000002</v>
      </c>
      <c r="AI9" s="154">
        <v>252.73410999999999</v>
      </c>
      <c r="AJ9" s="154">
        <v>294.44749999999999</v>
      </c>
      <c r="AK9" s="154">
        <v>334.82952</v>
      </c>
      <c r="AL9" s="154">
        <v>0</v>
      </c>
      <c r="AM9" s="154"/>
      <c r="AN9" s="154"/>
    </row>
    <row r="10" spans="1:40" ht="24" customHeight="1" x14ac:dyDescent="0.3">
      <c r="A10" s="16" t="s">
        <v>43</v>
      </c>
      <c r="B10" s="16" t="s">
        <v>698</v>
      </c>
      <c r="C10" s="154">
        <v>0</v>
      </c>
      <c r="D10" s="154">
        <v>0</v>
      </c>
      <c r="E10" s="154">
        <v>12.76</v>
      </c>
      <c r="F10" s="154">
        <v>18.083929999999999</v>
      </c>
      <c r="G10" s="154"/>
      <c r="H10" s="154">
        <v>4.8099999999999996</v>
      </c>
      <c r="I10" s="154">
        <v>9.52</v>
      </c>
      <c r="J10" s="154">
        <v>6.3940000000000001</v>
      </c>
      <c r="K10" s="154">
        <v>4.8</v>
      </c>
      <c r="L10" s="154">
        <v>4.8</v>
      </c>
      <c r="M10" s="154">
        <v>4.8</v>
      </c>
      <c r="N10" s="154">
        <v>4.8</v>
      </c>
      <c r="O10" s="154"/>
      <c r="P10" s="154"/>
      <c r="Q10" s="154">
        <v>8</v>
      </c>
      <c r="R10" s="154">
        <v>9</v>
      </c>
      <c r="S10" s="154"/>
      <c r="T10" s="154"/>
      <c r="U10" s="154"/>
      <c r="V10" s="154"/>
      <c r="W10" s="154">
        <v>6.7750000000000004</v>
      </c>
      <c r="X10" s="154">
        <v>5.7950600000000003</v>
      </c>
      <c r="Y10" s="154"/>
      <c r="Z10" s="154"/>
      <c r="AA10" s="154"/>
      <c r="AB10" s="154">
        <v>8.07</v>
      </c>
      <c r="AC10" s="154">
        <v>7.61</v>
      </c>
      <c r="AD10" s="154">
        <v>414.55083000000002</v>
      </c>
      <c r="AE10" s="154">
        <v>414.55083000000002</v>
      </c>
      <c r="AF10" s="154">
        <v>382.66230000000002</v>
      </c>
      <c r="AG10" s="154">
        <v>334.82952</v>
      </c>
      <c r="AH10" s="154">
        <v>382.66230000000002</v>
      </c>
      <c r="AI10" s="154">
        <v>252.73410999999999</v>
      </c>
      <c r="AJ10" s="154">
        <v>294.44749999999999</v>
      </c>
      <c r="AK10" s="154">
        <v>334.82952</v>
      </c>
      <c r="AL10" s="154">
        <v>0</v>
      </c>
      <c r="AM10" s="154"/>
      <c r="AN10" s="154"/>
    </row>
    <row r="11" spans="1:40" ht="24" customHeight="1" x14ac:dyDescent="0.3">
      <c r="A11" s="16" t="s">
        <v>43</v>
      </c>
      <c r="B11" s="16" t="s">
        <v>699</v>
      </c>
      <c r="C11" s="154">
        <v>0</v>
      </c>
      <c r="D11" s="154">
        <v>0</v>
      </c>
      <c r="E11" s="154">
        <v>12.98</v>
      </c>
      <c r="F11" s="154">
        <v>18.083929999999999</v>
      </c>
      <c r="G11" s="154"/>
      <c r="H11" s="154">
        <v>4.28</v>
      </c>
      <c r="I11" s="154">
        <v>9.56</v>
      </c>
      <c r="J11" s="154">
        <v>6.3390000000000004</v>
      </c>
      <c r="K11" s="154">
        <v>3.4</v>
      </c>
      <c r="L11" s="154">
        <v>3.4</v>
      </c>
      <c r="M11" s="154">
        <v>3.4</v>
      </c>
      <c r="N11" s="154">
        <v>3.4</v>
      </c>
      <c r="O11" s="154"/>
      <c r="P11" s="154"/>
      <c r="Q11" s="154">
        <v>8</v>
      </c>
      <c r="R11" s="154">
        <v>10</v>
      </c>
      <c r="S11" s="154"/>
      <c r="T11" s="154"/>
      <c r="U11" s="154"/>
      <c r="V11" s="154"/>
      <c r="W11" s="154">
        <v>6.5650000000000004</v>
      </c>
      <c r="X11" s="154">
        <v>5.7643199999999997</v>
      </c>
      <c r="Y11" s="154"/>
      <c r="Z11" s="154"/>
      <c r="AA11" s="154"/>
      <c r="AB11" s="154">
        <v>8.1</v>
      </c>
      <c r="AC11" s="154">
        <v>7.38</v>
      </c>
      <c r="AD11" s="154">
        <v>414.55083000000002</v>
      </c>
      <c r="AE11" s="154">
        <v>414.55083000000002</v>
      </c>
      <c r="AF11" s="154">
        <v>382.66230000000002</v>
      </c>
      <c r="AG11" s="154">
        <v>334.82952</v>
      </c>
      <c r="AH11" s="154">
        <v>382.66230000000002</v>
      </c>
      <c r="AI11" s="154">
        <v>252.73410999999999</v>
      </c>
      <c r="AJ11" s="154">
        <v>294.44749999999999</v>
      </c>
      <c r="AK11" s="154">
        <v>334.82952</v>
      </c>
      <c r="AL11" s="154">
        <v>0</v>
      </c>
      <c r="AM11" s="154"/>
      <c r="AN11" s="154"/>
    </row>
    <row r="12" spans="1:40" ht="24" customHeight="1" x14ac:dyDescent="0.3">
      <c r="A12" s="16" t="s">
        <v>43</v>
      </c>
      <c r="B12" s="16" t="s">
        <v>700</v>
      </c>
      <c r="C12" s="154">
        <v>0</v>
      </c>
      <c r="D12" s="154">
        <v>0</v>
      </c>
      <c r="E12" s="154">
        <v>13.06</v>
      </c>
      <c r="F12" s="154">
        <v>18.083929999999999</v>
      </c>
      <c r="G12" s="154"/>
      <c r="H12" s="154">
        <v>4.62</v>
      </c>
      <c r="I12" s="154">
        <v>9.6199999999999992</v>
      </c>
      <c r="J12" s="154">
        <v>6.1130000000000004</v>
      </c>
      <c r="K12" s="154">
        <v>2.4</v>
      </c>
      <c r="L12" s="154">
        <v>2.4</v>
      </c>
      <c r="M12" s="154">
        <v>2.4</v>
      </c>
      <c r="N12" s="154">
        <v>2.4</v>
      </c>
      <c r="O12" s="154"/>
      <c r="P12" s="154"/>
      <c r="Q12" s="154">
        <v>8</v>
      </c>
      <c r="R12" s="154">
        <v>10</v>
      </c>
      <c r="S12" s="154"/>
      <c r="T12" s="154"/>
      <c r="U12" s="154"/>
      <c r="V12" s="154"/>
      <c r="W12" s="154">
        <v>6.4761100000000003</v>
      </c>
      <c r="X12" s="154">
        <v>5.2419799999999999</v>
      </c>
      <c r="Y12" s="154"/>
      <c r="Z12" s="154"/>
      <c r="AA12" s="154"/>
      <c r="AB12" s="154">
        <v>8.43</v>
      </c>
      <c r="AC12" s="154">
        <v>7.43</v>
      </c>
      <c r="AD12" s="154">
        <v>414.55083000000002</v>
      </c>
      <c r="AE12" s="154">
        <v>414.55083000000002</v>
      </c>
      <c r="AF12" s="154">
        <v>382.66230000000002</v>
      </c>
      <c r="AG12" s="154">
        <v>334.82952</v>
      </c>
      <c r="AH12" s="154">
        <v>382.66230000000002</v>
      </c>
      <c r="AI12" s="154">
        <v>252.73410999999999</v>
      </c>
      <c r="AJ12" s="154">
        <v>294.44749999999999</v>
      </c>
      <c r="AK12" s="154">
        <v>334.82952</v>
      </c>
      <c r="AL12" s="154">
        <v>0</v>
      </c>
      <c r="AM12" s="154"/>
      <c r="AN12" s="154"/>
    </row>
    <row r="13" spans="1:40" ht="24" customHeight="1" x14ac:dyDescent="0.3">
      <c r="A13" s="16" t="s">
        <v>43</v>
      </c>
      <c r="B13" s="16" t="s">
        <v>701</v>
      </c>
      <c r="C13" s="154">
        <v>0</v>
      </c>
      <c r="D13" s="154">
        <v>0</v>
      </c>
      <c r="E13" s="154">
        <v>12.68</v>
      </c>
      <c r="F13" s="154">
        <v>18.083929999999999</v>
      </c>
      <c r="G13" s="154"/>
      <c r="H13" s="154">
        <v>3.96</v>
      </c>
      <c r="I13" s="154">
        <v>10.029999999999999</v>
      </c>
      <c r="J13" s="154">
        <v>6.375</v>
      </c>
      <c r="K13" s="154">
        <v>2</v>
      </c>
      <c r="L13" s="154">
        <v>2</v>
      </c>
      <c r="M13" s="154">
        <v>2</v>
      </c>
      <c r="N13" s="154">
        <v>2</v>
      </c>
      <c r="O13" s="154"/>
      <c r="P13" s="154"/>
      <c r="Q13" s="154">
        <v>8</v>
      </c>
      <c r="R13" s="154">
        <v>10</v>
      </c>
      <c r="S13" s="154"/>
      <c r="T13" s="154"/>
      <c r="U13" s="154"/>
      <c r="V13" s="154"/>
      <c r="W13" s="154">
        <v>4.9126700000000003</v>
      </c>
      <c r="X13" s="154">
        <v>4.6338800000000004</v>
      </c>
      <c r="Y13" s="154"/>
      <c r="Z13" s="154"/>
      <c r="AA13" s="154"/>
      <c r="AB13" s="154">
        <v>8.26</v>
      </c>
      <c r="AC13" s="154">
        <v>7.89</v>
      </c>
      <c r="AD13" s="154">
        <v>414.55083000000002</v>
      </c>
      <c r="AE13" s="154">
        <v>414.55083000000002</v>
      </c>
      <c r="AF13" s="154">
        <v>382.66230000000002</v>
      </c>
      <c r="AG13" s="154">
        <v>334.82952</v>
      </c>
      <c r="AH13" s="154">
        <v>382.66230000000002</v>
      </c>
      <c r="AI13" s="154">
        <v>252.73410999999999</v>
      </c>
      <c r="AJ13" s="154">
        <v>294.44749999999999</v>
      </c>
      <c r="AK13" s="154">
        <v>334.82952</v>
      </c>
      <c r="AL13" s="154">
        <v>0</v>
      </c>
      <c r="AM13" s="154"/>
      <c r="AN13" s="154"/>
    </row>
    <row r="14" spans="1:40" ht="24" customHeight="1" x14ac:dyDescent="0.3">
      <c r="A14" s="16" t="s">
        <v>43</v>
      </c>
      <c r="B14" s="16" t="s">
        <v>702</v>
      </c>
      <c r="C14" s="154">
        <v>0</v>
      </c>
      <c r="D14" s="154">
        <v>0</v>
      </c>
      <c r="E14" s="154">
        <v>13.32</v>
      </c>
      <c r="F14" s="154">
        <v>18.083929999999999</v>
      </c>
      <c r="G14" s="154"/>
      <c r="H14" s="154">
        <v>3.73</v>
      </c>
      <c r="I14" s="154">
        <v>8.99</v>
      </c>
      <c r="J14" s="154">
        <v>6.4660000000000002</v>
      </c>
      <c r="K14" s="154">
        <v>1.5</v>
      </c>
      <c r="L14" s="154">
        <v>1.5</v>
      </c>
      <c r="M14" s="154">
        <v>1.5</v>
      </c>
      <c r="N14" s="154">
        <v>1.5</v>
      </c>
      <c r="O14" s="154"/>
      <c r="P14" s="154"/>
      <c r="Q14" s="154">
        <v>8</v>
      </c>
      <c r="R14" s="154">
        <v>9</v>
      </c>
      <c r="S14" s="154"/>
      <c r="T14" s="154"/>
      <c r="U14" s="154"/>
      <c r="V14" s="154"/>
      <c r="W14" s="154">
        <v>5.0043899999999999</v>
      </c>
      <c r="X14" s="154">
        <v>4.4518000000000004</v>
      </c>
      <c r="Y14" s="154"/>
      <c r="Z14" s="154"/>
      <c r="AA14" s="154"/>
      <c r="AB14" s="154">
        <v>7.94</v>
      </c>
      <c r="AC14" s="154">
        <v>7.25</v>
      </c>
      <c r="AD14" s="154">
        <v>414.55083000000002</v>
      </c>
      <c r="AE14" s="154">
        <v>414.55083000000002</v>
      </c>
      <c r="AF14" s="154">
        <v>382.66230000000002</v>
      </c>
      <c r="AG14" s="154">
        <v>334.82952</v>
      </c>
      <c r="AH14" s="154">
        <v>382.66230000000002</v>
      </c>
      <c r="AI14" s="154">
        <v>252.73410999999999</v>
      </c>
      <c r="AJ14" s="154">
        <v>294.44749999999999</v>
      </c>
      <c r="AK14" s="154">
        <v>334.82952</v>
      </c>
      <c r="AL14" s="154">
        <v>0</v>
      </c>
      <c r="AM14" s="154"/>
      <c r="AN14" s="154"/>
    </row>
    <row r="15" spans="1:40" ht="24" customHeight="1" x14ac:dyDescent="0.3">
      <c r="A15" s="18" t="s">
        <v>43</v>
      </c>
      <c r="B15" s="18" t="s">
        <v>703</v>
      </c>
      <c r="C15" s="155">
        <v>0</v>
      </c>
      <c r="D15" s="155">
        <v>0</v>
      </c>
      <c r="E15" s="155">
        <v>12.2</v>
      </c>
      <c r="F15" s="155">
        <v>18.083929999999999</v>
      </c>
      <c r="G15" s="155"/>
      <c r="H15" s="155">
        <v>3.45</v>
      </c>
      <c r="I15" s="155">
        <v>7.95</v>
      </c>
      <c r="J15" s="155">
        <v>6.798</v>
      </c>
      <c r="K15" s="155">
        <v>0.9</v>
      </c>
      <c r="L15" s="155">
        <v>0.9</v>
      </c>
      <c r="M15" s="155">
        <v>0.9</v>
      </c>
      <c r="N15" s="155">
        <v>0.9</v>
      </c>
      <c r="O15" s="155"/>
      <c r="P15" s="155"/>
      <c r="Q15" s="155">
        <v>8</v>
      </c>
      <c r="R15" s="155">
        <v>10</v>
      </c>
      <c r="S15" s="155"/>
      <c r="T15" s="155"/>
      <c r="U15" s="155"/>
      <c r="V15" s="155"/>
      <c r="W15" s="155">
        <v>4.4021600000000003</v>
      </c>
      <c r="X15" s="155">
        <v>4.1571699999999998</v>
      </c>
      <c r="Y15" s="155"/>
      <c r="Z15" s="155"/>
      <c r="AA15" s="155"/>
      <c r="AB15" s="155">
        <v>8.89</v>
      </c>
      <c r="AC15" s="155">
        <v>8.1</v>
      </c>
      <c r="AD15" s="155">
        <v>414.55083000000002</v>
      </c>
      <c r="AE15" s="155">
        <v>414.55083000000002</v>
      </c>
      <c r="AF15" s="155">
        <v>382.66230000000002</v>
      </c>
      <c r="AG15" s="155">
        <v>334.82952</v>
      </c>
      <c r="AH15" s="155">
        <v>382.66230000000002</v>
      </c>
      <c r="AI15" s="155">
        <v>252.73410999999999</v>
      </c>
      <c r="AJ15" s="155">
        <v>294.44749999999999</v>
      </c>
      <c r="AK15" s="155">
        <v>334.82952</v>
      </c>
      <c r="AL15" s="155">
        <v>0</v>
      </c>
      <c r="AM15" s="155"/>
      <c r="AN15" s="155"/>
    </row>
    <row r="16" spans="1:40" ht="24" customHeight="1" x14ac:dyDescent="0.3">
      <c r="A16" s="13" t="s">
        <v>43</v>
      </c>
      <c r="B16" s="13" t="s">
        <v>704</v>
      </c>
      <c r="C16" s="153">
        <v>0</v>
      </c>
      <c r="D16" s="153">
        <v>0</v>
      </c>
      <c r="E16" s="153">
        <v>11.72</v>
      </c>
      <c r="F16" s="153">
        <v>18.083929999999999</v>
      </c>
      <c r="G16" s="153"/>
      <c r="H16" s="153">
        <v>4.04</v>
      </c>
      <c r="I16" s="153">
        <v>6.85</v>
      </c>
      <c r="J16" s="153">
        <v>6.4850000000000003</v>
      </c>
      <c r="K16" s="153">
        <v>2.9</v>
      </c>
      <c r="L16" s="153">
        <v>2.9</v>
      </c>
      <c r="M16" s="153">
        <v>2.9</v>
      </c>
      <c r="N16" s="153">
        <v>2.9</v>
      </c>
      <c r="O16" s="153"/>
      <c r="P16" s="153"/>
      <c r="Q16" s="153">
        <v>8</v>
      </c>
      <c r="R16" s="153">
        <v>9</v>
      </c>
      <c r="S16" s="153"/>
      <c r="T16" s="153"/>
      <c r="U16" s="153"/>
      <c r="V16" s="153"/>
      <c r="W16" s="153">
        <v>4.2533300000000001</v>
      </c>
      <c r="X16" s="153">
        <v>3.8287100000000001</v>
      </c>
      <c r="Y16" s="153"/>
      <c r="Z16" s="153"/>
      <c r="AA16" s="153"/>
      <c r="AB16" s="153">
        <v>7.92</v>
      </c>
      <c r="AC16" s="153">
        <v>7.77</v>
      </c>
      <c r="AD16" s="153">
        <v>414.55083000000002</v>
      </c>
      <c r="AE16" s="153">
        <v>414.55083000000002</v>
      </c>
      <c r="AF16" s="153">
        <v>382.66230000000002</v>
      </c>
      <c r="AG16" s="153">
        <v>334.82952</v>
      </c>
      <c r="AH16" s="153">
        <v>382.66230000000002</v>
      </c>
      <c r="AI16" s="153">
        <v>252.73410999999999</v>
      </c>
      <c r="AJ16" s="153">
        <v>294.44749999999999</v>
      </c>
      <c r="AK16" s="153">
        <v>334.82952</v>
      </c>
      <c r="AL16" s="153">
        <v>0</v>
      </c>
      <c r="AM16" s="153"/>
      <c r="AN16" s="153"/>
    </row>
    <row r="17" spans="1:40" ht="24" customHeight="1" x14ac:dyDescent="0.3">
      <c r="A17" s="16" t="s">
        <v>43</v>
      </c>
      <c r="B17" s="16" t="s">
        <v>705</v>
      </c>
      <c r="C17" s="154">
        <v>0</v>
      </c>
      <c r="D17" s="154">
        <v>0</v>
      </c>
      <c r="E17" s="154">
        <v>12.67</v>
      </c>
      <c r="F17" s="154">
        <v>18.083929999999999</v>
      </c>
      <c r="G17" s="154">
        <v>0</v>
      </c>
      <c r="H17" s="154">
        <v>3.76</v>
      </c>
      <c r="I17" s="154">
        <v>7.49</v>
      </c>
      <c r="J17" s="154">
        <v>6.6989999999999998</v>
      </c>
      <c r="K17" s="154">
        <v>3.3</v>
      </c>
      <c r="L17" s="154">
        <v>3.3</v>
      </c>
      <c r="M17" s="154">
        <v>3.3</v>
      </c>
      <c r="N17" s="154">
        <v>3.3</v>
      </c>
      <c r="O17" s="154">
        <v>0</v>
      </c>
      <c r="P17" s="154">
        <v>0</v>
      </c>
      <c r="Q17" s="154">
        <v>9</v>
      </c>
      <c r="R17" s="154">
        <v>10</v>
      </c>
      <c r="S17" s="154">
        <v>0</v>
      </c>
      <c r="T17" s="154">
        <v>0</v>
      </c>
      <c r="U17" s="154">
        <v>0</v>
      </c>
      <c r="V17" s="154">
        <v>0</v>
      </c>
      <c r="W17" s="154">
        <v>4.6432700000000002</v>
      </c>
      <c r="X17" s="154">
        <v>4.1673900000000001</v>
      </c>
      <c r="Y17" s="154">
        <v>0</v>
      </c>
      <c r="Z17" s="154">
        <v>0</v>
      </c>
      <c r="AA17" s="154">
        <v>0</v>
      </c>
      <c r="AB17" s="154">
        <v>7.98</v>
      </c>
      <c r="AC17" s="154">
        <v>8.27</v>
      </c>
      <c r="AD17" s="154">
        <v>414.55083000000002</v>
      </c>
      <c r="AE17" s="154">
        <v>414.55083000000002</v>
      </c>
      <c r="AF17" s="154">
        <v>382.66230000000002</v>
      </c>
      <c r="AG17" s="154">
        <v>334.82952</v>
      </c>
      <c r="AH17" s="154">
        <v>382.66230000000002</v>
      </c>
      <c r="AI17" s="154">
        <v>252.73410999999999</v>
      </c>
      <c r="AJ17" s="154">
        <v>294.44749999999999</v>
      </c>
      <c r="AK17" s="154">
        <v>334.82952</v>
      </c>
      <c r="AL17" s="154">
        <v>0</v>
      </c>
      <c r="AM17" s="154">
        <v>0</v>
      </c>
      <c r="AN17" s="154">
        <v>0.33200000000000002</v>
      </c>
    </row>
    <row r="18" spans="1:40" ht="24" customHeight="1" x14ac:dyDescent="0.3">
      <c r="A18" s="16" t="s">
        <v>43</v>
      </c>
      <c r="B18" s="16" t="s">
        <v>706</v>
      </c>
      <c r="C18" s="154">
        <v>0</v>
      </c>
      <c r="D18" s="154">
        <v>0</v>
      </c>
      <c r="E18" s="154">
        <v>13.81</v>
      </c>
      <c r="F18" s="154">
        <v>18.083929999999999</v>
      </c>
      <c r="G18" s="154">
        <v>0</v>
      </c>
      <c r="H18" s="154">
        <v>3.57</v>
      </c>
      <c r="I18" s="154">
        <v>8.11</v>
      </c>
      <c r="J18" s="154">
        <v>6.492</v>
      </c>
      <c r="K18" s="154">
        <v>3.7</v>
      </c>
      <c r="L18" s="154">
        <v>3.7</v>
      </c>
      <c r="M18" s="154">
        <v>3.7</v>
      </c>
      <c r="N18" s="154">
        <v>3.7</v>
      </c>
      <c r="O18" s="154">
        <v>0</v>
      </c>
      <c r="P18" s="154">
        <v>0</v>
      </c>
      <c r="Q18" s="154">
        <v>9</v>
      </c>
      <c r="R18" s="154">
        <v>10</v>
      </c>
      <c r="S18" s="154">
        <v>0</v>
      </c>
      <c r="T18" s="154">
        <v>0</v>
      </c>
      <c r="U18" s="154">
        <v>0</v>
      </c>
      <c r="V18" s="154">
        <v>0</v>
      </c>
      <c r="W18" s="154">
        <v>4.1617300000000004</v>
      </c>
      <c r="X18" s="154">
        <v>4.1965500000000002</v>
      </c>
      <c r="Y18" s="154">
        <v>0</v>
      </c>
      <c r="Z18" s="154">
        <v>0</v>
      </c>
      <c r="AA18" s="154">
        <v>0</v>
      </c>
      <c r="AB18" s="154">
        <v>8.18</v>
      </c>
      <c r="AC18" s="154">
        <v>7.65</v>
      </c>
      <c r="AD18" s="154">
        <v>414.55083000000002</v>
      </c>
      <c r="AE18" s="154">
        <v>414.55083000000002</v>
      </c>
      <c r="AF18" s="154">
        <v>382.66230000000002</v>
      </c>
      <c r="AG18" s="154">
        <v>334.82952</v>
      </c>
      <c r="AH18" s="154">
        <v>382.66230000000002</v>
      </c>
      <c r="AI18" s="154">
        <v>252.73410999999999</v>
      </c>
      <c r="AJ18" s="154">
        <v>294.44749999999999</v>
      </c>
      <c r="AK18" s="154">
        <v>334.82952</v>
      </c>
      <c r="AL18" s="154">
        <v>0</v>
      </c>
      <c r="AM18" s="154">
        <v>0</v>
      </c>
      <c r="AN18" s="154">
        <v>0.54500000000000004</v>
      </c>
    </row>
    <row r="19" spans="1:40" ht="24" customHeight="1" x14ac:dyDescent="0.3">
      <c r="A19" s="16" t="s">
        <v>43</v>
      </c>
      <c r="B19" s="16" t="s">
        <v>707</v>
      </c>
      <c r="C19" s="154">
        <v>0</v>
      </c>
      <c r="D19" s="154">
        <v>0</v>
      </c>
      <c r="E19" s="154">
        <v>11.32</v>
      </c>
      <c r="F19" s="154">
        <v>18.083929999999999</v>
      </c>
      <c r="G19" s="154">
        <v>0</v>
      </c>
      <c r="H19" s="154">
        <v>4.05</v>
      </c>
      <c r="I19" s="154">
        <v>7.71</v>
      </c>
      <c r="J19" s="154">
        <v>6.4219999999999997</v>
      </c>
      <c r="K19" s="154">
        <v>3.9</v>
      </c>
      <c r="L19" s="154">
        <v>3.9</v>
      </c>
      <c r="M19" s="154">
        <v>3.9</v>
      </c>
      <c r="N19" s="154">
        <v>3.9</v>
      </c>
      <c r="O19" s="154">
        <v>0</v>
      </c>
      <c r="P19" s="154">
        <v>0</v>
      </c>
      <c r="Q19" s="154">
        <v>9</v>
      </c>
      <c r="R19" s="154">
        <v>10</v>
      </c>
      <c r="S19" s="154">
        <v>5.4898400000000001</v>
      </c>
      <c r="T19" s="154">
        <v>0</v>
      </c>
      <c r="U19" s="154">
        <v>0</v>
      </c>
      <c r="V19" s="154">
        <v>2.9</v>
      </c>
      <c r="W19" s="154">
        <v>4.43323</v>
      </c>
      <c r="X19" s="154">
        <v>4.7415799999999999</v>
      </c>
      <c r="Y19" s="154">
        <v>0</v>
      </c>
      <c r="Z19" s="154">
        <v>0</v>
      </c>
      <c r="AA19" s="154">
        <v>5.3</v>
      </c>
      <c r="AB19" s="154">
        <v>7.96</v>
      </c>
      <c r="AC19" s="154">
        <v>7.27</v>
      </c>
      <c r="AD19" s="154">
        <v>414.55083000000002</v>
      </c>
      <c r="AE19" s="154">
        <v>414.55083000000002</v>
      </c>
      <c r="AF19" s="154">
        <v>382.66230000000002</v>
      </c>
      <c r="AG19" s="154">
        <v>334.82952</v>
      </c>
      <c r="AH19" s="154">
        <v>382.66230000000002</v>
      </c>
      <c r="AI19" s="154">
        <v>252.73410999999999</v>
      </c>
      <c r="AJ19" s="154">
        <v>294.44749999999999</v>
      </c>
      <c r="AK19" s="154">
        <v>334.82952</v>
      </c>
      <c r="AL19" s="154">
        <v>0</v>
      </c>
      <c r="AM19" s="154">
        <v>0</v>
      </c>
      <c r="AN19" s="154">
        <v>3.109</v>
      </c>
    </row>
    <row r="20" spans="1:40" ht="24" customHeight="1" x14ac:dyDescent="0.3">
      <c r="A20" s="16" t="s">
        <v>43</v>
      </c>
      <c r="B20" s="16" t="s">
        <v>708</v>
      </c>
      <c r="C20" s="154">
        <v>0</v>
      </c>
      <c r="D20" s="154">
        <v>0</v>
      </c>
      <c r="E20" s="154">
        <v>11.76</v>
      </c>
      <c r="F20" s="154">
        <v>18.083929999999999</v>
      </c>
      <c r="G20" s="154">
        <v>3.137</v>
      </c>
      <c r="H20" s="154">
        <v>3.65</v>
      </c>
      <c r="I20" s="154">
        <v>8.09</v>
      </c>
      <c r="J20" s="154">
        <v>5.7770000000000001</v>
      </c>
      <c r="K20" s="154">
        <v>4.7</v>
      </c>
      <c r="L20" s="154">
        <v>4.7</v>
      </c>
      <c r="M20" s="154">
        <v>4.7</v>
      </c>
      <c r="N20" s="154">
        <v>4.7</v>
      </c>
      <c r="O20" s="154">
        <v>10.9</v>
      </c>
      <c r="P20" s="154">
        <v>9.09</v>
      </c>
      <c r="Q20" s="154">
        <v>9</v>
      </c>
      <c r="R20" s="154">
        <v>10</v>
      </c>
      <c r="S20" s="154">
        <v>61.253630000000001</v>
      </c>
      <c r="T20" s="154">
        <v>0</v>
      </c>
      <c r="U20" s="154">
        <v>10.210000000000001</v>
      </c>
      <c r="V20" s="154">
        <v>133.80000000000001</v>
      </c>
      <c r="W20" s="154">
        <v>4.4570299999999996</v>
      </c>
      <c r="X20" s="154">
        <v>5.23367</v>
      </c>
      <c r="Y20" s="154">
        <v>3.1780400000000002</v>
      </c>
      <c r="Z20" s="154">
        <v>4.4935</v>
      </c>
      <c r="AA20" s="154">
        <v>177.6</v>
      </c>
      <c r="AB20" s="154">
        <v>7.75</v>
      </c>
      <c r="AC20" s="154">
        <v>6.38</v>
      </c>
      <c r="AD20" s="154">
        <v>414.55083000000002</v>
      </c>
      <c r="AE20" s="154">
        <v>414.55083000000002</v>
      </c>
      <c r="AF20" s="154">
        <v>382.66230000000002</v>
      </c>
      <c r="AG20" s="154">
        <v>334.82952</v>
      </c>
      <c r="AH20" s="154">
        <v>382.66230000000002</v>
      </c>
      <c r="AI20" s="154">
        <v>252.73410999999999</v>
      </c>
      <c r="AJ20" s="154">
        <v>294.44749999999999</v>
      </c>
      <c r="AK20" s="154">
        <v>334.82952</v>
      </c>
      <c r="AL20" s="154">
        <v>0</v>
      </c>
      <c r="AM20" s="154">
        <v>14.59</v>
      </c>
      <c r="AN20" s="154">
        <v>19.684000000000001</v>
      </c>
    </row>
    <row r="21" spans="1:40" ht="24" customHeight="1" x14ac:dyDescent="0.3">
      <c r="A21" s="16" t="s">
        <v>43</v>
      </c>
      <c r="B21" s="16" t="s">
        <v>709</v>
      </c>
      <c r="C21" s="154">
        <v>0</v>
      </c>
      <c r="D21" s="154">
        <v>0</v>
      </c>
      <c r="E21" s="154">
        <v>12.15</v>
      </c>
      <c r="F21" s="154">
        <v>18.083929999999999</v>
      </c>
      <c r="G21" s="154">
        <v>18.222000000000001</v>
      </c>
      <c r="H21" s="154">
        <v>4.17</v>
      </c>
      <c r="I21" s="154">
        <v>6.8</v>
      </c>
      <c r="J21" s="154">
        <v>5.7039999999999997</v>
      </c>
      <c r="K21" s="154">
        <v>5.3</v>
      </c>
      <c r="L21" s="154">
        <v>5.3</v>
      </c>
      <c r="M21" s="154">
        <v>5.3</v>
      </c>
      <c r="N21" s="154">
        <v>5.3</v>
      </c>
      <c r="O21" s="154">
        <v>171.56</v>
      </c>
      <c r="P21" s="154">
        <v>109</v>
      </c>
      <c r="Q21" s="154">
        <v>9</v>
      </c>
      <c r="R21" s="154">
        <v>10</v>
      </c>
      <c r="S21" s="154">
        <v>284.65028999999998</v>
      </c>
      <c r="T21" s="154">
        <v>0.53242</v>
      </c>
      <c r="U21" s="154">
        <v>132.54</v>
      </c>
      <c r="V21" s="154">
        <v>464.5</v>
      </c>
      <c r="W21" s="154">
        <v>4.9212199999999999</v>
      </c>
      <c r="X21" s="154">
        <v>4.2655599999999998</v>
      </c>
      <c r="Y21" s="154">
        <v>148.51911999999999</v>
      </c>
      <c r="Z21" s="154">
        <v>72.485349999999997</v>
      </c>
      <c r="AA21" s="154">
        <v>510.9</v>
      </c>
      <c r="AB21" s="154">
        <v>7.26</v>
      </c>
      <c r="AC21" s="154">
        <v>6.33</v>
      </c>
      <c r="AD21" s="154">
        <v>414.55083000000002</v>
      </c>
      <c r="AE21" s="154">
        <v>414.55083000000002</v>
      </c>
      <c r="AF21" s="154">
        <v>382.66230000000002</v>
      </c>
      <c r="AG21" s="154">
        <v>334.82952</v>
      </c>
      <c r="AH21" s="154">
        <v>382.66230000000002</v>
      </c>
      <c r="AI21" s="154">
        <v>252.73410999999999</v>
      </c>
      <c r="AJ21" s="154">
        <v>294.44749999999999</v>
      </c>
      <c r="AK21" s="154">
        <v>334.82952</v>
      </c>
      <c r="AL21" s="154">
        <v>0</v>
      </c>
      <c r="AM21" s="154">
        <v>173.69</v>
      </c>
      <c r="AN21" s="154">
        <v>44.764000000000003</v>
      </c>
    </row>
    <row r="22" spans="1:40" ht="24" customHeight="1" x14ac:dyDescent="0.3">
      <c r="A22" s="16" t="s">
        <v>43</v>
      </c>
      <c r="B22" s="16" t="s">
        <v>710</v>
      </c>
      <c r="C22" s="154">
        <v>0</v>
      </c>
      <c r="D22" s="154">
        <v>0</v>
      </c>
      <c r="E22" s="154">
        <v>12.36</v>
      </c>
      <c r="F22" s="154">
        <v>18.083929999999999</v>
      </c>
      <c r="G22" s="154">
        <v>48.378999999999998</v>
      </c>
      <c r="H22" s="154">
        <v>4.05</v>
      </c>
      <c r="I22" s="154">
        <v>4.96</v>
      </c>
      <c r="J22" s="154">
        <v>5.6669999999999998</v>
      </c>
      <c r="K22" s="154">
        <v>5.5</v>
      </c>
      <c r="L22" s="154">
        <v>5.5</v>
      </c>
      <c r="M22" s="154">
        <v>5.5</v>
      </c>
      <c r="N22" s="154">
        <v>5.5</v>
      </c>
      <c r="O22" s="154">
        <v>389.65</v>
      </c>
      <c r="P22" s="154">
        <v>442.55</v>
      </c>
      <c r="Q22" s="154">
        <v>9</v>
      </c>
      <c r="R22" s="154">
        <v>10</v>
      </c>
      <c r="S22" s="154">
        <v>613.60688000000005</v>
      </c>
      <c r="T22" s="154">
        <v>6.6163999999999996</v>
      </c>
      <c r="U22" s="154">
        <v>299.10000000000002</v>
      </c>
      <c r="V22" s="154">
        <v>719.7</v>
      </c>
      <c r="W22" s="154">
        <v>3.8564600000000002</v>
      </c>
      <c r="X22" s="154">
        <v>3.79745</v>
      </c>
      <c r="Y22" s="154">
        <v>392.63765000000001</v>
      </c>
      <c r="Z22" s="154">
        <v>291.17511000000002</v>
      </c>
      <c r="AA22" s="154">
        <v>737.4</v>
      </c>
      <c r="AB22" s="154">
        <v>7.38</v>
      </c>
      <c r="AC22" s="154">
        <v>6.08</v>
      </c>
      <c r="AD22" s="154">
        <v>414.55083000000002</v>
      </c>
      <c r="AE22" s="154">
        <v>414.55083000000002</v>
      </c>
      <c r="AF22" s="154">
        <v>382.66230000000002</v>
      </c>
      <c r="AG22" s="154">
        <v>334.82952</v>
      </c>
      <c r="AH22" s="154">
        <v>382.66230000000002</v>
      </c>
      <c r="AI22" s="154">
        <v>252.73410999999999</v>
      </c>
      <c r="AJ22" s="154">
        <v>294.44749999999999</v>
      </c>
      <c r="AK22" s="154">
        <v>334.82952</v>
      </c>
      <c r="AL22" s="154">
        <v>0</v>
      </c>
      <c r="AM22" s="154">
        <v>310.06</v>
      </c>
      <c r="AN22" s="154">
        <v>67.739000000000004</v>
      </c>
    </row>
    <row r="23" spans="1:40" ht="24" customHeight="1" x14ac:dyDescent="0.3">
      <c r="A23" s="18" t="s">
        <v>43</v>
      </c>
      <c r="B23" s="18" t="s">
        <v>711</v>
      </c>
      <c r="C23" s="155">
        <v>0</v>
      </c>
      <c r="D23" s="155">
        <v>0</v>
      </c>
      <c r="E23" s="155">
        <v>11.99</v>
      </c>
      <c r="F23" s="155">
        <v>18.083929999999999</v>
      </c>
      <c r="G23" s="155">
        <v>118.07</v>
      </c>
      <c r="H23" s="155">
        <v>3.83</v>
      </c>
      <c r="I23" s="155">
        <v>4.38</v>
      </c>
      <c r="J23" s="155">
        <v>6.0279999999999996</v>
      </c>
      <c r="K23" s="155">
        <v>5.8</v>
      </c>
      <c r="L23" s="155">
        <v>5.8</v>
      </c>
      <c r="M23" s="155">
        <v>5.8</v>
      </c>
      <c r="N23" s="155">
        <v>5.8</v>
      </c>
      <c r="O23" s="155">
        <v>603.26</v>
      </c>
      <c r="P23" s="155">
        <v>698.91</v>
      </c>
      <c r="Q23" s="155">
        <v>9</v>
      </c>
      <c r="R23" s="155">
        <v>11</v>
      </c>
      <c r="S23" s="155">
        <v>776.44542999999999</v>
      </c>
      <c r="T23" s="155">
        <v>28.435210000000001</v>
      </c>
      <c r="U23" s="155">
        <v>422.55</v>
      </c>
      <c r="V23" s="155">
        <v>784.1</v>
      </c>
      <c r="W23" s="155">
        <v>3.34728</v>
      </c>
      <c r="X23" s="155">
        <v>3.7943500000000001</v>
      </c>
      <c r="Y23" s="155">
        <v>663.07439999999997</v>
      </c>
      <c r="Z23" s="155">
        <v>575.73806999999999</v>
      </c>
      <c r="AA23" s="155">
        <v>800.5</v>
      </c>
      <c r="AB23" s="155">
        <v>6.06</v>
      </c>
      <c r="AC23" s="155">
        <v>4.8899999999999997</v>
      </c>
      <c r="AD23" s="155">
        <v>414.55083000000002</v>
      </c>
      <c r="AE23" s="155">
        <v>414.55083000000002</v>
      </c>
      <c r="AF23" s="155">
        <v>382.66230000000002</v>
      </c>
      <c r="AG23" s="155">
        <v>334.82952</v>
      </c>
      <c r="AH23" s="155">
        <v>382.66230000000002</v>
      </c>
      <c r="AI23" s="155">
        <v>252.73410999999999</v>
      </c>
      <c r="AJ23" s="155">
        <v>294.44749999999999</v>
      </c>
      <c r="AK23" s="155">
        <v>334.82952</v>
      </c>
      <c r="AL23" s="155">
        <v>0</v>
      </c>
      <c r="AM23" s="155">
        <v>449.57</v>
      </c>
      <c r="AN23" s="155">
        <v>87.686999999999998</v>
      </c>
    </row>
    <row r="24" spans="1:40" ht="24" customHeight="1" x14ac:dyDescent="0.3">
      <c r="A24" s="13" t="s">
        <v>43</v>
      </c>
      <c r="B24" s="13" t="s">
        <v>712</v>
      </c>
      <c r="C24" s="153">
        <v>0</v>
      </c>
      <c r="D24" s="153">
        <v>0</v>
      </c>
      <c r="E24" s="153">
        <v>11.3</v>
      </c>
      <c r="F24" s="153">
        <v>17.1052</v>
      </c>
      <c r="G24" s="153">
        <v>327.77499999999998</v>
      </c>
      <c r="H24" s="153">
        <v>3.74</v>
      </c>
      <c r="I24" s="153">
        <v>4.3499999999999996</v>
      </c>
      <c r="J24" s="153">
        <v>6.3620000000000001</v>
      </c>
      <c r="K24" s="153">
        <v>5.9</v>
      </c>
      <c r="L24" s="153">
        <v>5.9</v>
      </c>
      <c r="M24" s="153">
        <v>5.9</v>
      </c>
      <c r="N24" s="153">
        <v>5.9</v>
      </c>
      <c r="O24" s="153">
        <v>744.26</v>
      </c>
      <c r="P24" s="153">
        <v>777.82</v>
      </c>
      <c r="Q24" s="153">
        <v>8</v>
      </c>
      <c r="R24" s="153">
        <v>10</v>
      </c>
      <c r="S24" s="153">
        <v>809.18685000000005</v>
      </c>
      <c r="T24" s="153">
        <v>46.954680000000003</v>
      </c>
      <c r="U24" s="153">
        <v>545.80999999999995</v>
      </c>
      <c r="V24" s="153">
        <v>807.4</v>
      </c>
      <c r="W24" s="153">
        <v>2.8442799999999999</v>
      </c>
      <c r="X24" s="153">
        <v>2.5049700000000001</v>
      </c>
      <c r="Y24" s="153">
        <v>811.96016999999995</v>
      </c>
      <c r="Z24" s="153">
        <v>766.65072999999995</v>
      </c>
      <c r="AA24" s="153">
        <v>821.2</v>
      </c>
      <c r="AB24" s="153">
        <v>7.5</v>
      </c>
      <c r="AC24" s="153">
        <v>6.41</v>
      </c>
      <c r="AD24" s="153">
        <v>414.55083000000002</v>
      </c>
      <c r="AE24" s="153">
        <v>414.55083000000002</v>
      </c>
      <c r="AF24" s="153">
        <v>382.66230000000002</v>
      </c>
      <c r="AG24" s="153">
        <v>334.82952</v>
      </c>
      <c r="AH24" s="153">
        <v>382.66230000000002</v>
      </c>
      <c r="AI24" s="153">
        <v>252.73410999999999</v>
      </c>
      <c r="AJ24" s="153">
        <v>294.44749999999999</v>
      </c>
      <c r="AK24" s="153">
        <v>334.82952</v>
      </c>
      <c r="AL24" s="153">
        <v>0</v>
      </c>
      <c r="AM24" s="153">
        <v>568.74</v>
      </c>
      <c r="AN24" s="153">
        <v>133.851</v>
      </c>
    </row>
    <row r="25" spans="1:40" ht="24" customHeight="1" x14ac:dyDescent="0.3">
      <c r="A25" s="16" t="s">
        <v>43</v>
      </c>
      <c r="B25" s="16" t="s">
        <v>713</v>
      </c>
      <c r="C25" s="154">
        <v>0</v>
      </c>
      <c r="D25" s="154">
        <v>0</v>
      </c>
      <c r="E25" s="154">
        <v>10.87</v>
      </c>
      <c r="F25" s="154">
        <v>17.1052</v>
      </c>
      <c r="G25" s="154">
        <v>601.75300000000004</v>
      </c>
      <c r="H25" s="154">
        <v>3.9</v>
      </c>
      <c r="I25" s="154">
        <v>4.54</v>
      </c>
      <c r="J25" s="154">
        <v>6.6369999999999996</v>
      </c>
      <c r="K25" s="154">
        <v>6</v>
      </c>
      <c r="L25" s="154">
        <v>6</v>
      </c>
      <c r="M25" s="154">
        <v>6</v>
      </c>
      <c r="N25" s="154">
        <v>6</v>
      </c>
      <c r="O25" s="154">
        <v>783.56</v>
      </c>
      <c r="P25" s="154">
        <v>809.82</v>
      </c>
      <c r="Q25" s="154">
        <v>8</v>
      </c>
      <c r="R25" s="154">
        <v>9</v>
      </c>
      <c r="S25" s="154">
        <v>826.19668000000001</v>
      </c>
      <c r="T25" s="154">
        <v>104.56056</v>
      </c>
      <c r="U25" s="154">
        <v>660.02</v>
      </c>
      <c r="V25" s="154">
        <v>822.8</v>
      </c>
      <c r="W25" s="154">
        <v>3.4718200000000001</v>
      </c>
      <c r="X25" s="154">
        <v>2.42069</v>
      </c>
      <c r="Y25" s="154">
        <v>833.45279000000005</v>
      </c>
      <c r="Z25" s="154">
        <v>782.58816999999999</v>
      </c>
      <c r="AA25" s="154">
        <v>845.1</v>
      </c>
      <c r="AB25" s="154">
        <v>7.75</v>
      </c>
      <c r="AC25" s="154">
        <v>6.58</v>
      </c>
      <c r="AD25" s="154">
        <v>414.55083000000002</v>
      </c>
      <c r="AE25" s="154">
        <v>414.55083000000002</v>
      </c>
      <c r="AF25" s="154">
        <v>382.66230000000002</v>
      </c>
      <c r="AG25" s="154">
        <v>334.82952</v>
      </c>
      <c r="AH25" s="154">
        <v>382.66230000000002</v>
      </c>
      <c r="AI25" s="154">
        <v>252.73410999999999</v>
      </c>
      <c r="AJ25" s="154">
        <v>294.44749999999999</v>
      </c>
      <c r="AK25" s="154">
        <v>334.82952</v>
      </c>
      <c r="AL25" s="154">
        <v>0</v>
      </c>
      <c r="AM25" s="154">
        <v>686.91</v>
      </c>
      <c r="AN25" s="154">
        <v>164.06399999999999</v>
      </c>
    </row>
    <row r="26" spans="1:40" ht="24" customHeight="1" x14ac:dyDescent="0.3">
      <c r="A26" s="16" t="s">
        <v>43</v>
      </c>
      <c r="B26" s="16" t="s">
        <v>714</v>
      </c>
      <c r="C26" s="154">
        <v>0</v>
      </c>
      <c r="D26" s="154">
        <v>0</v>
      </c>
      <c r="E26" s="154">
        <v>11.58</v>
      </c>
      <c r="F26" s="154">
        <v>17.1052</v>
      </c>
      <c r="G26" s="154">
        <v>789.64</v>
      </c>
      <c r="H26" s="154">
        <v>3.83</v>
      </c>
      <c r="I26" s="154">
        <v>4.54</v>
      </c>
      <c r="J26" s="154">
        <v>6.3650000000000002</v>
      </c>
      <c r="K26" s="154">
        <v>6</v>
      </c>
      <c r="L26" s="154">
        <v>6</v>
      </c>
      <c r="M26" s="154">
        <v>6</v>
      </c>
      <c r="N26" s="154">
        <v>6</v>
      </c>
      <c r="O26" s="154">
        <v>768.5</v>
      </c>
      <c r="P26" s="154">
        <v>842.18</v>
      </c>
      <c r="Q26" s="154">
        <v>9</v>
      </c>
      <c r="R26" s="154">
        <v>10</v>
      </c>
      <c r="S26" s="154">
        <v>822.59274000000005</v>
      </c>
      <c r="T26" s="154">
        <v>206.21401</v>
      </c>
      <c r="U26" s="154">
        <v>753.36</v>
      </c>
      <c r="V26" s="154">
        <v>830.2</v>
      </c>
      <c r="W26" s="154">
        <v>3.8802099999999999</v>
      </c>
      <c r="X26" s="154">
        <v>2.7488899999999998</v>
      </c>
      <c r="Y26" s="154">
        <v>842.28821000000005</v>
      </c>
      <c r="Z26" s="154">
        <v>784.43358999999998</v>
      </c>
      <c r="AA26" s="154">
        <v>854.2</v>
      </c>
      <c r="AB26" s="154">
        <v>7.02</v>
      </c>
      <c r="AC26" s="154">
        <v>6.15</v>
      </c>
      <c r="AD26" s="154">
        <v>414.55083000000002</v>
      </c>
      <c r="AE26" s="154">
        <v>414.55083000000002</v>
      </c>
      <c r="AF26" s="154">
        <v>382.66230000000002</v>
      </c>
      <c r="AG26" s="154">
        <v>334.82952</v>
      </c>
      <c r="AH26" s="154">
        <v>382.66230000000002</v>
      </c>
      <c r="AI26" s="154">
        <v>252.73410999999999</v>
      </c>
      <c r="AJ26" s="154">
        <v>294.44749999999999</v>
      </c>
      <c r="AK26" s="154">
        <v>334.82952</v>
      </c>
      <c r="AL26" s="154">
        <v>0</v>
      </c>
      <c r="AM26" s="154">
        <v>790</v>
      </c>
      <c r="AN26" s="154">
        <v>194.744</v>
      </c>
    </row>
    <row r="27" spans="1:40" ht="24" customHeight="1" x14ac:dyDescent="0.3">
      <c r="A27" s="16" t="s">
        <v>43</v>
      </c>
      <c r="B27" s="16" t="s">
        <v>715</v>
      </c>
      <c r="C27" s="154">
        <v>0</v>
      </c>
      <c r="D27" s="154">
        <v>0</v>
      </c>
      <c r="E27" s="154">
        <v>11.03</v>
      </c>
      <c r="F27" s="154">
        <v>17.1052</v>
      </c>
      <c r="G27" s="154">
        <v>325.04700000000003</v>
      </c>
      <c r="H27" s="154">
        <v>4.58</v>
      </c>
      <c r="I27" s="154">
        <v>6.3</v>
      </c>
      <c r="J27" s="154">
        <v>7.3070000000000004</v>
      </c>
      <c r="K27" s="154">
        <v>6.1</v>
      </c>
      <c r="L27" s="154">
        <v>6.1</v>
      </c>
      <c r="M27" s="154">
        <v>6.1</v>
      </c>
      <c r="N27" s="154">
        <v>6.1</v>
      </c>
      <c r="O27" s="154">
        <v>756.2</v>
      </c>
      <c r="P27" s="154">
        <v>751.27</v>
      </c>
      <c r="Q27" s="154">
        <v>9</v>
      </c>
      <c r="R27" s="154">
        <v>10</v>
      </c>
      <c r="S27" s="154">
        <v>628.29165</v>
      </c>
      <c r="T27" s="154">
        <v>427.78064000000001</v>
      </c>
      <c r="U27" s="154">
        <v>782.16</v>
      </c>
      <c r="V27" s="154">
        <v>867.6</v>
      </c>
      <c r="W27" s="154">
        <v>3.3468599999999999</v>
      </c>
      <c r="X27" s="154">
        <v>2.8593099999999998</v>
      </c>
      <c r="Y27" s="154">
        <v>666.83148000000006</v>
      </c>
      <c r="Z27" s="154">
        <v>746.33447000000001</v>
      </c>
      <c r="AA27" s="154">
        <v>890.4</v>
      </c>
      <c r="AB27" s="154">
        <v>7.98</v>
      </c>
      <c r="AC27" s="154">
        <v>6.11</v>
      </c>
      <c r="AD27" s="154">
        <v>414.55083000000002</v>
      </c>
      <c r="AE27" s="154">
        <v>414.55083000000002</v>
      </c>
      <c r="AF27" s="154">
        <v>382.66230000000002</v>
      </c>
      <c r="AG27" s="154">
        <v>334.82952</v>
      </c>
      <c r="AH27" s="154">
        <v>382.66230000000002</v>
      </c>
      <c r="AI27" s="154">
        <v>252.73410999999999</v>
      </c>
      <c r="AJ27" s="154">
        <v>294.44749999999999</v>
      </c>
      <c r="AK27" s="154">
        <v>334.82952</v>
      </c>
      <c r="AL27" s="154">
        <v>0</v>
      </c>
      <c r="AM27" s="154">
        <v>929.1</v>
      </c>
      <c r="AN27" s="154">
        <v>274.01900000000001</v>
      </c>
    </row>
    <row r="28" spans="1:40" ht="24" customHeight="1" x14ac:dyDescent="0.3">
      <c r="A28" s="16" t="s">
        <v>43</v>
      </c>
      <c r="B28" s="16" t="s">
        <v>716</v>
      </c>
      <c r="C28" s="154">
        <v>0</v>
      </c>
      <c r="D28" s="154">
        <v>0</v>
      </c>
      <c r="E28" s="154">
        <v>10.52</v>
      </c>
      <c r="F28" s="154">
        <v>17.1052</v>
      </c>
      <c r="G28" s="154">
        <v>430.87900000000002</v>
      </c>
      <c r="H28" s="154">
        <v>6.13</v>
      </c>
      <c r="I28" s="154">
        <v>6.93</v>
      </c>
      <c r="J28" s="154">
        <v>6.6020000000000003</v>
      </c>
      <c r="K28" s="154">
        <v>6.5</v>
      </c>
      <c r="L28" s="154">
        <v>6.5</v>
      </c>
      <c r="M28" s="154">
        <v>6.5</v>
      </c>
      <c r="N28" s="154">
        <v>6.5</v>
      </c>
      <c r="O28" s="154">
        <v>761</v>
      </c>
      <c r="P28" s="154">
        <v>920</v>
      </c>
      <c r="Q28" s="154">
        <v>8</v>
      </c>
      <c r="R28" s="154">
        <v>9</v>
      </c>
      <c r="S28" s="154">
        <v>804.41274999999996</v>
      </c>
      <c r="T28" s="154">
        <v>356.20693</v>
      </c>
      <c r="U28" s="154">
        <v>973.97</v>
      </c>
      <c r="V28" s="154">
        <v>856.5</v>
      </c>
      <c r="W28" s="154">
        <v>3.7699799999999999</v>
      </c>
      <c r="X28" s="154">
        <v>2.69556</v>
      </c>
      <c r="Y28" s="154">
        <v>704.65430000000003</v>
      </c>
      <c r="Z28" s="154">
        <v>569.16168000000005</v>
      </c>
      <c r="AA28" s="154">
        <v>879.7</v>
      </c>
      <c r="AB28" s="154">
        <v>8.5299999999999994</v>
      </c>
      <c r="AC28" s="154">
        <v>8.2899999999999991</v>
      </c>
      <c r="AD28" s="154">
        <v>414.55083000000002</v>
      </c>
      <c r="AE28" s="154">
        <v>414.55083000000002</v>
      </c>
      <c r="AF28" s="154">
        <v>382.66230000000002</v>
      </c>
      <c r="AG28" s="154">
        <v>334.82952</v>
      </c>
      <c r="AH28" s="154">
        <v>382.66230000000002</v>
      </c>
      <c r="AI28" s="154">
        <v>252.73410999999999</v>
      </c>
      <c r="AJ28" s="154">
        <v>294.44749999999999</v>
      </c>
      <c r="AK28" s="154">
        <v>334.82952</v>
      </c>
      <c r="AL28" s="154">
        <v>0</v>
      </c>
      <c r="AM28" s="154">
        <v>881.87</v>
      </c>
      <c r="AN28" s="154">
        <v>303.69799999999998</v>
      </c>
    </row>
    <row r="29" spans="1:40" ht="24" customHeight="1" x14ac:dyDescent="0.3">
      <c r="A29" s="16" t="s">
        <v>43</v>
      </c>
      <c r="B29" s="16" t="s">
        <v>717</v>
      </c>
      <c r="C29" s="154">
        <v>0</v>
      </c>
      <c r="D29" s="154">
        <v>0</v>
      </c>
      <c r="E29" s="154">
        <v>11.22</v>
      </c>
      <c r="F29" s="154">
        <v>17.1052</v>
      </c>
      <c r="G29" s="154">
        <v>458.46100000000001</v>
      </c>
      <c r="H29" s="154">
        <v>6.63</v>
      </c>
      <c r="I29" s="154">
        <v>6.98</v>
      </c>
      <c r="J29" s="154">
        <v>6.7709999999999999</v>
      </c>
      <c r="K29" s="154">
        <v>6.9</v>
      </c>
      <c r="L29" s="154">
        <v>6.9</v>
      </c>
      <c r="M29" s="154">
        <v>6.9</v>
      </c>
      <c r="N29" s="154">
        <v>6.9</v>
      </c>
      <c r="O29" s="154">
        <v>755.2</v>
      </c>
      <c r="P29" s="154">
        <v>681.46</v>
      </c>
      <c r="Q29" s="154">
        <v>9</v>
      </c>
      <c r="R29" s="154">
        <v>9</v>
      </c>
      <c r="S29" s="154">
        <v>824.30110000000002</v>
      </c>
      <c r="T29" s="154">
        <v>690.00666999999999</v>
      </c>
      <c r="U29" s="154">
        <v>964.2</v>
      </c>
      <c r="V29" s="154">
        <v>851.9</v>
      </c>
      <c r="W29" s="154">
        <v>3.121</v>
      </c>
      <c r="X29" s="154">
        <v>3.1005400000000001</v>
      </c>
      <c r="Y29" s="154">
        <v>703.45398</v>
      </c>
      <c r="Z29" s="154">
        <v>762.54407000000003</v>
      </c>
      <c r="AA29" s="154">
        <v>872.7</v>
      </c>
      <c r="AB29" s="154">
        <v>8.7100000000000009</v>
      </c>
      <c r="AC29" s="154">
        <v>8.81</v>
      </c>
      <c r="AD29" s="154">
        <v>414.55083000000002</v>
      </c>
      <c r="AE29" s="154">
        <v>414.55083000000002</v>
      </c>
      <c r="AF29" s="154">
        <v>382.66230000000002</v>
      </c>
      <c r="AG29" s="154">
        <v>334.82952</v>
      </c>
      <c r="AH29" s="154">
        <v>382.66230000000002</v>
      </c>
      <c r="AI29" s="154">
        <v>252.73410999999999</v>
      </c>
      <c r="AJ29" s="154">
        <v>294.44749999999999</v>
      </c>
      <c r="AK29" s="154">
        <v>334.82952</v>
      </c>
      <c r="AL29" s="154">
        <v>0</v>
      </c>
      <c r="AM29" s="154">
        <v>1024.3900000000001</v>
      </c>
      <c r="AN29" s="154">
        <v>621.12599999999998</v>
      </c>
    </row>
    <row r="30" spans="1:40" ht="24" customHeight="1" x14ac:dyDescent="0.3">
      <c r="A30" s="16" t="s">
        <v>43</v>
      </c>
      <c r="B30" s="16" t="s">
        <v>718</v>
      </c>
      <c r="C30" s="154">
        <v>0</v>
      </c>
      <c r="D30" s="154">
        <v>0</v>
      </c>
      <c r="E30" s="154">
        <v>11.6</v>
      </c>
      <c r="F30" s="154">
        <v>17.1052</v>
      </c>
      <c r="G30" s="154">
        <v>462.84899999999999</v>
      </c>
      <c r="H30" s="154">
        <v>7.73</v>
      </c>
      <c r="I30" s="154">
        <v>7.8</v>
      </c>
      <c r="J30" s="154">
        <v>7.4329999999999998</v>
      </c>
      <c r="K30" s="154">
        <v>6.5</v>
      </c>
      <c r="L30" s="154">
        <v>6.5</v>
      </c>
      <c r="M30" s="154">
        <v>6.5</v>
      </c>
      <c r="N30" s="154">
        <v>6.5</v>
      </c>
      <c r="O30" s="154">
        <v>755.1</v>
      </c>
      <c r="P30" s="154">
        <v>824.73</v>
      </c>
      <c r="Q30" s="154">
        <v>9</v>
      </c>
      <c r="R30" s="154">
        <v>10</v>
      </c>
      <c r="S30" s="154">
        <v>820.48604999999998</v>
      </c>
      <c r="T30" s="154">
        <v>698.38854000000003</v>
      </c>
      <c r="U30" s="154">
        <v>991.97</v>
      </c>
      <c r="V30" s="154">
        <v>850.3</v>
      </c>
      <c r="W30" s="154">
        <v>2.7513399999999999</v>
      </c>
      <c r="X30" s="154">
        <v>2.98916</v>
      </c>
      <c r="Y30" s="154">
        <v>650.15804000000003</v>
      </c>
      <c r="Z30" s="154">
        <v>606.51392999999996</v>
      </c>
      <c r="AA30" s="154">
        <v>877.1</v>
      </c>
      <c r="AB30" s="154">
        <v>8.07</v>
      </c>
      <c r="AC30" s="154">
        <v>7.51</v>
      </c>
      <c r="AD30" s="154">
        <v>414.55083000000002</v>
      </c>
      <c r="AE30" s="154">
        <v>414.55083000000002</v>
      </c>
      <c r="AF30" s="154">
        <v>382.66230000000002</v>
      </c>
      <c r="AG30" s="154">
        <v>334.82952</v>
      </c>
      <c r="AH30" s="154">
        <v>382.66230000000002</v>
      </c>
      <c r="AI30" s="154">
        <v>252.73410999999999</v>
      </c>
      <c r="AJ30" s="154">
        <v>294.44749999999999</v>
      </c>
      <c r="AK30" s="154">
        <v>334.82952</v>
      </c>
      <c r="AL30" s="154">
        <v>0</v>
      </c>
      <c r="AM30" s="154">
        <v>1003.81</v>
      </c>
      <c r="AN30" s="154">
        <v>669.61699999999996</v>
      </c>
    </row>
    <row r="31" spans="1:40" ht="24" customHeight="1" x14ac:dyDescent="0.3">
      <c r="A31" s="18" t="s">
        <v>43</v>
      </c>
      <c r="B31" s="18" t="s">
        <v>719</v>
      </c>
      <c r="C31" s="155">
        <v>0</v>
      </c>
      <c r="D31" s="155">
        <v>0</v>
      </c>
      <c r="E31" s="155">
        <v>10.57</v>
      </c>
      <c r="F31" s="155">
        <v>17.1052</v>
      </c>
      <c r="G31" s="155">
        <v>566.22799999999995</v>
      </c>
      <c r="H31" s="155">
        <v>7.27</v>
      </c>
      <c r="I31" s="155">
        <v>9.08</v>
      </c>
      <c r="J31" s="155">
        <v>6.9749999999999996</v>
      </c>
      <c r="K31" s="155">
        <v>5.0999999999999996</v>
      </c>
      <c r="L31" s="155">
        <v>5.0999999999999996</v>
      </c>
      <c r="M31" s="155">
        <v>5.0999999999999996</v>
      </c>
      <c r="N31" s="155">
        <v>5.0999999999999996</v>
      </c>
      <c r="O31" s="155">
        <v>758.1</v>
      </c>
      <c r="P31" s="155">
        <v>826.54</v>
      </c>
      <c r="Q31" s="155">
        <v>9</v>
      </c>
      <c r="R31" s="155">
        <v>9</v>
      </c>
      <c r="S31" s="155">
        <v>831.84864000000005</v>
      </c>
      <c r="T31" s="155">
        <v>701.84743000000003</v>
      </c>
      <c r="U31" s="155">
        <v>742.18</v>
      </c>
      <c r="V31" s="155">
        <v>796.2</v>
      </c>
      <c r="W31" s="155">
        <v>2.3693300000000002</v>
      </c>
      <c r="X31" s="155">
        <v>2.21943</v>
      </c>
      <c r="Y31" s="155">
        <v>746.23186999999996</v>
      </c>
      <c r="Z31" s="155">
        <v>677.00924999999995</v>
      </c>
      <c r="AA31" s="155">
        <v>834</v>
      </c>
      <c r="AB31" s="155">
        <v>8.3699999999999992</v>
      </c>
      <c r="AC31" s="155">
        <v>7.7</v>
      </c>
      <c r="AD31" s="155">
        <v>414.55083000000002</v>
      </c>
      <c r="AE31" s="155">
        <v>414.55083000000002</v>
      </c>
      <c r="AF31" s="155">
        <v>382.66230000000002</v>
      </c>
      <c r="AG31" s="155">
        <v>334.82952</v>
      </c>
      <c r="AH31" s="155">
        <v>382.66230000000002</v>
      </c>
      <c r="AI31" s="155">
        <v>252.73410999999999</v>
      </c>
      <c r="AJ31" s="155">
        <v>294.44749999999999</v>
      </c>
      <c r="AK31" s="155">
        <v>334.82952</v>
      </c>
      <c r="AL31" s="155">
        <v>0</v>
      </c>
      <c r="AM31" s="155">
        <v>1021.9</v>
      </c>
      <c r="AN31" s="155">
        <v>646.77300000000002</v>
      </c>
    </row>
    <row r="32" spans="1:40" ht="24" customHeight="1" x14ac:dyDescent="0.3">
      <c r="A32" s="13" t="s">
        <v>43</v>
      </c>
      <c r="B32" s="13" t="s">
        <v>720</v>
      </c>
      <c r="C32" s="153">
        <v>0</v>
      </c>
      <c r="D32" s="153">
        <v>0</v>
      </c>
      <c r="E32" s="153">
        <v>10.57</v>
      </c>
      <c r="F32" s="153">
        <v>17.1052</v>
      </c>
      <c r="G32" s="153">
        <v>495.34899999999999</v>
      </c>
      <c r="H32" s="153">
        <v>8.41</v>
      </c>
      <c r="I32" s="153">
        <v>9.2799999999999994</v>
      </c>
      <c r="J32" s="153">
        <v>7.23</v>
      </c>
      <c r="K32" s="153">
        <v>3.3</v>
      </c>
      <c r="L32" s="153">
        <v>3.3</v>
      </c>
      <c r="M32" s="153">
        <v>3.3</v>
      </c>
      <c r="N32" s="153">
        <v>3.3</v>
      </c>
      <c r="O32" s="153">
        <v>761.6</v>
      </c>
      <c r="P32" s="153">
        <v>929.46</v>
      </c>
      <c r="Q32" s="153">
        <v>9</v>
      </c>
      <c r="R32" s="153">
        <v>10</v>
      </c>
      <c r="S32" s="153">
        <v>749.86879999999996</v>
      </c>
      <c r="T32" s="153">
        <v>848.39176999999995</v>
      </c>
      <c r="U32" s="153">
        <v>1022.1</v>
      </c>
      <c r="V32" s="153">
        <v>845.4</v>
      </c>
      <c r="W32" s="153">
        <v>2.92225</v>
      </c>
      <c r="X32" s="153">
        <v>2.35284</v>
      </c>
      <c r="Y32" s="153">
        <v>737.12778000000003</v>
      </c>
      <c r="Z32" s="153">
        <v>758.78234999999995</v>
      </c>
      <c r="AA32" s="153">
        <v>867.1</v>
      </c>
      <c r="AB32" s="153">
        <v>8.93</v>
      </c>
      <c r="AC32" s="153">
        <v>8.16</v>
      </c>
      <c r="AD32" s="153">
        <v>414.55083000000002</v>
      </c>
      <c r="AE32" s="153">
        <v>414.55083000000002</v>
      </c>
      <c r="AF32" s="153">
        <v>382.66230000000002</v>
      </c>
      <c r="AG32" s="153">
        <v>334.82952</v>
      </c>
      <c r="AH32" s="153">
        <v>382.66230000000002</v>
      </c>
      <c r="AI32" s="153">
        <v>252.73410999999999</v>
      </c>
      <c r="AJ32" s="153">
        <v>294.44749999999999</v>
      </c>
      <c r="AK32" s="153">
        <v>334.82952</v>
      </c>
      <c r="AL32" s="153">
        <v>0</v>
      </c>
      <c r="AM32" s="153">
        <v>1063.06</v>
      </c>
      <c r="AN32" s="153">
        <v>725.79899999999998</v>
      </c>
    </row>
    <row r="33" spans="1:40" ht="24" customHeight="1" x14ac:dyDescent="0.3">
      <c r="A33" s="16" t="s">
        <v>43</v>
      </c>
      <c r="B33" s="16" t="s">
        <v>721</v>
      </c>
      <c r="C33" s="154">
        <v>0</v>
      </c>
      <c r="D33" s="154">
        <v>0</v>
      </c>
      <c r="E33" s="154">
        <v>11.17</v>
      </c>
      <c r="F33" s="154">
        <v>17.1052</v>
      </c>
      <c r="G33" s="154">
        <v>677.96600000000001</v>
      </c>
      <c r="H33" s="154">
        <v>8.5500000000000007</v>
      </c>
      <c r="I33" s="154">
        <v>8.7899999999999991</v>
      </c>
      <c r="J33" s="154">
        <v>8.1020000000000003</v>
      </c>
      <c r="K33" s="154">
        <v>10.5</v>
      </c>
      <c r="L33" s="154">
        <v>10.5</v>
      </c>
      <c r="M33" s="154">
        <v>10.5</v>
      </c>
      <c r="N33" s="154">
        <v>10.5</v>
      </c>
      <c r="O33" s="154">
        <v>768.7</v>
      </c>
      <c r="P33" s="154">
        <v>558.17999999999995</v>
      </c>
      <c r="Q33" s="154">
        <v>9</v>
      </c>
      <c r="R33" s="154">
        <v>10</v>
      </c>
      <c r="S33" s="154">
        <v>824.98784999999998</v>
      </c>
      <c r="T33" s="154">
        <v>829.04290000000003</v>
      </c>
      <c r="U33" s="154">
        <v>872.73</v>
      </c>
      <c r="V33" s="154">
        <v>551.1</v>
      </c>
      <c r="W33" s="154">
        <v>3.73306</v>
      </c>
      <c r="X33" s="154">
        <v>1.7048399999999999</v>
      </c>
      <c r="Y33" s="154">
        <v>904.72304999999994</v>
      </c>
      <c r="Z33" s="154">
        <v>812.38953000000004</v>
      </c>
      <c r="AA33" s="154">
        <v>566.79999999999995</v>
      </c>
      <c r="AB33" s="154">
        <v>8.65</v>
      </c>
      <c r="AC33" s="154">
        <v>9.09</v>
      </c>
      <c r="AD33" s="154">
        <v>414.55083000000002</v>
      </c>
      <c r="AE33" s="154">
        <v>414.55083000000002</v>
      </c>
      <c r="AF33" s="154">
        <v>382.66230000000002</v>
      </c>
      <c r="AG33" s="154">
        <v>334.82952</v>
      </c>
      <c r="AH33" s="154">
        <v>382.66230000000002</v>
      </c>
      <c r="AI33" s="154">
        <v>252.73410999999999</v>
      </c>
      <c r="AJ33" s="154">
        <v>294.44749999999999</v>
      </c>
      <c r="AK33" s="154">
        <v>334.82952</v>
      </c>
      <c r="AL33" s="154">
        <v>0</v>
      </c>
      <c r="AM33" s="154">
        <v>994.41</v>
      </c>
      <c r="AN33" s="154">
        <v>550.21400000000006</v>
      </c>
    </row>
    <row r="34" spans="1:40" ht="24" customHeight="1" x14ac:dyDescent="0.3">
      <c r="A34" s="16" t="s">
        <v>43</v>
      </c>
      <c r="B34" s="16" t="s">
        <v>722</v>
      </c>
      <c r="C34" s="154">
        <v>0</v>
      </c>
      <c r="D34" s="154">
        <v>0</v>
      </c>
      <c r="E34" s="154">
        <v>13.12</v>
      </c>
      <c r="F34" s="154">
        <v>17.1052</v>
      </c>
      <c r="G34" s="154">
        <v>531.73800000000006</v>
      </c>
      <c r="H34" s="154">
        <v>8.74</v>
      </c>
      <c r="I34" s="154">
        <v>9.5</v>
      </c>
      <c r="J34" s="154">
        <v>9.4649999999999999</v>
      </c>
      <c r="K34" s="154">
        <v>10.199999999999999</v>
      </c>
      <c r="L34" s="154">
        <v>10.199999999999999</v>
      </c>
      <c r="M34" s="154">
        <v>10.199999999999999</v>
      </c>
      <c r="N34" s="154">
        <v>10.199999999999999</v>
      </c>
      <c r="O34" s="154">
        <v>775.4</v>
      </c>
      <c r="P34" s="154">
        <v>909.46</v>
      </c>
      <c r="Q34" s="154">
        <v>9</v>
      </c>
      <c r="R34" s="154">
        <v>9</v>
      </c>
      <c r="S34" s="154">
        <v>802.76505999999995</v>
      </c>
      <c r="T34" s="154">
        <v>839.47955999999999</v>
      </c>
      <c r="U34" s="154">
        <v>938.38</v>
      </c>
      <c r="V34" s="154">
        <v>730.2</v>
      </c>
      <c r="W34" s="154">
        <v>5.0670900000000003</v>
      </c>
      <c r="X34" s="154">
        <v>4.3749099999999999</v>
      </c>
      <c r="Y34" s="154">
        <v>659.59614999999997</v>
      </c>
      <c r="Z34" s="154">
        <v>616.45270000000005</v>
      </c>
      <c r="AA34" s="154">
        <v>740.4</v>
      </c>
      <c r="AB34" s="154">
        <v>8.6300000000000008</v>
      </c>
      <c r="AC34" s="154">
        <v>9.01</v>
      </c>
      <c r="AD34" s="154">
        <v>414.55083000000002</v>
      </c>
      <c r="AE34" s="154">
        <v>414.55083000000002</v>
      </c>
      <c r="AF34" s="154">
        <v>382.66230000000002</v>
      </c>
      <c r="AG34" s="154">
        <v>334.82952</v>
      </c>
      <c r="AH34" s="154">
        <v>382.66230000000002</v>
      </c>
      <c r="AI34" s="154">
        <v>252.73410999999999</v>
      </c>
      <c r="AJ34" s="154">
        <v>294.44749999999999</v>
      </c>
      <c r="AK34" s="154">
        <v>334.82952</v>
      </c>
      <c r="AL34" s="154">
        <v>0</v>
      </c>
      <c r="AM34" s="154">
        <v>956.67</v>
      </c>
      <c r="AN34" s="154">
        <v>615.30499999999995</v>
      </c>
    </row>
    <row r="35" spans="1:40" ht="24" customHeight="1" x14ac:dyDescent="0.3">
      <c r="A35" s="16" t="s">
        <v>43</v>
      </c>
      <c r="B35" s="16" t="s">
        <v>723</v>
      </c>
      <c r="C35" s="154">
        <v>0</v>
      </c>
      <c r="D35" s="154">
        <v>0</v>
      </c>
      <c r="E35" s="154">
        <v>12.97</v>
      </c>
      <c r="F35" s="154">
        <v>17.1052</v>
      </c>
      <c r="G35" s="154">
        <v>806.86300000000006</v>
      </c>
      <c r="H35" s="154">
        <v>8.6</v>
      </c>
      <c r="I35" s="154">
        <v>9.36</v>
      </c>
      <c r="J35" s="154">
        <v>9.141</v>
      </c>
      <c r="K35" s="154">
        <v>11.5</v>
      </c>
      <c r="L35" s="154">
        <v>11.5</v>
      </c>
      <c r="M35" s="154">
        <v>11.5</v>
      </c>
      <c r="N35" s="154">
        <v>11.5</v>
      </c>
      <c r="O35" s="154">
        <v>778.4</v>
      </c>
      <c r="P35" s="154">
        <v>765.46</v>
      </c>
      <c r="Q35" s="154">
        <v>10</v>
      </c>
      <c r="R35" s="154">
        <v>10</v>
      </c>
      <c r="S35" s="154">
        <v>687.05826000000002</v>
      </c>
      <c r="T35" s="154">
        <v>834.92129999999997</v>
      </c>
      <c r="U35" s="154">
        <v>431.38</v>
      </c>
      <c r="V35" s="154">
        <v>574.5</v>
      </c>
      <c r="W35" s="154">
        <v>5.7310100000000004</v>
      </c>
      <c r="X35" s="154">
        <v>4.48691</v>
      </c>
      <c r="Y35" s="154">
        <v>838.77936</v>
      </c>
      <c r="Z35" s="154">
        <v>848.84997999999996</v>
      </c>
      <c r="AA35" s="154">
        <v>599</v>
      </c>
      <c r="AB35" s="154">
        <v>8.99</v>
      </c>
      <c r="AC35" s="154">
        <v>9.48</v>
      </c>
      <c r="AD35" s="154">
        <v>414.55083000000002</v>
      </c>
      <c r="AE35" s="154">
        <v>414.55083000000002</v>
      </c>
      <c r="AF35" s="154">
        <v>382.66230000000002</v>
      </c>
      <c r="AG35" s="154">
        <v>334.82952</v>
      </c>
      <c r="AH35" s="154">
        <v>382.66230000000002</v>
      </c>
      <c r="AI35" s="154">
        <v>252.73410999999999</v>
      </c>
      <c r="AJ35" s="154">
        <v>294.44749999999999</v>
      </c>
      <c r="AK35" s="154">
        <v>334.82952</v>
      </c>
      <c r="AL35" s="154">
        <v>0</v>
      </c>
      <c r="AM35" s="154">
        <v>811.37</v>
      </c>
      <c r="AN35" s="154">
        <v>507.38600000000002</v>
      </c>
    </row>
    <row r="36" spans="1:40" ht="24" customHeight="1" x14ac:dyDescent="0.3">
      <c r="A36" s="16" t="s">
        <v>43</v>
      </c>
      <c r="B36" s="16" t="s">
        <v>724</v>
      </c>
      <c r="C36" s="154">
        <v>0</v>
      </c>
      <c r="D36" s="154">
        <v>0</v>
      </c>
      <c r="E36" s="154">
        <v>14</v>
      </c>
      <c r="F36" s="154">
        <v>17.1052</v>
      </c>
      <c r="G36" s="154">
        <v>823.91300000000001</v>
      </c>
      <c r="H36" s="154">
        <v>8.35</v>
      </c>
      <c r="I36" s="154">
        <v>9.06</v>
      </c>
      <c r="J36" s="154">
        <v>9.2959999999999994</v>
      </c>
      <c r="K36" s="154">
        <v>9.6999999999999993</v>
      </c>
      <c r="L36" s="154">
        <v>9.6999999999999993</v>
      </c>
      <c r="M36" s="154">
        <v>9.6999999999999993</v>
      </c>
      <c r="N36" s="154">
        <v>9.6999999999999993</v>
      </c>
      <c r="O36" s="154">
        <v>777.5</v>
      </c>
      <c r="P36" s="154">
        <v>490.73</v>
      </c>
      <c r="Q36" s="154">
        <v>10</v>
      </c>
      <c r="R36" s="154">
        <v>11</v>
      </c>
      <c r="S36" s="154">
        <v>389.17649</v>
      </c>
      <c r="T36" s="154">
        <v>535.28400999999997</v>
      </c>
      <c r="U36" s="154">
        <v>318.81</v>
      </c>
      <c r="V36" s="154">
        <v>679.8</v>
      </c>
      <c r="W36" s="154">
        <v>5.5140900000000004</v>
      </c>
      <c r="X36" s="154">
        <v>4.4229000000000003</v>
      </c>
      <c r="Y36" s="154">
        <v>524.28588999999999</v>
      </c>
      <c r="Z36" s="154">
        <v>536.72109999999998</v>
      </c>
      <c r="AA36" s="154">
        <v>694.6</v>
      </c>
      <c r="AB36" s="154">
        <v>8.7100000000000009</v>
      </c>
      <c r="AC36" s="154">
        <v>9.15</v>
      </c>
      <c r="AD36" s="154">
        <v>414.55083000000002</v>
      </c>
      <c r="AE36" s="154">
        <v>414.55083000000002</v>
      </c>
      <c r="AF36" s="154">
        <v>382.66230000000002</v>
      </c>
      <c r="AG36" s="154">
        <v>334.82952</v>
      </c>
      <c r="AH36" s="154">
        <v>382.66230000000002</v>
      </c>
      <c r="AI36" s="154">
        <v>252.73410999999999</v>
      </c>
      <c r="AJ36" s="154">
        <v>294.44749999999999</v>
      </c>
      <c r="AK36" s="154">
        <v>334.82952</v>
      </c>
      <c r="AL36" s="154">
        <v>0</v>
      </c>
      <c r="AM36" s="154">
        <v>375.6</v>
      </c>
      <c r="AN36" s="154">
        <v>489.33100000000002</v>
      </c>
    </row>
    <row r="37" spans="1:40" ht="24" customHeight="1" x14ac:dyDescent="0.3">
      <c r="A37" s="16" t="s">
        <v>43</v>
      </c>
      <c r="B37" s="16" t="s">
        <v>725</v>
      </c>
      <c r="C37" s="154">
        <v>0</v>
      </c>
      <c r="D37" s="154">
        <v>0</v>
      </c>
      <c r="E37" s="154">
        <v>12.96</v>
      </c>
      <c r="F37" s="154">
        <v>17.1052</v>
      </c>
      <c r="G37" s="154">
        <v>640.47799999999995</v>
      </c>
      <c r="H37" s="154">
        <v>8.24</v>
      </c>
      <c r="I37" s="154">
        <v>9.56</v>
      </c>
      <c r="J37" s="154">
        <v>7.633</v>
      </c>
      <c r="K37" s="154">
        <v>9.3000000000000007</v>
      </c>
      <c r="L37" s="154">
        <v>9.3000000000000007</v>
      </c>
      <c r="M37" s="154">
        <v>9.3000000000000007</v>
      </c>
      <c r="N37" s="154">
        <v>9.3000000000000007</v>
      </c>
      <c r="O37" s="154">
        <v>766.3</v>
      </c>
      <c r="P37" s="154">
        <v>409.27</v>
      </c>
      <c r="Q37" s="154">
        <v>9</v>
      </c>
      <c r="R37" s="154">
        <v>11</v>
      </c>
      <c r="S37" s="154">
        <v>289.45913000000002</v>
      </c>
      <c r="T37" s="154">
        <v>769.39955999999995</v>
      </c>
      <c r="U37" s="154">
        <v>321.43</v>
      </c>
      <c r="V37" s="154">
        <v>654.4</v>
      </c>
      <c r="W37" s="154">
        <v>7.8660399999999999</v>
      </c>
      <c r="X37" s="154">
        <v>5.9284600000000003</v>
      </c>
      <c r="Y37" s="154">
        <v>537.49001999999996</v>
      </c>
      <c r="Z37" s="154">
        <v>492.80088999999998</v>
      </c>
      <c r="AA37" s="154">
        <v>669.2</v>
      </c>
      <c r="AB37" s="154">
        <v>8.68</v>
      </c>
      <c r="AC37" s="154">
        <v>9.09</v>
      </c>
      <c r="AD37" s="154">
        <v>414.55083000000002</v>
      </c>
      <c r="AE37" s="154">
        <v>414.55083000000002</v>
      </c>
      <c r="AF37" s="154">
        <v>382.66230000000002</v>
      </c>
      <c r="AG37" s="154">
        <v>334.82952</v>
      </c>
      <c r="AH37" s="154">
        <v>382.66230000000002</v>
      </c>
      <c r="AI37" s="154">
        <v>252.73410999999999</v>
      </c>
      <c r="AJ37" s="154">
        <v>294.44749999999999</v>
      </c>
      <c r="AK37" s="154">
        <v>334.82952</v>
      </c>
      <c r="AL37" s="154">
        <v>0</v>
      </c>
      <c r="AM37" s="154">
        <v>275.89</v>
      </c>
      <c r="AN37" s="154">
        <v>584.72699999999998</v>
      </c>
    </row>
    <row r="38" spans="1:40" ht="24" customHeight="1" x14ac:dyDescent="0.3">
      <c r="A38" s="16" t="s">
        <v>43</v>
      </c>
      <c r="B38" s="16" t="s">
        <v>726</v>
      </c>
      <c r="C38" s="154">
        <v>0</v>
      </c>
      <c r="D38" s="154">
        <v>0</v>
      </c>
      <c r="E38" s="154">
        <v>11.88</v>
      </c>
      <c r="F38" s="154">
        <v>17.1052</v>
      </c>
      <c r="G38" s="154">
        <v>565.69299999999998</v>
      </c>
      <c r="H38" s="154">
        <v>8.52</v>
      </c>
      <c r="I38" s="154">
        <v>8.91</v>
      </c>
      <c r="J38" s="154">
        <v>6.7480000000000002</v>
      </c>
      <c r="K38" s="154">
        <v>10.3</v>
      </c>
      <c r="L38" s="154">
        <v>10.3</v>
      </c>
      <c r="M38" s="154">
        <v>10.3</v>
      </c>
      <c r="N38" s="154">
        <v>10.3</v>
      </c>
      <c r="O38" s="154">
        <v>731.6</v>
      </c>
      <c r="P38" s="154">
        <v>244.27</v>
      </c>
      <c r="Q38" s="154">
        <v>10</v>
      </c>
      <c r="R38" s="154">
        <v>11</v>
      </c>
      <c r="S38" s="154">
        <v>254.93178</v>
      </c>
      <c r="T38" s="154">
        <v>645.07860000000005</v>
      </c>
      <c r="U38" s="154">
        <v>376.58</v>
      </c>
      <c r="V38" s="154">
        <v>507.7</v>
      </c>
      <c r="W38" s="154">
        <v>6.7577400000000001</v>
      </c>
      <c r="X38" s="154">
        <v>7.0263799999999996</v>
      </c>
      <c r="Y38" s="154">
        <v>378.81421999999998</v>
      </c>
      <c r="Z38" s="154">
        <v>439.15379999999999</v>
      </c>
      <c r="AA38" s="154">
        <v>507.9</v>
      </c>
      <c r="AB38" s="154">
        <v>8.67</v>
      </c>
      <c r="AC38" s="154">
        <v>9.2200000000000006</v>
      </c>
      <c r="AD38" s="154">
        <v>414.55083000000002</v>
      </c>
      <c r="AE38" s="154">
        <v>414.55083000000002</v>
      </c>
      <c r="AF38" s="154">
        <v>382.66230000000002</v>
      </c>
      <c r="AG38" s="154">
        <v>334.82952</v>
      </c>
      <c r="AH38" s="154">
        <v>382.66230000000002</v>
      </c>
      <c r="AI38" s="154">
        <v>252.73410999999999</v>
      </c>
      <c r="AJ38" s="154">
        <v>294.44749999999999</v>
      </c>
      <c r="AK38" s="154">
        <v>334.82952</v>
      </c>
      <c r="AL38" s="154">
        <v>0</v>
      </c>
      <c r="AM38" s="154">
        <v>207.47</v>
      </c>
      <c r="AN38" s="154">
        <v>595.44200000000001</v>
      </c>
    </row>
    <row r="39" spans="1:40" ht="24" customHeight="1" x14ac:dyDescent="0.3">
      <c r="A39" s="18" t="s">
        <v>43</v>
      </c>
      <c r="B39" s="18" t="s">
        <v>727</v>
      </c>
      <c r="C39" s="155">
        <v>0</v>
      </c>
      <c r="D39" s="155">
        <v>0</v>
      </c>
      <c r="E39" s="155">
        <v>12.03</v>
      </c>
      <c r="F39" s="155">
        <v>17.1052</v>
      </c>
      <c r="G39" s="155">
        <v>429.3</v>
      </c>
      <c r="H39" s="155">
        <v>7.92</v>
      </c>
      <c r="I39" s="155">
        <v>9.0299999999999994</v>
      </c>
      <c r="J39" s="155">
        <v>7.5229999999999997</v>
      </c>
      <c r="K39" s="155">
        <v>7.4</v>
      </c>
      <c r="L39" s="155">
        <v>7.4</v>
      </c>
      <c r="M39" s="155">
        <v>7.4</v>
      </c>
      <c r="N39" s="155">
        <v>7.4</v>
      </c>
      <c r="O39" s="155">
        <v>539.6</v>
      </c>
      <c r="P39" s="155">
        <v>306.18</v>
      </c>
      <c r="Q39" s="155">
        <v>10</v>
      </c>
      <c r="R39" s="155">
        <v>12</v>
      </c>
      <c r="S39" s="155">
        <v>420.61739999999998</v>
      </c>
      <c r="T39" s="155">
        <v>437.15969000000001</v>
      </c>
      <c r="U39" s="155">
        <v>426.24</v>
      </c>
      <c r="V39" s="155">
        <v>475.3</v>
      </c>
      <c r="W39" s="155">
        <v>7.2179900000000004</v>
      </c>
      <c r="X39" s="155">
        <v>7.4556500000000003</v>
      </c>
      <c r="Y39" s="155">
        <v>569.83186000000001</v>
      </c>
      <c r="Z39" s="155">
        <v>545.92705999999998</v>
      </c>
      <c r="AA39" s="155">
        <v>470.5</v>
      </c>
      <c r="AB39" s="155">
        <v>8.77</v>
      </c>
      <c r="AC39" s="155">
        <v>9.56</v>
      </c>
      <c r="AD39" s="155">
        <v>414.55083000000002</v>
      </c>
      <c r="AE39" s="155">
        <v>414.55083000000002</v>
      </c>
      <c r="AF39" s="155">
        <v>382.66230000000002</v>
      </c>
      <c r="AG39" s="155">
        <v>334.82952</v>
      </c>
      <c r="AH39" s="155">
        <v>382.66230000000002</v>
      </c>
      <c r="AI39" s="155">
        <v>252.73410999999999</v>
      </c>
      <c r="AJ39" s="155">
        <v>294.44749999999999</v>
      </c>
      <c r="AK39" s="155">
        <v>334.82952</v>
      </c>
      <c r="AL39" s="155">
        <v>0</v>
      </c>
      <c r="AM39" s="155">
        <v>194.18</v>
      </c>
      <c r="AN39" s="155">
        <v>274.36</v>
      </c>
    </row>
    <row r="40" spans="1:40" ht="24" customHeight="1" x14ac:dyDescent="0.3">
      <c r="A40" s="13" t="s">
        <v>43</v>
      </c>
      <c r="B40" s="13" t="s">
        <v>728</v>
      </c>
      <c r="C40" s="153">
        <v>0</v>
      </c>
      <c r="D40" s="153">
        <v>0</v>
      </c>
      <c r="E40" s="153">
        <v>11.76</v>
      </c>
      <c r="F40" s="153">
        <v>20.817540000000001</v>
      </c>
      <c r="G40" s="153">
        <v>167.31299999999999</v>
      </c>
      <c r="H40" s="153">
        <v>8.3699999999999992</v>
      </c>
      <c r="I40" s="153">
        <v>8.1199999999999992</v>
      </c>
      <c r="J40" s="153">
        <v>8.4689999999999994</v>
      </c>
      <c r="K40" s="153">
        <v>8.1999999999999993</v>
      </c>
      <c r="L40" s="153">
        <v>8.1999999999999993</v>
      </c>
      <c r="M40" s="153">
        <v>8.1999999999999993</v>
      </c>
      <c r="N40" s="153">
        <v>8.1999999999999993</v>
      </c>
      <c r="O40" s="153">
        <v>280.5</v>
      </c>
      <c r="P40" s="153">
        <v>375.27</v>
      </c>
      <c r="Q40" s="153">
        <v>10</v>
      </c>
      <c r="R40" s="153">
        <v>12</v>
      </c>
      <c r="S40" s="153">
        <v>188.20679000000001</v>
      </c>
      <c r="T40" s="153">
        <v>516.95659999999998</v>
      </c>
      <c r="U40" s="153">
        <v>77.88</v>
      </c>
      <c r="V40" s="153">
        <v>263.8</v>
      </c>
      <c r="W40" s="153">
        <v>7.4102300000000003</v>
      </c>
      <c r="X40" s="153">
        <v>7.41995</v>
      </c>
      <c r="Y40" s="153">
        <v>225.13884999999999</v>
      </c>
      <c r="Z40" s="153">
        <v>196.82941</v>
      </c>
      <c r="AA40" s="153">
        <v>237.3</v>
      </c>
      <c r="AB40" s="153">
        <v>8.81</v>
      </c>
      <c r="AC40" s="153">
        <v>9.16</v>
      </c>
      <c r="AD40" s="153">
        <v>414.55083000000002</v>
      </c>
      <c r="AE40" s="153">
        <v>414.55083000000002</v>
      </c>
      <c r="AF40" s="153">
        <v>382.66230000000002</v>
      </c>
      <c r="AG40" s="153">
        <v>334.82952</v>
      </c>
      <c r="AH40" s="153">
        <v>382.66230000000002</v>
      </c>
      <c r="AI40" s="153">
        <v>252.73410999999999</v>
      </c>
      <c r="AJ40" s="153">
        <v>294.44749999999999</v>
      </c>
      <c r="AK40" s="153">
        <v>334.82952</v>
      </c>
      <c r="AL40" s="153">
        <v>0</v>
      </c>
      <c r="AM40" s="153">
        <v>172.17</v>
      </c>
      <c r="AN40" s="153">
        <v>41.954000000000001</v>
      </c>
    </row>
    <row r="41" spans="1:40" ht="24" customHeight="1" x14ac:dyDescent="0.3">
      <c r="A41" s="16" t="s">
        <v>43</v>
      </c>
      <c r="B41" s="16" t="s">
        <v>729</v>
      </c>
      <c r="C41" s="154">
        <v>0</v>
      </c>
      <c r="D41" s="154">
        <v>0</v>
      </c>
      <c r="E41" s="154">
        <v>12.15</v>
      </c>
      <c r="F41" s="154">
        <v>20.817540000000001</v>
      </c>
      <c r="G41" s="154">
        <v>45.386000000000003</v>
      </c>
      <c r="H41" s="154">
        <v>8.69</v>
      </c>
      <c r="I41" s="154">
        <v>8.11</v>
      </c>
      <c r="J41" s="154">
        <v>8.3149999999999995</v>
      </c>
      <c r="K41" s="154">
        <v>8.1999999999999993</v>
      </c>
      <c r="L41" s="154">
        <v>8.1999999999999993</v>
      </c>
      <c r="M41" s="154">
        <v>8.1999999999999993</v>
      </c>
      <c r="N41" s="154">
        <v>8.1999999999999993</v>
      </c>
      <c r="O41" s="154">
        <v>83.6</v>
      </c>
      <c r="P41" s="154">
        <v>42.36</v>
      </c>
      <c r="Q41" s="154">
        <v>10</v>
      </c>
      <c r="R41" s="154">
        <v>12</v>
      </c>
      <c r="S41" s="154">
        <v>20.899239999999999</v>
      </c>
      <c r="T41" s="154">
        <v>457.02877000000001</v>
      </c>
      <c r="U41" s="154">
        <v>39.32</v>
      </c>
      <c r="V41" s="154">
        <v>51.2</v>
      </c>
      <c r="W41" s="154">
        <v>7.24343</v>
      </c>
      <c r="X41" s="154">
        <v>7.8109299999999999</v>
      </c>
      <c r="Y41" s="154">
        <v>202.70090999999999</v>
      </c>
      <c r="Z41" s="154">
        <v>174.56348</v>
      </c>
      <c r="AA41" s="154">
        <v>41.4</v>
      </c>
      <c r="AB41" s="154">
        <v>8.42</v>
      </c>
      <c r="AC41" s="154">
        <v>8.67</v>
      </c>
      <c r="AD41" s="154">
        <v>414.55083000000002</v>
      </c>
      <c r="AE41" s="154">
        <v>414.55083000000002</v>
      </c>
      <c r="AF41" s="154">
        <v>382.66230000000002</v>
      </c>
      <c r="AG41" s="154">
        <v>334.82952</v>
      </c>
      <c r="AH41" s="154">
        <v>382.66230000000002</v>
      </c>
      <c r="AI41" s="154">
        <v>252.73410999999999</v>
      </c>
      <c r="AJ41" s="154">
        <v>294.44749999999999</v>
      </c>
      <c r="AK41" s="154">
        <v>334.82952</v>
      </c>
      <c r="AL41" s="154">
        <v>0</v>
      </c>
      <c r="AM41" s="154">
        <v>0</v>
      </c>
      <c r="AN41" s="154">
        <v>5.0359999999999996</v>
      </c>
    </row>
    <row r="42" spans="1:40" ht="24" customHeight="1" x14ac:dyDescent="0.3">
      <c r="A42" s="16" t="s">
        <v>43</v>
      </c>
      <c r="B42" s="16" t="s">
        <v>730</v>
      </c>
      <c r="C42" s="154">
        <v>0</v>
      </c>
      <c r="D42" s="154">
        <v>0</v>
      </c>
      <c r="E42" s="154">
        <v>10.31</v>
      </c>
      <c r="F42" s="154">
        <v>20.817540000000001</v>
      </c>
      <c r="G42" s="154">
        <v>23.379000000000001</v>
      </c>
      <c r="H42" s="154">
        <v>8.24</v>
      </c>
      <c r="I42" s="154">
        <v>7.43</v>
      </c>
      <c r="J42" s="154">
        <v>7.8319999999999999</v>
      </c>
      <c r="K42" s="154">
        <v>8.1999999999999993</v>
      </c>
      <c r="L42" s="154">
        <v>8.1999999999999993</v>
      </c>
      <c r="M42" s="154">
        <v>8.1999999999999993</v>
      </c>
      <c r="N42" s="154">
        <v>8.1999999999999993</v>
      </c>
      <c r="O42" s="154">
        <v>0</v>
      </c>
      <c r="P42" s="154">
        <v>1</v>
      </c>
      <c r="Q42" s="154">
        <v>9</v>
      </c>
      <c r="R42" s="154">
        <v>10</v>
      </c>
      <c r="S42" s="154">
        <v>1.19716</v>
      </c>
      <c r="T42" s="154">
        <v>324.15492</v>
      </c>
      <c r="U42" s="154">
        <v>1.32</v>
      </c>
      <c r="V42" s="154">
        <v>0</v>
      </c>
      <c r="W42" s="154">
        <v>9.0578400000000006</v>
      </c>
      <c r="X42" s="154">
        <v>7.42204</v>
      </c>
      <c r="Y42" s="154">
        <v>21.880220000000001</v>
      </c>
      <c r="Z42" s="154">
        <v>9.7959399999999999</v>
      </c>
      <c r="AA42" s="154">
        <v>0</v>
      </c>
      <c r="AB42" s="154">
        <v>8.6300000000000008</v>
      </c>
      <c r="AC42" s="154">
        <v>8.85</v>
      </c>
      <c r="AD42" s="154">
        <v>414.55083000000002</v>
      </c>
      <c r="AE42" s="154">
        <v>414.55083000000002</v>
      </c>
      <c r="AF42" s="154">
        <v>382.66230000000002</v>
      </c>
      <c r="AG42" s="154">
        <v>334.82952</v>
      </c>
      <c r="AH42" s="154">
        <v>382.66230000000002</v>
      </c>
      <c r="AI42" s="154">
        <v>252.73410999999999</v>
      </c>
      <c r="AJ42" s="154">
        <v>294.44749999999999</v>
      </c>
      <c r="AK42" s="154">
        <v>334.82952</v>
      </c>
      <c r="AL42" s="154">
        <v>0</v>
      </c>
      <c r="AM42" s="154">
        <v>0</v>
      </c>
      <c r="AN42" s="154">
        <v>4.0000000000000001E-3</v>
      </c>
    </row>
    <row r="43" spans="1:40" ht="24" customHeight="1" x14ac:dyDescent="0.3">
      <c r="A43" s="16" t="s">
        <v>43</v>
      </c>
      <c r="B43" s="16" t="s">
        <v>731</v>
      </c>
      <c r="C43" s="154">
        <v>0</v>
      </c>
      <c r="D43" s="154">
        <v>0</v>
      </c>
      <c r="E43" s="154">
        <v>10.56</v>
      </c>
      <c r="F43" s="154">
        <v>20.817540000000001</v>
      </c>
      <c r="G43" s="154">
        <v>0</v>
      </c>
      <c r="H43" s="154">
        <v>8.61</v>
      </c>
      <c r="I43" s="154">
        <v>8.57</v>
      </c>
      <c r="J43" s="154">
        <v>8.1839999999999993</v>
      </c>
      <c r="K43" s="154">
        <v>6</v>
      </c>
      <c r="L43" s="154">
        <v>6</v>
      </c>
      <c r="M43" s="154">
        <v>6</v>
      </c>
      <c r="N43" s="154">
        <v>6</v>
      </c>
      <c r="O43" s="154">
        <v>0</v>
      </c>
      <c r="P43" s="154">
        <v>0</v>
      </c>
      <c r="Q43" s="154">
        <v>9</v>
      </c>
      <c r="R43" s="154">
        <v>10</v>
      </c>
      <c r="S43" s="154">
        <v>0</v>
      </c>
      <c r="T43" s="154">
        <v>125.38659</v>
      </c>
      <c r="U43" s="154">
        <v>0</v>
      </c>
      <c r="V43" s="154">
        <v>0</v>
      </c>
      <c r="W43" s="154">
        <v>7.0834299999999999</v>
      </c>
      <c r="X43" s="154">
        <v>7.9098499999999996</v>
      </c>
      <c r="Y43" s="154">
        <v>0</v>
      </c>
      <c r="Z43" s="154">
        <v>0</v>
      </c>
      <c r="AA43" s="154">
        <v>0</v>
      </c>
      <c r="AB43" s="154">
        <v>8.9</v>
      </c>
      <c r="AC43" s="154">
        <v>9.2100000000000009</v>
      </c>
      <c r="AD43" s="154">
        <v>414.55083000000002</v>
      </c>
      <c r="AE43" s="154">
        <v>414.55083000000002</v>
      </c>
      <c r="AF43" s="154">
        <v>382.66230000000002</v>
      </c>
      <c r="AG43" s="154">
        <v>334.82952</v>
      </c>
      <c r="AH43" s="154">
        <v>382.66230000000002</v>
      </c>
      <c r="AI43" s="154">
        <v>252.73410999999999</v>
      </c>
      <c r="AJ43" s="154">
        <v>294.44749999999999</v>
      </c>
      <c r="AK43" s="154">
        <v>334.82952</v>
      </c>
      <c r="AL43" s="154">
        <v>0</v>
      </c>
      <c r="AM43" s="154">
        <v>0</v>
      </c>
      <c r="AN43" s="154">
        <v>2.5000000000000001E-2</v>
      </c>
    </row>
    <row r="44" spans="1:40" ht="24" customHeight="1" x14ac:dyDescent="0.3">
      <c r="A44" s="16" t="s">
        <v>43</v>
      </c>
      <c r="B44" s="16" t="s">
        <v>732</v>
      </c>
      <c r="C44" s="154">
        <v>0</v>
      </c>
      <c r="D44" s="154">
        <v>0</v>
      </c>
      <c r="E44" s="154">
        <v>12.15</v>
      </c>
      <c r="F44" s="154">
        <v>20.817540000000001</v>
      </c>
      <c r="G44" s="154">
        <v>0</v>
      </c>
      <c r="H44" s="154">
        <v>8.26</v>
      </c>
      <c r="I44" s="154">
        <v>7.62</v>
      </c>
      <c r="J44" s="154">
        <v>7.7960000000000003</v>
      </c>
      <c r="K44" s="154">
        <v>9.4</v>
      </c>
      <c r="L44" s="154">
        <v>9.4</v>
      </c>
      <c r="M44" s="154">
        <v>9.4</v>
      </c>
      <c r="N44" s="154">
        <v>9.4</v>
      </c>
      <c r="O44" s="154">
        <v>0</v>
      </c>
      <c r="P44" s="154">
        <v>0</v>
      </c>
      <c r="Q44" s="154">
        <v>9</v>
      </c>
      <c r="R44" s="154">
        <v>10</v>
      </c>
      <c r="S44" s="154">
        <v>0</v>
      </c>
      <c r="T44" s="154">
        <v>16.844180000000001</v>
      </c>
      <c r="U44" s="154">
        <v>0</v>
      </c>
      <c r="V44" s="154">
        <v>0</v>
      </c>
      <c r="W44" s="154">
        <v>7.9965099999999998</v>
      </c>
      <c r="X44" s="154">
        <v>8.1001700000000003</v>
      </c>
      <c r="Y44" s="154">
        <v>0</v>
      </c>
      <c r="Z44" s="154">
        <v>0</v>
      </c>
      <c r="AA44" s="154">
        <v>0</v>
      </c>
      <c r="AB44" s="154">
        <v>8.07</v>
      </c>
      <c r="AC44" s="154">
        <v>9.02</v>
      </c>
      <c r="AD44" s="154">
        <v>414.55083000000002</v>
      </c>
      <c r="AE44" s="154">
        <v>414.55083000000002</v>
      </c>
      <c r="AF44" s="154">
        <v>382.66230000000002</v>
      </c>
      <c r="AG44" s="154">
        <v>334.82952</v>
      </c>
      <c r="AH44" s="154">
        <v>382.66230000000002</v>
      </c>
      <c r="AI44" s="154">
        <v>252.73410999999999</v>
      </c>
      <c r="AJ44" s="154">
        <v>294.44749999999999</v>
      </c>
      <c r="AK44" s="154">
        <v>334.82952</v>
      </c>
      <c r="AL44" s="154">
        <v>0</v>
      </c>
      <c r="AM44" s="154">
        <v>0</v>
      </c>
      <c r="AN44" s="154">
        <v>4.0000000000000001E-3</v>
      </c>
    </row>
    <row r="45" spans="1:40" ht="24" customHeight="1" x14ac:dyDescent="0.3">
      <c r="A45" s="16" t="s">
        <v>43</v>
      </c>
      <c r="B45" s="16" t="s">
        <v>733</v>
      </c>
      <c r="C45" s="154">
        <v>0</v>
      </c>
      <c r="D45" s="154">
        <v>0</v>
      </c>
      <c r="E45" s="154">
        <v>13.5</v>
      </c>
      <c r="F45" s="154">
        <v>20.817540000000001</v>
      </c>
      <c r="G45" s="154">
        <v>0</v>
      </c>
      <c r="H45" s="154">
        <v>7.35</v>
      </c>
      <c r="I45" s="154">
        <v>6.02</v>
      </c>
      <c r="J45" s="154">
        <v>7.21</v>
      </c>
      <c r="K45" s="154">
        <v>5.3</v>
      </c>
      <c r="L45" s="154">
        <v>5.3</v>
      </c>
      <c r="M45" s="154">
        <v>5.3</v>
      </c>
      <c r="N45" s="154">
        <v>5.3</v>
      </c>
      <c r="O45" s="154">
        <v>0</v>
      </c>
      <c r="P45" s="154">
        <v>0</v>
      </c>
      <c r="Q45" s="154">
        <v>8</v>
      </c>
      <c r="R45" s="154">
        <v>10</v>
      </c>
      <c r="S45" s="154">
        <v>0</v>
      </c>
      <c r="T45" s="154">
        <v>3.42807</v>
      </c>
      <c r="U45" s="154">
        <v>0</v>
      </c>
      <c r="V45" s="154">
        <v>0</v>
      </c>
      <c r="W45" s="154">
        <v>9.26511</v>
      </c>
      <c r="X45" s="154">
        <v>8.7138200000000001</v>
      </c>
      <c r="Y45" s="154">
        <v>0</v>
      </c>
      <c r="Z45" s="154">
        <v>0</v>
      </c>
      <c r="AA45" s="154">
        <v>0</v>
      </c>
      <c r="AB45" s="154">
        <v>8.19</v>
      </c>
      <c r="AC45" s="154">
        <v>8.99</v>
      </c>
      <c r="AD45" s="154">
        <v>414.55083000000002</v>
      </c>
      <c r="AE45" s="154">
        <v>414.55083000000002</v>
      </c>
      <c r="AF45" s="154">
        <v>382.66230000000002</v>
      </c>
      <c r="AG45" s="154">
        <v>334.82952</v>
      </c>
      <c r="AH45" s="154">
        <v>382.66230000000002</v>
      </c>
      <c r="AI45" s="154">
        <v>252.73410999999999</v>
      </c>
      <c r="AJ45" s="154">
        <v>294.44749999999999</v>
      </c>
      <c r="AK45" s="154">
        <v>334.82952</v>
      </c>
      <c r="AL45" s="154">
        <v>0</v>
      </c>
      <c r="AM45" s="154">
        <v>0</v>
      </c>
      <c r="AN45" s="154">
        <v>0</v>
      </c>
    </row>
    <row r="46" spans="1:40" ht="24" customHeight="1" x14ac:dyDescent="0.3">
      <c r="A46" s="16" t="s">
        <v>43</v>
      </c>
      <c r="B46" s="16" t="s">
        <v>734</v>
      </c>
      <c r="C46" s="154">
        <v>0</v>
      </c>
      <c r="D46" s="154">
        <v>0</v>
      </c>
      <c r="E46" s="154">
        <v>13.27</v>
      </c>
      <c r="F46" s="154">
        <v>20.817540000000001</v>
      </c>
      <c r="G46" s="154">
        <v>0</v>
      </c>
      <c r="H46" s="154">
        <v>7.15</v>
      </c>
      <c r="I46" s="154">
        <v>5.71</v>
      </c>
      <c r="J46" s="154">
        <v>6.8310000000000004</v>
      </c>
      <c r="K46" s="154">
        <v>8.8000000000000007</v>
      </c>
      <c r="L46" s="154">
        <v>8.8000000000000007</v>
      </c>
      <c r="M46" s="154">
        <v>8.8000000000000007</v>
      </c>
      <c r="N46" s="154">
        <v>8.8000000000000007</v>
      </c>
      <c r="O46" s="154">
        <v>0</v>
      </c>
      <c r="P46" s="154">
        <v>0</v>
      </c>
      <c r="Q46" s="154">
        <v>8</v>
      </c>
      <c r="R46" s="154">
        <v>10</v>
      </c>
      <c r="S46" s="154">
        <v>0</v>
      </c>
      <c r="T46" s="154">
        <v>0</v>
      </c>
      <c r="U46" s="154">
        <v>0</v>
      </c>
      <c r="V46" s="154">
        <v>0</v>
      </c>
      <c r="W46" s="154">
        <v>8.2754200000000004</v>
      </c>
      <c r="X46" s="154">
        <v>8.3065499999999997</v>
      </c>
      <c r="Y46" s="154">
        <v>0</v>
      </c>
      <c r="Z46" s="154">
        <v>0</v>
      </c>
      <c r="AA46" s="154">
        <v>0</v>
      </c>
      <c r="AB46" s="154">
        <v>9.11</v>
      </c>
      <c r="AC46" s="154">
        <v>9.26</v>
      </c>
      <c r="AD46" s="154">
        <v>414.55083000000002</v>
      </c>
      <c r="AE46" s="154">
        <v>414.55083000000002</v>
      </c>
      <c r="AF46" s="154">
        <v>382.66230000000002</v>
      </c>
      <c r="AG46" s="154">
        <v>334.82952</v>
      </c>
      <c r="AH46" s="154">
        <v>382.66230000000002</v>
      </c>
      <c r="AI46" s="154">
        <v>252.73410999999999</v>
      </c>
      <c r="AJ46" s="154">
        <v>294.44749999999999</v>
      </c>
      <c r="AK46" s="154">
        <v>334.82952</v>
      </c>
      <c r="AL46" s="154">
        <v>0</v>
      </c>
      <c r="AM46" s="154">
        <v>0</v>
      </c>
      <c r="AN46" s="154">
        <v>0.13600000000000001</v>
      </c>
    </row>
    <row r="47" spans="1:40" ht="24" customHeight="1" x14ac:dyDescent="0.3">
      <c r="A47" s="18" t="s">
        <v>43</v>
      </c>
      <c r="B47" s="18" t="s">
        <v>735</v>
      </c>
      <c r="C47" s="155">
        <v>0</v>
      </c>
      <c r="D47" s="155">
        <v>0</v>
      </c>
      <c r="E47" s="155">
        <v>12.38</v>
      </c>
      <c r="F47" s="155">
        <v>20.817540000000001</v>
      </c>
      <c r="G47" s="155"/>
      <c r="H47" s="155">
        <v>7.47</v>
      </c>
      <c r="I47" s="155">
        <v>6.06</v>
      </c>
      <c r="J47" s="155">
        <v>7.2610000000000001</v>
      </c>
      <c r="K47" s="155">
        <v>8.1</v>
      </c>
      <c r="L47" s="155">
        <v>8.1</v>
      </c>
      <c r="M47" s="155">
        <v>8.1</v>
      </c>
      <c r="N47" s="155">
        <v>8.1</v>
      </c>
      <c r="O47" s="155"/>
      <c r="P47" s="155"/>
      <c r="Q47" s="155">
        <v>8</v>
      </c>
      <c r="R47" s="155">
        <v>10</v>
      </c>
      <c r="S47" s="155"/>
      <c r="T47" s="155"/>
      <c r="U47" s="155"/>
      <c r="V47" s="155"/>
      <c r="W47" s="155">
        <v>7.4087899999999998</v>
      </c>
      <c r="X47" s="155">
        <v>7.3150399999999998</v>
      </c>
      <c r="Y47" s="155"/>
      <c r="Z47" s="155"/>
      <c r="AA47" s="155"/>
      <c r="AB47" s="155">
        <v>8.6</v>
      </c>
      <c r="AC47" s="155">
        <v>8.41</v>
      </c>
      <c r="AD47" s="155">
        <v>414.55083000000002</v>
      </c>
      <c r="AE47" s="155">
        <v>414.55083000000002</v>
      </c>
      <c r="AF47" s="155">
        <v>382.66230000000002</v>
      </c>
      <c r="AG47" s="155">
        <v>334.82952</v>
      </c>
      <c r="AH47" s="155">
        <v>382.66230000000002</v>
      </c>
      <c r="AI47" s="155">
        <v>252.73410999999999</v>
      </c>
      <c r="AJ47" s="155">
        <v>294.44749999999999</v>
      </c>
      <c r="AK47" s="155">
        <v>334.82952</v>
      </c>
      <c r="AL47" s="155">
        <v>0</v>
      </c>
      <c r="AM47" s="155"/>
      <c r="AN47" s="155"/>
    </row>
    <row r="48" spans="1:40" ht="24" customHeight="1" x14ac:dyDescent="0.3">
      <c r="A48" s="13" t="s">
        <v>43</v>
      </c>
      <c r="B48" s="13" t="s">
        <v>736</v>
      </c>
      <c r="C48" s="153">
        <v>0</v>
      </c>
      <c r="D48" s="153">
        <v>0</v>
      </c>
      <c r="E48" s="153">
        <v>12.04</v>
      </c>
      <c r="F48" s="153">
        <v>20.817540000000001</v>
      </c>
      <c r="G48" s="153"/>
      <c r="H48" s="153">
        <v>7.67</v>
      </c>
      <c r="I48" s="153">
        <v>6.19</v>
      </c>
      <c r="J48" s="153">
        <v>6.7089999999999996</v>
      </c>
      <c r="K48" s="153">
        <v>11.2</v>
      </c>
      <c r="L48" s="153">
        <v>11.2</v>
      </c>
      <c r="M48" s="153">
        <v>11.2</v>
      </c>
      <c r="N48" s="153">
        <v>11.2</v>
      </c>
      <c r="O48" s="153"/>
      <c r="P48" s="153"/>
      <c r="Q48" s="153">
        <v>8</v>
      </c>
      <c r="R48" s="153">
        <v>9</v>
      </c>
      <c r="S48" s="153"/>
      <c r="T48" s="153"/>
      <c r="U48" s="153"/>
      <c r="V48" s="153"/>
      <c r="W48" s="153">
        <v>5.7179599999999997</v>
      </c>
      <c r="X48" s="153">
        <v>6.2634100000000004</v>
      </c>
      <c r="Y48" s="153"/>
      <c r="Z48" s="153"/>
      <c r="AA48" s="153"/>
      <c r="AB48" s="153">
        <v>8.57</v>
      </c>
      <c r="AC48" s="153">
        <v>8.1300000000000008</v>
      </c>
      <c r="AD48" s="153">
        <v>414.55083000000002</v>
      </c>
      <c r="AE48" s="153">
        <v>414.55083000000002</v>
      </c>
      <c r="AF48" s="153">
        <v>382.66230000000002</v>
      </c>
      <c r="AG48" s="153">
        <v>334.82952</v>
      </c>
      <c r="AH48" s="153">
        <v>382.66230000000002</v>
      </c>
      <c r="AI48" s="153">
        <v>252.73410999999999</v>
      </c>
      <c r="AJ48" s="153">
        <v>294.44749999999999</v>
      </c>
      <c r="AK48" s="153">
        <v>334.82952</v>
      </c>
      <c r="AL48" s="153">
        <v>0</v>
      </c>
      <c r="AM48" s="153"/>
      <c r="AN48" s="153"/>
    </row>
    <row r="49" spans="1:40" ht="24" customHeight="1" x14ac:dyDescent="0.3">
      <c r="A49" s="16" t="s">
        <v>43</v>
      </c>
      <c r="B49" s="16" t="s">
        <v>737</v>
      </c>
      <c r="C49" s="154">
        <v>0</v>
      </c>
      <c r="D49" s="154">
        <v>0</v>
      </c>
      <c r="E49" s="154">
        <v>11</v>
      </c>
      <c r="F49" s="154">
        <v>20.817540000000001</v>
      </c>
      <c r="G49" s="154"/>
      <c r="H49" s="154">
        <v>7.76</v>
      </c>
      <c r="I49" s="154">
        <v>6.26</v>
      </c>
      <c r="J49" s="154">
        <v>6.5289999999999999</v>
      </c>
      <c r="K49" s="154">
        <v>7.6</v>
      </c>
      <c r="L49" s="154">
        <v>7.6</v>
      </c>
      <c r="M49" s="154">
        <v>7.6</v>
      </c>
      <c r="N49" s="154">
        <v>7.6</v>
      </c>
      <c r="O49" s="154"/>
      <c r="P49" s="154"/>
      <c r="Q49" s="154">
        <v>8</v>
      </c>
      <c r="R49" s="154">
        <v>9</v>
      </c>
      <c r="S49" s="154"/>
      <c r="T49" s="154"/>
      <c r="U49" s="154"/>
      <c r="V49" s="154"/>
      <c r="W49" s="154">
        <v>5.7734500000000004</v>
      </c>
      <c r="X49" s="154">
        <v>7.4899399999999998</v>
      </c>
      <c r="Y49" s="154"/>
      <c r="Z49" s="154"/>
      <c r="AA49" s="154"/>
      <c r="AB49" s="154">
        <v>7.18</v>
      </c>
      <c r="AC49" s="154">
        <v>7.64</v>
      </c>
      <c r="AD49" s="154">
        <v>414.55083000000002</v>
      </c>
      <c r="AE49" s="154">
        <v>414.55083000000002</v>
      </c>
      <c r="AF49" s="154">
        <v>382.66230000000002</v>
      </c>
      <c r="AG49" s="154">
        <v>334.82952</v>
      </c>
      <c r="AH49" s="154">
        <v>382.66230000000002</v>
      </c>
      <c r="AI49" s="154">
        <v>252.73410999999999</v>
      </c>
      <c r="AJ49" s="154">
        <v>294.44749999999999</v>
      </c>
      <c r="AK49" s="154">
        <v>334.82952</v>
      </c>
      <c r="AL49" s="154">
        <v>0</v>
      </c>
      <c r="AM49" s="154"/>
      <c r="AN49" s="154"/>
    </row>
    <row r="50" spans="1:40" ht="24" customHeight="1" x14ac:dyDescent="0.3">
      <c r="A50" s="16" t="s">
        <v>43</v>
      </c>
      <c r="B50" s="16" t="s">
        <v>738</v>
      </c>
      <c r="C50" s="154">
        <v>0</v>
      </c>
      <c r="D50" s="154">
        <v>0</v>
      </c>
      <c r="E50" s="154">
        <v>10.49</v>
      </c>
      <c r="F50" s="154">
        <v>20.817540000000001</v>
      </c>
      <c r="G50" s="154"/>
      <c r="H50" s="154">
        <v>7.06</v>
      </c>
      <c r="I50" s="154">
        <v>5.21</v>
      </c>
      <c r="J50" s="154">
        <v>5.9509999999999996</v>
      </c>
      <c r="K50" s="154">
        <v>7.7</v>
      </c>
      <c r="L50" s="154">
        <v>7.7</v>
      </c>
      <c r="M50" s="154">
        <v>7.7</v>
      </c>
      <c r="N50" s="154">
        <v>7.7</v>
      </c>
      <c r="O50" s="154"/>
      <c r="P50" s="154"/>
      <c r="Q50" s="154">
        <v>8</v>
      </c>
      <c r="R50" s="154">
        <v>8</v>
      </c>
      <c r="S50" s="154"/>
      <c r="T50" s="154"/>
      <c r="U50" s="154"/>
      <c r="V50" s="154"/>
      <c r="W50" s="154">
        <v>7.4260599999999997</v>
      </c>
      <c r="X50" s="154">
        <v>7.3624499999999999</v>
      </c>
      <c r="Y50" s="154"/>
      <c r="Z50" s="154"/>
      <c r="AA50" s="154"/>
      <c r="AB50" s="154">
        <v>7.63</v>
      </c>
      <c r="AC50" s="154">
        <v>8.11</v>
      </c>
      <c r="AD50" s="154">
        <v>414.55083000000002</v>
      </c>
      <c r="AE50" s="154">
        <v>414.55083000000002</v>
      </c>
      <c r="AF50" s="154">
        <v>382.66230000000002</v>
      </c>
      <c r="AG50" s="154">
        <v>334.82952</v>
      </c>
      <c r="AH50" s="154">
        <v>382.66230000000002</v>
      </c>
      <c r="AI50" s="154">
        <v>252.73410999999999</v>
      </c>
      <c r="AJ50" s="154">
        <v>294.44749999999999</v>
      </c>
      <c r="AK50" s="154">
        <v>334.82952</v>
      </c>
      <c r="AL50" s="154">
        <v>0</v>
      </c>
      <c r="AM50" s="154"/>
      <c r="AN50" s="154"/>
    </row>
    <row r="51" spans="1:40" ht="24" customHeight="1" x14ac:dyDescent="0.3">
      <c r="A51" s="16" t="s">
        <v>43</v>
      </c>
      <c r="B51" s="16" t="s">
        <v>739</v>
      </c>
      <c r="C51" s="154">
        <v>0</v>
      </c>
      <c r="D51" s="154">
        <v>0</v>
      </c>
      <c r="E51" s="154">
        <v>10.38</v>
      </c>
      <c r="F51" s="154">
        <v>20.817540000000001</v>
      </c>
      <c r="G51" s="154"/>
      <c r="H51" s="154">
        <v>6.92</v>
      </c>
      <c r="I51" s="154">
        <v>4.62</v>
      </c>
      <c r="J51" s="154">
        <v>6.1020000000000003</v>
      </c>
      <c r="K51" s="154">
        <v>8.1999999999999993</v>
      </c>
      <c r="L51" s="154">
        <v>8.1999999999999993</v>
      </c>
      <c r="M51" s="154">
        <v>8.1999999999999993</v>
      </c>
      <c r="N51" s="154">
        <v>8.1999999999999993</v>
      </c>
      <c r="O51" s="154"/>
      <c r="P51" s="154"/>
      <c r="Q51" s="154">
        <v>8</v>
      </c>
      <c r="R51" s="154">
        <v>9</v>
      </c>
      <c r="S51" s="154"/>
      <c r="T51" s="154"/>
      <c r="U51" s="154"/>
      <c r="V51" s="154"/>
      <c r="W51" s="154">
        <v>6.3649800000000001</v>
      </c>
      <c r="X51" s="154">
        <v>7.1890200000000002</v>
      </c>
      <c r="Y51" s="154"/>
      <c r="Z51" s="154"/>
      <c r="AA51" s="154"/>
      <c r="AB51" s="154">
        <v>7.33</v>
      </c>
      <c r="AC51" s="154">
        <v>7.26</v>
      </c>
      <c r="AD51" s="154">
        <v>414.55083000000002</v>
      </c>
      <c r="AE51" s="154">
        <v>414.55083000000002</v>
      </c>
      <c r="AF51" s="154">
        <v>382.66230000000002</v>
      </c>
      <c r="AG51" s="154">
        <v>334.82952</v>
      </c>
      <c r="AH51" s="154">
        <v>382.66230000000002</v>
      </c>
      <c r="AI51" s="154">
        <v>252.73410999999999</v>
      </c>
      <c r="AJ51" s="154">
        <v>294.44749999999999</v>
      </c>
      <c r="AK51" s="154">
        <v>334.82952</v>
      </c>
      <c r="AL51" s="154">
        <v>0</v>
      </c>
      <c r="AM51" s="154"/>
      <c r="AN51" s="154"/>
    </row>
    <row r="52" spans="1:40" ht="24" customHeight="1" x14ac:dyDescent="0.3">
      <c r="A52" s="16" t="s">
        <v>43</v>
      </c>
      <c r="B52" s="16" t="s">
        <v>740</v>
      </c>
      <c r="C52" s="154">
        <v>0</v>
      </c>
      <c r="D52" s="154">
        <v>0</v>
      </c>
      <c r="E52" s="154">
        <v>10.029999999999999</v>
      </c>
      <c r="F52" s="154">
        <v>20.817540000000001</v>
      </c>
      <c r="G52" s="154"/>
      <c r="H52" s="154">
        <v>7.06</v>
      </c>
      <c r="I52" s="154">
        <v>5.69</v>
      </c>
      <c r="J52" s="154">
        <v>6.2060000000000004</v>
      </c>
      <c r="K52" s="154">
        <v>7.4</v>
      </c>
      <c r="L52" s="154">
        <v>7.4</v>
      </c>
      <c r="M52" s="154">
        <v>7.4</v>
      </c>
      <c r="N52" s="154">
        <v>7.4</v>
      </c>
      <c r="O52" s="154"/>
      <c r="P52" s="154"/>
      <c r="Q52" s="154">
        <v>8</v>
      </c>
      <c r="R52" s="154">
        <v>10</v>
      </c>
      <c r="S52" s="154"/>
      <c r="T52" s="154"/>
      <c r="U52" s="154"/>
      <c r="V52" s="154"/>
      <c r="W52" s="154">
        <v>7.5700900000000004</v>
      </c>
      <c r="X52" s="154">
        <v>7.0620900000000004</v>
      </c>
      <c r="Y52" s="154"/>
      <c r="Z52" s="154"/>
      <c r="AA52" s="154"/>
      <c r="AB52" s="154">
        <v>7.56</v>
      </c>
      <c r="AC52" s="154">
        <v>7.59</v>
      </c>
      <c r="AD52" s="154">
        <v>414.55083000000002</v>
      </c>
      <c r="AE52" s="154">
        <v>414.55083000000002</v>
      </c>
      <c r="AF52" s="154">
        <v>382.66230000000002</v>
      </c>
      <c r="AG52" s="154">
        <v>334.82952</v>
      </c>
      <c r="AH52" s="154">
        <v>382.66230000000002</v>
      </c>
      <c r="AI52" s="154">
        <v>252.73410999999999</v>
      </c>
      <c r="AJ52" s="154">
        <v>294.44749999999999</v>
      </c>
      <c r="AK52" s="154">
        <v>334.82952</v>
      </c>
      <c r="AL52" s="154">
        <v>0</v>
      </c>
      <c r="AM52" s="154"/>
      <c r="AN52" s="154"/>
    </row>
    <row r="53" spans="1:40" ht="24" customHeight="1" x14ac:dyDescent="0.3">
      <c r="A53" s="16" t="s">
        <v>43</v>
      </c>
      <c r="B53" s="16" t="s">
        <v>741</v>
      </c>
      <c r="C53" s="154">
        <v>0</v>
      </c>
      <c r="D53" s="154">
        <v>0</v>
      </c>
      <c r="E53" s="154">
        <v>9.9700000000000006</v>
      </c>
      <c r="F53" s="154">
        <v>20.817540000000001</v>
      </c>
      <c r="G53" s="154"/>
      <c r="H53" s="154">
        <v>6.66</v>
      </c>
      <c r="I53" s="154">
        <v>5.14</v>
      </c>
      <c r="J53" s="154">
        <v>5.6120000000000001</v>
      </c>
      <c r="K53" s="154">
        <v>8.3000000000000007</v>
      </c>
      <c r="L53" s="154">
        <v>8.3000000000000007</v>
      </c>
      <c r="M53" s="154">
        <v>8.3000000000000007</v>
      </c>
      <c r="N53" s="154">
        <v>8.3000000000000007</v>
      </c>
      <c r="O53" s="154"/>
      <c r="P53" s="154"/>
      <c r="Q53" s="154">
        <v>9</v>
      </c>
      <c r="R53" s="154">
        <v>10</v>
      </c>
      <c r="S53" s="154"/>
      <c r="T53" s="154"/>
      <c r="U53" s="154"/>
      <c r="V53" s="154"/>
      <c r="W53" s="154">
        <v>6.5224200000000003</v>
      </c>
      <c r="X53" s="154">
        <v>6.3020899999999997</v>
      </c>
      <c r="Y53" s="154"/>
      <c r="Z53" s="154"/>
      <c r="AA53" s="154"/>
      <c r="AB53" s="154">
        <v>7.74</v>
      </c>
      <c r="AC53" s="154">
        <v>8.0299999999999994</v>
      </c>
      <c r="AD53" s="154">
        <v>414.55083000000002</v>
      </c>
      <c r="AE53" s="154">
        <v>414.55083000000002</v>
      </c>
      <c r="AF53" s="154">
        <v>382.66230000000002</v>
      </c>
      <c r="AG53" s="154">
        <v>334.82952</v>
      </c>
      <c r="AH53" s="154">
        <v>382.66230000000002</v>
      </c>
      <c r="AI53" s="154">
        <v>252.73410999999999</v>
      </c>
      <c r="AJ53" s="154">
        <v>294.44749999999999</v>
      </c>
      <c r="AK53" s="154">
        <v>334.82952</v>
      </c>
      <c r="AL53" s="154">
        <v>0</v>
      </c>
      <c r="AM53" s="154"/>
      <c r="AN53" s="154"/>
    </row>
    <row r="54" spans="1:40" ht="24" customHeight="1" x14ac:dyDescent="0.3">
      <c r="A54" s="16" t="s">
        <v>43</v>
      </c>
      <c r="B54" s="16" t="s">
        <v>742</v>
      </c>
      <c r="C54" s="154">
        <v>0</v>
      </c>
      <c r="D54" s="154">
        <v>0</v>
      </c>
      <c r="E54" s="154">
        <v>10.15</v>
      </c>
      <c r="F54" s="154">
        <v>20.817540000000001</v>
      </c>
      <c r="G54" s="154"/>
      <c r="H54" s="154">
        <v>6.23</v>
      </c>
      <c r="I54" s="154">
        <v>4.51</v>
      </c>
      <c r="J54" s="154">
        <v>5.274</v>
      </c>
      <c r="K54" s="154">
        <v>5.9</v>
      </c>
      <c r="L54" s="154">
        <v>5.9</v>
      </c>
      <c r="M54" s="154">
        <v>5.9</v>
      </c>
      <c r="N54" s="154">
        <v>5.9</v>
      </c>
      <c r="O54" s="154"/>
      <c r="P54" s="154"/>
      <c r="Q54" s="154">
        <v>8</v>
      </c>
      <c r="R54" s="154">
        <v>10</v>
      </c>
      <c r="S54" s="154"/>
      <c r="T54" s="154"/>
      <c r="U54" s="154"/>
      <c r="V54" s="154"/>
      <c r="W54" s="154">
        <v>4.4494400000000001</v>
      </c>
      <c r="X54" s="154">
        <v>6.3552499999999998</v>
      </c>
      <c r="Y54" s="154"/>
      <c r="Z54" s="154"/>
      <c r="AA54" s="154"/>
      <c r="AB54" s="154">
        <v>7.49</v>
      </c>
      <c r="AC54" s="154">
        <v>7.68</v>
      </c>
      <c r="AD54" s="154">
        <v>414.55083000000002</v>
      </c>
      <c r="AE54" s="154">
        <v>414.55083000000002</v>
      </c>
      <c r="AF54" s="154">
        <v>382.66230000000002</v>
      </c>
      <c r="AG54" s="154">
        <v>334.82952</v>
      </c>
      <c r="AH54" s="154">
        <v>382.66230000000002</v>
      </c>
      <c r="AI54" s="154">
        <v>252.73410999999999</v>
      </c>
      <c r="AJ54" s="154">
        <v>294.44749999999999</v>
      </c>
      <c r="AK54" s="154">
        <v>334.82952</v>
      </c>
      <c r="AL54" s="154">
        <v>0</v>
      </c>
      <c r="AM54" s="154"/>
      <c r="AN54" s="154"/>
    </row>
    <row r="55" spans="1:40" ht="24" customHeight="1" x14ac:dyDescent="0.3">
      <c r="A55" s="18" t="s">
        <v>743</v>
      </c>
      <c r="B55" s="18" t="s">
        <v>44</v>
      </c>
      <c r="C55" s="155">
        <v>0</v>
      </c>
      <c r="D55" s="155">
        <v>0</v>
      </c>
      <c r="E55" s="155">
        <v>10.07</v>
      </c>
      <c r="F55" s="155">
        <v>20.817540000000001</v>
      </c>
      <c r="G55" s="155"/>
      <c r="H55" s="155">
        <v>6.39</v>
      </c>
      <c r="I55" s="155">
        <v>4.53</v>
      </c>
      <c r="J55" s="155">
        <v>5.1360000000000001</v>
      </c>
      <c r="K55" s="155">
        <v>3.8</v>
      </c>
      <c r="L55" s="155">
        <v>3.8</v>
      </c>
      <c r="M55" s="155">
        <v>3.8</v>
      </c>
      <c r="N55" s="155">
        <v>3.8</v>
      </c>
      <c r="O55" s="155"/>
      <c r="P55" s="155"/>
      <c r="Q55" s="155">
        <v>8</v>
      </c>
      <c r="R55" s="155">
        <v>10</v>
      </c>
      <c r="S55" s="155"/>
      <c r="T55" s="155"/>
      <c r="U55" s="155"/>
      <c r="V55" s="155"/>
      <c r="W55" s="155">
        <v>4.1457100000000002</v>
      </c>
      <c r="X55" s="155">
        <v>5.6430699999999998</v>
      </c>
      <c r="Y55" s="155"/>
      <c r="Z55" s="155"/>
      <c r="AA55" s="155"/>
      <c r="AB55" s="155">
        <v>6.22</v>
      </c>
      <c r="AC55" s="155">
        <v>6.53</v>
      </c>
      <c r="AD55" s="155">
        <v>414.55083000000002</v>
      </c>
      <c r="AE55" s="155">
        <v>414.55083000000002</v>
      </c>
      <c r="AF55" s="155">
        <v>382.66230000000002</v>
      </c>
      <c r="AG55" s="155">
        <v>334.82952</v>
      </c>
      <c r="AH55" s="155">
        <v>382.66230000000002</v>
      </c>
      <c r="AI55" s="155">
        <v>252.73410999999999</v>
      </c>
      <c r="AJ55" s="155">
        <v>294.44749999999999</v>
      </c>
      <c r="AK55" s="155">
        <v>334.82952</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29" t="s">
        <v>1586</v>
      </c>
      <c r="B4" s="204"/>
      <c r="C4" s="204"/>
      <c r="D4" s="204"/>
      <c r="E4" s="204"/>
      <c r="F4" s="204"/>
      <c r="G4" s="204"/>
      <c r="H4" s="204"/>
      <c r="I4" s="204"/>
      <c r="J4" s="204"/>
    </row>
    <row r="5" spans="1:10" ht="22.05" hidden="1" customHeight="1" x14ac:dyDescent="0.3">
      <c r="A5" s="204" t="s">
        <v>39</v>
      </c>
      <c r="B5" s="204" t="s">
        <v>471</v>
      </c>
      <c r="C5" s="9">
        <v>42879</v>
      </c>
      <c r="D5" s="9">
        <v>42880</v>
      </c>
      <c r="E5" s="9">
        <v>46665</v>
      </c>
      <c r="F5" s="9">
        <v>47090</v>
      </c>
      <c r="G5" s="9">
        <v>62201</v>
      </c>
      <c r="H5" s="9">
        <v>42881</v>
      </c>
      <c r="I5" s="9">
        <v>44003</v>
      </c>
      <c r="J5" s="204" t="s">
        <v>1587</v>
      </c>
    </row>
    <row r="6" spans="1:10" ht="40.049999999999997" customHeight="1" x14ac:dyDescent="0.3">
      <c r="A6" s="204"/>
      <c r="B6" s="204"/>
      <c r="C6" s="228" t="s">
        <v>138</v>
      </c>
      <c r="D6" s="228" t="s">
        <v>149</v>
      </c>
      <c r="E6" s="228" t="s">
        <v>528</v>
      </c>
      <c r="F6" s="228" t="s">
        <v>526</v>
      </c>
      <c r="G6" s="228" t="s">
        <v>527</v>
      </c>
      <c r="H6" s="228" t="s">
        <v>529</v>
      </c>
      <c r="I6" s="228"/>
      <c r="J6" s="204"/>
    </row>
    <row r="7" spans="1:10" ht="57" customHeight="1" x14ac:dyDescent="0.3">
      <c r="A7" s="204"/>
      <c r="B7" s="204"/>
      <c r="C7" s="9" t="s">
        <v>1588</v>
      </c>
      <c r="D7" s="9" t="s">
        <v>1589</v>
      </c>
      <c r="E7" s="9" t="s">
        <v>1590</v>
      </c>
      <c r="F7" s="9" t="s">
        <v>1591</v>
      </c>
      <c r="G7" s="9" t="s">
        <v>1592</v>
      </c>
      <c r="H7" s="9" t="s">
        <v>1593</v>
      </c>
      <c r="I7" s="9" t="s">
        <v>1594</v>
      </c>
      <c r="J7" s="204" t="s">
        <v>687</v>
      </c>
    </row>
    <row r="8" spans="1:10" ht="24" customHeight="1" x14ac:dyDescent="0.3">
      <c r="A8" s="13" t="s">
        <v>43</v>
      </c>
      <c r="B8" s="13" t="s">
        <v>696</v>
      </c>
      <c r="C8" s="153">
        <v>0</v>
      </c>
      <c r="D8" s="153">
        <v>0</v>
      </c>
      <c r="E8" s="153">
        <v>55.23</v>
      </c>
      <c r="F8" s="153">
        <v>75.02</v>
      </c>
      <c r="G8" s="153">
        <v>295.23</v>
      </c>
      <c r="H8" s="153">
        <v>28.74</v>
      </c>
      <c r="I8" s="153">
        <v>3.0310000000000001</v>
      </c>
      <c r="J8" s="153">
        <v>457.25099999999998</v>
      </c>
    </row>
    <row r="9" spans="1:10" ht="24" customHeight="1" x14ac:dyDescent="0.3">
      <c r="A9" s="16" t="s">
        <v>43</v>
      </c>
      <c r="B9" s="16" t="s">
        <v>697</v>
      </c>
      <c r="C9" s="154">
        <v>0</v>
      </c>
      <c r="D9" s="154">
        <v>0</v>
      </c>
      <c r="E9" s="154">
        <v>54.74</v>
      </c>
      <c r="F9" s="154">
        <v>75.02</v>
      </c>
      <c r="G9" s="154">
        <v>295.42</v>
      </c>
      <c r="H9" s="154">
        <v>28.74</v>
      </c>
      <c r="I9" s="154">
        <v>3.0310000000000001</v>
      </c>
      <c r="J9" s="154">
        <v>456.95100000000002</v>
      </c>
    </row>
    <row r="10" spans="1:10" ht="24" customHeight="1" x14ac:dyDescent="0.3">
      <c r="A10" s="16" t="s">
        <v>43</v>
      </c>
      <c r="B10" s="16" t="s">
        <v>698</v>
      </c>
      <c r="C10" s="154">
        <v>0</v>
      </c>
      <c r="D10" s="154">
        <v>0</v>
      </c>
      <c r="E10" s="154">
        <v>56.05</v>
      </c>
      <c r="F10" s="154">
        <v>75.02</v>
      </c>
      <c r="G10" s="154">
        <v>294.60000000000002</v>
      </c>
      <c r="H10" s="154">
        <v>28.74</v>
      </c>
      <c r="I10" s="154">
        <v>3.0310000000000001</v>
      </c>
      <c r="J10" s="154">
        <v>457.44099999999997</v>
      </c>
    </row>
    <row r="11" spans="1:10" ht="24" customHeight="1" x14ac:dyDescent="0.3">
      <c r="A11" s="16" t="s">
        <v>43</v>
      </c>
      <c r="B11" s="16" t="s">
        <v>699</v>
      </c>
      <c r="C11" s="154">
        <v>0</v>
      </c>
      <c r="D11" s="154">
        <v>0</v>
      </c>
      <c r="E11" s="154">
        <v>57</v>
      </c>
      <c r="F11" s="154">
        <v>75.02</v>
      </c>
      <c r="G11" s="154">
        <v>292.87</v>
      </c>
      <c r="H11" s="154">
        <v>28.74</v>
      </c>
      <c r="I11" s="154">
        <v>3.0310000000000001</v>
      </c>
      <c r="J11" s="154">
        <v>456.661</v>
      </c>
    </row>
    <row r="12" spans="1:10" ht="24" customHeight="1" x14ac:dyDescent="0.3">
      <c r="A12" s="16" t="s">
        <v>43</v>
      </c>
      <c r="B12" s="16" t="s">
        <v>700</v>
      </c>
      <c r="C12" s="154">
        <v>0</v>
      </c>
      <c r="D12" s="154">
        <v>0</v>
      </c>
      <c r="E12" s="154">
        <v>55.89</v>
      </c>
      <c r="F12" s="154">
        <v>75.02</v>
      </c>
      <c r="G12" s="154">
        <v>293.36</v>
      </c>
      <c r="H12" s="154">
        <v>28.74</v>
      </c>
      <c r="I12" s="154">
        <v>3.0310000000000001</v>
      </c>
      <c r="J12" s="154">
        <v>456.041</v>
      </c>
    </row>
    <row r="13" spans="1:10" ht="24" customHeight="1" x14ac:dyDescent="0.3">
      <c r="A13" s="16" t="s">
        <v>43</v>
      </c>
      <c r="B13" s="16" t="s">
        <v>701</v>
      </c>
      <c r="C13" s="154">
        <v>0</v>
      </c>
      <c r="D13" s="154">
        <v>0</v>
      </c>
      <c r="E13" s="154">
        <v>54.3</v>
      </c>
      <c r="F13" s="154">
        <v>75.02</v>
      </c>
      <c r="G13" s="154">
        <v>289.19</v>
      </c>
      <c r="H13" s="154">
        <v>28.74</v>
      </c>
      <c r="I13" s="154">
        <v>3.0310000000000001</v>
      </c>
      <c r="J13" s="154">
        <v>450.28100000000001</v>
      </c>
    </row>
    <row r="14" spans="1:10" ht="24" customHeight="1" x14ac:dyDescent="0.3">
      <c r="A14" s="16" t="s">
        <v>43</v>
      </c>
      <c r="B14" s="16" t="s">
        <v>702</v>
      </c>
      <c r="C14" s="154">
        <v>0</v>
      </c>
      <c r="D14" s="154">
        <v>0</v>
      </c>
      <c r="E14" s="154">
        <v>56.04</v>
      </c>
      <c r="F14" s="154">
        <v>75.02</v>
      </c>
      <c r="G14" s="154">
        <v>287.70999999999998</v>
      </c>
      <c r="H14" s="154">
        <v>28.74</v>
      </c>
      <c r="I14" s="154">
        <v>3.0310000000000001</v>
      </c>
      <c r="J14" s="154">
        <v>450.541</v>
      </c>
    </row>
    <row r="15" spans="1:10" ht="24" customHeight="1" x14ac:dyDescent="0.3">
      <c r="A15" s="18" t="s">
        <v>43</v>
      </c>
      <c r="B15" s="18" t="s">
        <v>703</v>
      </c>
      <c r="C15" s="155">
        <v>0</v>
      </c>
      <c r="D15" s="155">
        <v>0</v>
      </c>
      <c r="E15" s="155">
        <v>51.35</v>
      </c>
      <c r="F15" s="155">
        <v>75.02</v>
      </c>
      <c r="G15" s="155">
        <v>289.7</v>
      </c>
      <c r="H15" s="155">
        <v>28.74</v>
      </c>
      <c r="I15" s="155">
        <v>3.0310000000000001</v>
      </c>
      <c r="J15" s="155">
        <v>447.84100000000001</v>
      </c>
    </row>
    <row r="16" spans="1:10" ht="24" customHeight="1" x14ac:dyDescent="0.3">
      <c r="A16" s="13" t="s">
        <v>43</v>
      </c>
      <c r="B16" s="13" t="s">
        <v>704</v>
      </c>
      <c r="C16" s="153">
        <v>0</v>
      </c>
      <c r="D16" s="153">
        <v>0</v>
      </c>
      <c r="E16" s="153">
        <v>54.96</v>
      </c>
      <c r="F16" s="153">
        <v>75.02</v>
      </c>
      <c r="G16" s="153">
        <v>288.27999999999997</v>
      </c>
      <c r="H16" s="153">
        <v>28.74</v>
      </c>
      <c r="I16" s="153">
        <v>3.0310000000000001</v>
      </c>
      <c r="J16" s="153">
        <v>450.03100000000001</v>
      </c>
    </row>
    <row r="17" spans="1:10" ht="24" customHeight="1" x14ac:dyDescent="0.3">
      <c r="A17" s="16" t="s">
        <v>43</v>
      </c>
      <c r="B17" s="16" t="s">
        <v>705</v>
      </c>
      <c r="C17" s="154">
        <v>0</v>
      </c>
      <c r="D17" s="154">
        <v>0</v>
      </c>
      <c r="E17" s="154">
        <v>59.44</v>
      </c>
      <c r="F17" s="154">
        <v>75.02</v>
      </c>
      <c r="G17" s="154">
        <v>282.02</v>
      </c>
      <c r="H17" s="154">
        <v>28.74</v>
      </c>
      <c r="I17" s="154">
        <v>3.0310000000000001</v>
      </c>
      <c r="J17" s="154">
        <v>448.25099999999998</v>
      </c>
    </row>
    <row r="18" spans="1:10" ht="24" customHeight="1" x14ac:dyDescent="0.3">
      <c r="A18" s="16" t="s">
        <v>43</v>
      </c>
      <c r="B18" s="16" t="s">
        <v>706</v>
      </c>
      <c r="C18" s="154">
        <v>0</v>
      </c>
      <c r="D18" s="154">
        <v>0</v>
      </c>
      <c r="E18" s="154">
        <v>64.81</v>
      </c>
      <c r="F18" s="154">
        <v>75.02</v>
      </c>
      <c r="G18" s="154">
        <v>282.12</v>
      </c>
      <c r="H18" s="154">
        <v>28.74</v>
      </c>
      <c r="I18" s="154">
        <v>3.0310000000000001</v>
      </c>
      <c r="J18" s="154">
        <v>453.721</v>
      </c>
    </row>
    <row r="19" spans="1:10" ht="24" customHeight="1" x14ac:dyDescent="0.3">
      <c r="A19" s="16" t="s">
        <v>43</v>
      </c>
      <c r="B19" s="16" t="s">
        <v>707</v>
      </c>
      <c r="C19" s="154">
        <v>0</v>
      </c>
      <c r="D19" s="154">
        <v>0</v>
      </c>
      <c r="E19" s="154">
        <v>53.09</v>
      </c>
      <c r="F19" s="154">
        <v>75.02</v>
      </c>
      <c r="G19" s="154">
        <v>287.60000000000002</v>
      </c>
      <c r="H19" s="154">
        <v>28.74</v>
      </c>
      <c r="I19" s="154">
        <v>3.0310000000000001</v>
      </c>
      <c r="J19" s="154">
        <v>447.48099999999999</v>
      </c>
    </row>
    <row r="20" spans="1:10" ht="24" customHeight="1" x14ac:dyDescent="0.3">
      <c r="A20" s="16" t="s">
        <v>43</v>
      </c>
      <c r="B20" s="16" t="s">
        <v>708</v>
      </c>
      <c r="C20" s="154">
        <v>0</v>
      </c>
      <c r="D20" s="154">
        <v>0</v>
      </c>
      <c r="E20" s="154">
        <v>52.54</v>
      </c>
      <c r="F20" s="154">
        <v>75.02</v>
      </c>
      <c r="G20" s="154">
        <v>286.79000000000002</v>
      </c>
      <c r="H20" s="154">
        <v>28.74</v>
      </c>
      <c r="I20" s="154">
        <v>3.0310000000000001</v>
      </c>
      <c r="J20" s="154">
        <v>446.12099999999998</v>
      </c>
    </row>
    <row r="21" spans="1:10" ht="24" customHeight="1" x14ac:dyDescent="0.3">
      <c r="A21" s="16" t="s">
        <v>43</v>
      </c>
      <c r="B21" s="16" t="s">
        <v>709</v>
      </c>
      <c r="C21" s="154">
        <v>0</v>
      </c>
      <c r="D21" s="154">
        <v>0</v>
      </c>
      <c r="E21" s="154">
        <v>54.25</v>
      </c>
      <c r="F21" s="154">
        <v>75.02</v>
      </c>
      <c r="G21" s="154">
        <v>283.95999999999998</v>
      </c>
      <c r="H21" s="154">
        <v>28.74</v>
      </c>
      <c r="I21" s="154">
        <v>3.0310000000000001</v>
      </c>
      <c r="J21" s="154">
        <v>445.00099999999998</v>
      </c>
    </row>
    <row r="22" spans="1:10" ht="24" customHeight="1" x14ac:dyDescent="0.3">
      <c r="A22" s="16" t="s">
        <v>43</v>
      </c>
      <c r="B22" s="16" t="s">
        <v>710</v>
      </c>
      <c r="C22" s="154">
        <v>0</v>
      </c>
      <c r="D22" s="154">
        <v>0</v>
      </c>
      <c r="E22" s="154">
        <v>52.6</v>
      </c>
      <c r="F22" s="154">
        <v>75.02</v>
      </c>
      <c r="G22" s="154">
        <v>284.76</v>
      </c>
      <c r="H22" s="154">
        <v>28.74</v>
      </c>
      <c r="I22" s="154">
        <v>3.0310000000000001</v>
      </c>
      <c r="J22" s="154">
        <v>444.15100000000001</v>
      </c>
    </row>
    <row r="23" spans="1:10" ht="24" customHeight="1" x14ac:dyDescent="0.3">
      <c r="A23" s="18" t="s">
        <v>43</v>
      </c>
      <c r="B23" s="18" t="s">
        <v>711</v>
      </c>
      <c r="C23" s="155">
        <v>0</v>
      </c>
      <c r="D23" s="155">
        <v>0</v>
      </c>
      <c r="E23" s="155">
        <v>51</v>
      </c>
      <c r="F23" s="155">
        <v>75.02</v>
      </c>
      <c r="G23" s="155">
        <v>290.66000000000003</v>
      </c>
      <c r="H23" s="155">
        <v>28.74</v>
      </c>
      <c r="I23" s="155">
        <v>3.0310000000000001</v>
      </c>
      <c r="J23" s="155">
        <v>448.45100000000002</v>
      </c>
    </row>
    <row r="24" spans="1:10" ht="24" customHeight="1" x14ac:dyDescent="0.3">
      <c r="A24" s="13" t="s">
        <v>43</v>
      </c>
      <c r="B24" s="13" t="s">
        <v>712</v>
      </c>
      <c r="C24" s="153">
        <v>0</v>
      </c>
      <c r="D24" s="153">
        <v>0</v>
      </c>
      <c r="E24" s="153">
        <v>63.25</v>
      </c>
      <c r="F24" s="153">
        <v>44.61</v>
      </c>
      <c r="G24" s="153">
        <v>284.95999999999998</v>
      </c>
      <c r="H24" s="153">
        <v>28.74</v>
      </c>
      <c r="I24" s="153">
        <v>3.0310000000000001</v>
      </c>
      <c r="J24" s="153">
        <v>424.59100000000001</v>
      </c>
    </row>
    <row r="25" spans="1:10" ht="24" customHeight="1" x14ac:dyDescent="0.3">
      <c r="A25" s="16" t="s">
        <v>43</v>
      </c>
      <c r="B25" s="16" t="s">
        <v>713</v>
      </c>
      <c r="C25" s="154">
        <v>0</v>
      </c>
      <c r="D25" s="154">
        <v>0</v>
      </c>
      <c r="E25" s="154">
        <v>60.82</v>
      </c>
      <c r="F25" s="154">
        <v>44.61</v>
      </c>
      <c r="G25" s="154">
        <v>286.8</v>
      </c>
      <c r="H25" s="154">
        <v>28.74</v>
      </c>
      <c r="I25" s="154">
        <v>3.0310000000000001</v>
      </c>
      <c r="J25" s="154">
        <v>424.00099999999998</v>
      </c>
    </row>
    <row r="26" spans="1:10" ht="24" customHeight="1" x14ac:dyDescent="0.3">
      <c r="A26" s="16" t="s">
        <v>43</v>
      </c>
      <c r="B26" s="16" t="s">
        <v>714</v>
      </c>
      <c r="C26" s="154">
        <v>0</v>
      </c>
      <c r="D26" s="154">
        <v>0</v>
      </c>
      <c r="E26" s="154">
        <v>56.07</v>
      </c>
      <c r="F26" s="154">
        <v>44.61</v>
      </c>
      <c r="G26" s="154">
        <v>281.85000000000002</v>
      </c>
      <c r="H26" s="154">
        <v>28.74</v>
      </c>
      <c r="I26" s="154">
        <v>3.0310000000000001</v>
      </c>
      <c r="J26" s="154">
        <v>414.30099999999999</v>
      </c>
    </row>
    <row r="27" spans="1:10" ht="24" customHeight="1" x14ac:dyDescent="0.3">
      <c r="A27" s="16" t="s">
        <v>43</v>
      </c>
      <c r="B27" s="16" t="s">
        <v>715</v>
      </c>
      <c r="C27" s="154">
        <v>0</v>
      </c>
      <c r="D27" s="154">
        <v>0</v>
      </c>
      <c r="E27" s="154">
        <v>53.39</v>
      </c>
      <c r="F27" s="154">
        <v>44.61</v>
      </c>
      <c r="G27" s="154">
        <v>284.41000000000003</v>
      </c>
      <c r="H27" s="154">
        <v>28.74</v>
      </c>
      <c r="I27" s="154">
        <v>3.0310000000000001</v>
      </c>
      <c r="J27" s="154">
        <v>414.18099999999998</v>
      </c>
    </row>
    <row r="28" spans="1:10" ht="24" customHeight="1" x14ac:dyDescent="0.3">
      <c r="A28" s="16" t="s">
        <v>43</v>
      </c>
      <c r="B28" s="16" t="s">
        <v>716</v>
      </c>
      <c r="C28" s="154">
        <v>0</v>
      </c>
      <c r="D28" s="154">
        <v>0</v>
      </c>
      <c r="E28" s="154">
        <v>53.05</v>
      </c>
      <c r="F28" s="154">
        <v>44.61</v>
      </c>
      <c r="G28" s="154">
        <v>286.06</v>
      </c>
      <c r="H28" s="154">
        <v>28.74</v>
      </c>
      <c r="I28" s="154">
        <v>3.0310000000000001</v>
      </c>
      <c r="J28" s="154">
        <v>415.49099999999999</v>
      </c>
    </row>
    <row r="29" spans="1:10" ht="24" customHeight="1" x14ac:dyDescent="0.3">
      <c r="A29" s="16" t="s">
        <v>43</v>
      </c>
      <c r="B29" s="16" t="s">
        <v>717</v>
      </c>
      <c r="C29" s="154">
        <v>0</v>
      </c>
      <c r="D29" s="154">
        <v>0</v>
      </c>
      <c r="E29" s="154">
        <v>56.55</v>
      </c>
      <c r="F29" s="154">
        <v>44.61</v>
      </c>
      <c r="G29" s="154">
        <v>279.12</v>
      </c>
      <c r="H29" s="154">
        <v>28.74</v>
      </c>
      <c r="I29" s="154">
        <v>3.0310000000000001</v>
      </c>
      <c r="J29" s="154">
        <v>412.05099999999999</v>
      </c>
    </row>
    <row r="30" spans="1:10" ht="24" customHeight="1" x14ac:dyDescent="0.3">
      <c r="A30" s="16" t="s">
        <v>43</v>
      </c>
      <c r="B30" s="16" t="s">
        <v>718</v>
      </c>
      <c r="C30" s="154">
        <v>0</v>
      </c>
      <c r="D30" s="154">
        <v>0</v>
      </c>
      <c r="E30" s="154">
        <v>58.37</v>
      </c>
      <c r="F30" s="154">
        <v>44.61</v>
      </c>
      <c r="G30" s="154">
        <v>284.82</v>
      </c>
      <c r="H30" s="154">
        <v>28.74</v>
      </c>
      <c r="I30" s="154">
        <v>3.0310000000000001</v>
      </c>
      <c r="J30" s="154">
        <v>419.57100000000003</v>
      </c>
    </row>
    <row r="31" spans="1:10" ht="24" customHeight="1" x14ac:dyDescent="0.3">
      <c r="A31" s="18" t="s">
        <v>43</v>
      </c>
      <c r="B31" s="18" t="s">
        <v>719</v>
      </c>
      <c r="C31" s="155">
        <v>0</v>
      </c>
      <c r="D31" s="155">
        <v>0</v>
      </c>
      <c r="E31" s="155">
        <v>53.15</v>
      </c>
      <c r="F31" s="155">
        <v>44.61</v>
      </c>
      <c r="G31" s="155">
        <v>285.89</v>
      </c>
      <c r="H31" s="155">
        <v>28.74</v>
      </c>
      <c r="I31" s="155">
        <v>3.0310000000000001</v>
      </c>
      <c r="J31" s="155">
        <v>415.42099999999999</v>
      </c>
    </row>
    <row r="32" spans="1:10" ht="24" customHeight="1" x14ac:dyDescent="0.3">
      <c r="A32" s="13" t="s">
        <v>43</v>
      </c>
      <c r="B32" s="13" t="s">
        <v>720</v>
      </c>
      <c r="C32" s="153">
        <v>0</v>
      </c>
      <c r="D32" s="153">
        <v>0</v>
      </c>
      <c r="E32" s="153">
        <v>51.46</v>
      </c>
      <c r="F32" s="153">
        <v>44.61</v>
      </c>
      <c r="G32" s="153">
        <v>288.37</v>
      </c>
      <c r="H32" s="153">
        <v>28.74</v>
      </c>
      <c r="I32" s="153">
        <v>3.0310000000000001</v>
      </c>
      <c r="J32" s="153">
        <v>416.21100000000001</v>
      </c>
    </row>
    <row r="33" spans="1:10" ht="24" customHeight="1" x14ac:dyDescent="0.3">
      <c r="A33" s="16" t="s">
        <v>43</v>
      </c>
      <c r="B33" s="16" t="s">
        <v>721</v>
      </c>
      <c r="C33" s="154">
        <v>0</v>
      </c>
      <c r="D33" s="154">
        <v>0</v>
      </c>
      <c r="E33" s="154">
        <v>54.37</v>
      </c>
      <c r="F33" s="154">
        <v>44.61</v>
      </c>
      <c r="G33" s="154">
        <v>288.23</v>
      </c>
      <c r="H33" s="154">
        <v>28.74</v>
      </c>
      <c r="I33" s="154">
        <v>3.0310000000000001</v>
      </c>
      <c r="J33" s="154">
        <v>418.98099999999999</v>
      </c>
    </row>
    <row r="34" spans="1:10" ht="24" customHeight="1" x14ac:dyDescent="0.3">
      <c r="A34" s="16" t="s">
        <v>43</v>
      </c>
      <c r="B34" s="16" t="s">
        <v>722</v>
      </c>
      <c r="C34" s="154">
        <v>0</v>
      </c>
      <c r="D34" s="154">
        <v>0</v>
      </c>
      <c r="E34" s="154">
        <v>54.92</v>
      </c>
      <c r="F34" s="154">
        <v>44.61</v>
      </c>
      <c r="G34" s="154">
        <v>292.42</v>
      </c>
      <c r="H34" s="154">
        <v>28.74</v>
      </c>
      <c r="I34" s="154">
        <v>3.0310000000000001</v>
      </c>
      <c r="J34" s="154">
        <v>423.721</v>
      </c>
    </row>
    <row r="35" spans="1:10" ht="24" customHeight="1" x14ac:dyDescent="0.3">
      <c r="A35" s="16" t="s">
        <v>43</v>
      </c>
      <c r="B35" s="16" t="s">
        <v>723</v>
      </c>
      <c r="C35" s="154">
        <v>0</v>
      </c>
      <c r="D35" s="154">
        <v>0</v>
      </c>
      <c r="E35" s="154">
        <v>54.31</v>
      </c>
      <c r="F35" s="154">
        <v>44.61</v>
      </c>
      <c r="G35" s="154">
        <v>290.24</v>
      </c>
      <c r="H35" s="154">
        <v>28.74</v>
      </c>
      <c r="I35" s="154">
        <v>3.0310000000000001</v>
      </c>
      <c r="J35" s="154">
        <v>420.93099999999998</v>
      </c>
    </row>
    <row r="36" spans="1:10" ht="24" customHeight="1" x14ac:dyDescent="0.3">
      <c r="A36" s="16" t="s">
        <v>43</v>
      </c>
      <c r="B36" s="16" t="s">
        <v>724</v>
      </c>
      <c r="C36" s="154">
        <v>0</v>
      </c>
      <c r="D36" s="154">
        <v>0</v>
      </c>
      <c r="E36" s="154">
        <v>58.45</v>
      </c>
      <c r="F36" s="154">
        <v>44.61</v>
      </c>
      <c r="G36" s="154">
        <v>290.23</v>
      </c>
      <c r="H36" s="154">
        <v>28.74</v>
      </c>
      <c r="I36" s="154">
        <v>3.0310000000000001</v>
      </c>
      <c r="J36" s="154">
        <v>425.06099999999998</v>
      </c>
    </row>
    <row r="37" spans="1:10" ht="24" customHeight="1" x14ac:dyDescent="0.3">
      <c r="A37" s="16" t="s">
        <v>43</v>
      </c>
      <c r="B37" s="16" t="s">
        <v>725</v>
      </c>
      <c r="C37" s="154">
        <v>0</v>
      </c>
      <c r="D37" s="154">
        <v>0</v>
      </c>
      <c r="E37" s="154">
        <v>54.13</v>
      </c>
      <c r="F37" s="154">
        <v>44.61</v>
      </c>
      <c r="G37" s="154">
        <v>292.92</v>
      </c>
      <c r="H37" s="154">
        <v>28.74</v>
      </c>
      <c r="I37" s="154">
        <v>3.0310000000000001</v>
      </c>
      <c r="J37" s="154">
        <v>423.43099999999998</v>
      </c>
    </row>
    <row r="38" spans="1:10" ht="24" customHeight="1" x14ac:dyDescent="0.3">
      <c r="A38" s="16" t="s">
        <v>43</v>
      </c>
      <c r="B38" s="16" t="s">
        <v>726</v>
      </c>
      <c r="C38" s="154">
        <v>0</v>
      </c>
      <c r="D38" s="154">
        <v>0</v>
      </c>
      <c r="E38" s="154">
        <v>48.34</v>
      </c>
      <c r="F38" s="154">
        <v>44.61</v>
      </c>
      <c r="G38" s="154">
        <v>292.87</v>
      </c>
      <c r="H38" s="154">
        <v>28.74</v>
      </c>
      <c r="I38" s="154">
        <v>3.0310000000000001</v>
      </c>
      <c r="J38" s="154">
        <v>417.59100000000001</v>
      </c>
    </row>
    <row r="39" spans="1:10" ht="24" customHeight="1" x14ac:dyDescent="0.3">
      <c r="A39" s="18" t="s">
        <v>43</v>
      </c>
      <c r="B39" s="18" t="s">
        <v>727</v>
      </c>
      <c r="C39" s="155">
        <v>0</v>
      </c>
      <c r="D39" s="155">
        <v>0</v>
      </c>
      <c r="E39" s="155">
        <v>48.96</v>
      </c>
      <c r="F39" s="155">
        <v>44.61</v>
      </c>
      <c r="G39" s="155">
        <v>289.63</v>
      </c>
      <c r="H39" s="155">
        <v>28.74</v>
      </c>
      <c r="I39" s="155">
        <v>3.0310000000000001</v>
      </c>
      <c r="J39" s="155">
        <v>414.971</v>
      </c>
    </row>
    <row r="40" spans="1:10" ht="24" customHeight="1" x14ac:dyDescent="0.3">
      <c r="A40" s="13" t="s">
        <v>43</v>
      </c>
      <c r="B40" s="13" t="s">
        <v>728</v>
      </c>
      <c r="C40" s="153">
        <v>0</v>
      </c>
      <c r="D40" s="153">
        <v>0</v>
      </c>
      <c r="E40" s="153">
        <v>47.63</v>
      </c>
      <c r="F40" s="153">
        <v>67.180000000000007</v>
      </c>
      <c r="G40" s="153">
        <v>295.11</v>
      </c>
      <c r="H40" s="153">
        <v>28.74</v>
      </c>
      <c r="I40" s="153">
        <v>3.0310000000000001</v>
      </c>
      <c r="J40" s="153">
        <v>441.69099999999997</v>
      </c>
    </row>
    <row r="41" spans="1:10" ht="24" customHeight="1" x14ac:dyDescent="0.3">
      <c r="A41" s="16" t="s">
        <v>43</v>
      </c>
      <c r="B41" s="16" t="s">
        <v>729</v>
      </c>
      <c r="C41" s="154">
        <v>0</v>
      </c>
      <c r="D41" s="154">
        <v>0</v>
      </c>
      <c r="E41" s="154">
        <v>49.22</v>
      </c>
      <c r="F41" s="154">
        <v>67.180000000000007</v>
      </c>
      <c r="G41" s="154">
        <v>296.08999999999997</v>
      </c>
      <c r="H41" s="154">
        <v>28.74</v>
      </c>
      <c r="I41" s="154">
        <v>3.0310000000000001</v>
      </c>
      <c r="J41" s="154">
        <v>444.26100000000002</v>
      </c>
    </row>
    <row r="42" spans="1:10" ht="24" customHeight="1" x14ac:dyDescent="0.3">
      <c r="A42" s="16" t="s">
        <v>43</v>
      </c>
      <c r="B42" s="16" t="s">
        <v>730</v>
      </c>
      <c r="C42" s="154">
        <v>0</v>
      </c>
      <c r="D42" s="154">
        <v>0</v>
      </c>
      <c r="E42" s="154">
        <v>50.89</v>
      </c>
      <c r="F42" s="154">
        <v>67.180000000000007</v>
      </c>
      <c r="G42" s="154">
        <v>300.77</v>
      </c>
      <c r="H42" s="154">
        <v>28.74</v>
      </c>
      <c r="I42" s="154">
        <v>3.0310000000000001</v>
      </c>
      <c r="J42" s="154">
        <v>450.61099999999999</v>
      </c>
    </row>
    <row r="43" spans="1:10" ht="24" customHeight="1" x14ac:dyDescent="0.3">
      <c r="A43" s="16" t="s">
        <v>43</v>
      </c>
      <c r="B43" s="16" t="s">
        <v>731</v>
      </c>
      <c r="C43" s="154">
        <v>0</v>
      </c>
      <c r="D43" s="154">
        <v>0</v>
      </c>
      <c r="E43" s="154">
        <v>52.15</v>
      </c>
      <c r="F43" s="154">
        <v>67.180000000000007</v>
      </c>
      <c r="G43" s="154">
        <v>294.66000000000003</v>
      </c>
      <c r="H43" s="154">
        <v>28.74</v>
      </c>
      <c r="I43" s="154">
        <v>3.0310000000000001</v>
      </c>
      <c r="J43" s="154">
        <v>445.76100000000002</v>
      </c>
    </row>
    <row r="44" spans="1:10" ht="24" customHeight="1" x14ac:dyDescent="0.3">
      <c r="A44" s="16" t="s">
        <v>43</v>
      </c>
      <c r="B44" s="16" t="s">
        <v>732</v>
      </c>
      <c r="C44" s="154">
        <v>0</v>
      </c>
      <c r="D44" s="154">
        <v>0</v>
      </c>
      <c r="E44" s="154">
        <v>48.72</v>
      </c>
      <c r="F44" s="154">
        <v>67.180000000000007</v>
      </c>
      <c r="G44" s="154">
        <v>294.70999999999998</v>
      </c>
      <c r="H44" s="154">
        <v>28.74</v>
      </c>
      <c r="I44" s="154">
        <v>3.0310000000000001</v>
      </c>
      <c r="J44" s="154">
        <v>442.38099999999997</v>
      </c>
    </row>
    <row r="45" spans="1:10" ht="24" customHeight="1" x14ac:dyDescent="0.3">
      <c r="A45" s="16" t="s">
        <v>43</v>
      </c>
      <c r="B45" s="16" t="s">
        <v>733</v>
      </c>
      <c r="C45" s="154">
        <v>0</v>
      </c>
      <c r="D45" s="154">
        <v>0</v>
      </c>
      <c r="E45" s="154">
        <v>54.1</v>
      </c>
      <c r="F45" s="154">
        <v>67.180000000000007</v>
      </c>
      <c r="G45" s="154">
        <v>297.18</v>
      </c>
      <c r="H45" s="154">
        <v>28.74</v>
      </c>
      <c r="I45" s="154">
        <v>3.0310000000000001</v>
      </c>
      <c r="J45" s="154">
        <v>450.23099999999999</v>
      </c>
    </row>
    <row r="46" spans="1:10" ht="24" customHeight="1" x14ac:dyDescent="0.3">
      <c r="A46" s="16" t="s">
        <v>43</v>
      </c>
      <c r="B46" s="16" t="s">
        <v>734</v>
      </c>
      <c r="C46" s="154">
        <v>0</v>
      </c>
      <c r="D46" s="154">
        <v>0</v>
      </c>
      <c r="E46" s="154">
        <v>55.51</v>
      </c>
      <c r="F46" s="154">
        <v>67.180000000000007</v>
      </c>
      <c r="G46" s="154">
        <v>300.13</v>
      </c>
      <c r="H46" s="154">
        <v>28.74</v>
      </c>
      <c r="I46" s="154">
        <v>3.0310000000000001</v>
      </c>
      <c r="J46" s="154">
        <v>454.59100000000001</v>
      </c>
    </row>
    <row r="47" spans="1:10" ht="24" customHeight="1" x14ac:dyDescent="0.3">
      <c r="A47" s="18" t="s">
        <v>43</v>
      </c>
      <c r="B47" s="18" t="s">
        <v>735</v>
      </c>
      <c r="C47" s="155">
        <v>0</v>
      </c>
      <c r="D47" s="155">
        <v>0</v>
      </c>
      <c r="E47" s="155">
        <v>51.76</v>
      </c>
      <c r="F47" s="155">
        <v>67.180000000000007</v>
      </c>
      <c r="G47" s="155">
        <v>298.38</v>
      </c>
      <c r="H47" s="155">
        <v>28.74</v>
      </c>
      <c r="I47" s="155">
        <v>3.0310000000000001</v>
      </c>
      <c r="J47" s="155">
        <v>449.09100000000001</v>
      </c>
    </row>
    <row r="48" spans="1:10" ht="24" customHeight="1" x14ac:dyDescent="0.3">
      <c r="A48" s="13" t="s">
        <v>43</v>
      </c>
      <c r="B48" s="13" t="s">
        <v>736</v>
      </c>
      <c r="C48" s="153">
        <v>0</v>
      </c>
      <c r="D48" s="153">
        <v>0</v>
      </c>
      <c r="E48" s="153">
        <v>55.85</v>
      </c>
      <c r="F48" s="153">
        <v>67.180000000000007</v>
      </c>
      <c r="G48" s="153">
        <v>293.56</v>
      </c>
      <c r="H48" s="153">
        <v>28.74</v>
      </c>
      <c r="I48" s="153">
        <v>3.0310000000000001</v>
      </c>
      <c r="J48" s="153">
        <v>448.36099999999999</v>
      </c>
    </row>
    <row r="49" spans="1:10" ht="24" customHeight="1" x14ac:dyDescent="0.3">
      <c r="A49" s="16" t="s">
        <v>43</v>
      </c>
      <c r="B49" s="16" t="s">
        <v>737</v>
      </c>
      <c r="C49" s="154">
        <v>0</v>
      </c>
      <c r="D49" s="154">
        <v>0</v>
      </c>
      <c r="E49" s="154">
        <v>51.04</v>
      </c>
      <c r="F49" s="154">
        <v>67.180000000000007</v>
      </c>
      <c r="G49" s="154">
        <v>301.14</v>
      </c>
      <c r="H49" s="154">
        <v>28.74</v>
      </c>
      <c r="I49" s="154">
        <v>3.0310000000000001</v>
      </c>
      <c r="J49" s="154">
        <v>451.13099999999997</v>
      </c>
    </row>
    <row r="50" spans="1:10" ht="24" customHeight="1" x14ac:dyDescent="0.3">
      <c r="A50" s="16" t="s">
        <v>43</v>
      </c>
      <c r="B50" s="16" t="s">
        <v>738</v>
      </c>
      <c r="C50" s="154">
        <v>0</v>
      </c>
      <c r="D50" s="154">
        <v>0</v>
      </c>
      <c r="E50" s="154">
        <v>48.68</v>
      </c>
      <c r="F50" s="154">
        <v>67.180000000000007</v>
      </c>
      <c r="G50" s="154">
        <v>298.45</v>
      </c>
      <c r="H50" s="154">
        <v>28.74</v>
      </c>
      <c r="I50" s="154">
        <v>3.0310000000000001</v>
      </c>
      <c r="J50" s="154">
        <v>446.08100000000002</v>
      </c>
    </row>
    <row r="51" spans="1:10" ht="24" customHeight="1" x14ac:dyDescent="0.3">
      <c r="A51" s="16" t="s">
        <v>43</v>
      </c>
      <c r="B51" s="16" t="s">
        <v>739</v>
      </c>
      <c r="C51" s="154">
        <v>0</v>
      </c>
      <c r="D51" s="154">
        <v>0</v>
      </c>
      <c r="E51" s="154">
        <v>48.13</v>
      </c>
      <c r="F51" s="154">
        <v>67.180000000000007</v>
      </c>
      <c r="G51" s="154">
        <v>298.05</v>
      </c>
      <c r="H51" s="154">
        <v>28.74</v>
      </c>
      <c r="I51" s="154">
        <v>3.0310000000000001</v>
      </c>
      <c r="J51" s="154">
        <v>445.13099999999997</v>
      </c>
    </row>
    <row r="52" spans="1:10" ht="24" customHeight="1" x14ac:dyDescent="0.3">
      <c r="A52" s="16" t="s">
        <v>43</v>
      </c>
      <c r="B52" s="16" t="s">
        <v>740</v>
      </c>
      <c r="C52" s="154">
        <v>0</v>
      </c>
      <c r="D52" s="154">
        <v>0</v>
      </c>
      <c r="E52" s="154">
        <v>50.96</v>
      </c>
      <c r="F52" s="154">
        <v>67.180000000000007</v>
      </c>
      <c r="G52" s="154">
        <v>302.23</v>
      </c>
      <c r="H52" s="154">
        <v>28.74</v>
      </c>
      <c r="I52" s="154">
        <v>3.0310000000000001</v>
      </c>
      <c r="J52" s="154">
        <v>452.14100000000002</v>
      </c>
    </row>
    <row r="53" spans="1:10" ht="24" customHeight="1" x14ac:dyDescent="0.3">
      <c r="A53" s="16" t="s">
        <v>43</v>
      </c>
      <c r="B53" s="16" t="s">
        <v>741</v>
      </c>
      <c r="C53" s="154">
        <v>0</v>
      </c>
      <c r="D53" s="154">
        <v>0</v>
      </c>
      <c r="E53" s="154">
        <v>50.65</v>
      </c>
      <c r="F53" s="154">
        <v>67.180000000000007</v>
      </c>
      <c r="G53" s="154">
        <v>299.07</v>
      </c>
      <c r="H53" s="154">
        <v>28.74</v>
      </c>
      <c r="I53" s="154">
        <v>3.0310000000000001</v>
      </c>
      <c r="J53" s="154">
        <v>448.67099999999999</v>
      </c>
    </row>
    <row r="54" spans="1:10" ht="24" customHeight="1" x14ac:dyDescent="0.3">
      <c r="A54" s="16" t="s">
        <v>43</v>
      </c>
      <c r="B54" s="16" t="s">
        <v>742</v>
      </c>
      <c r="C54" s="154">
        <v>0</v>
      </c>
      <c r="D54" s="154">
        <v>0</v>
      </c>
      <c r="E54" s="154">
        <v>52.4</v>
      </c>
      <c r="F54" s="154">
        <v>67.180000000000007</v>
      </c>
      <c r="G54" s="154">
        <v>297.02</v>
      </c>
      <c r="H54" s="154">
        <v>28.74</v>
      </c>
      <c r="I54" s="154">
        <v>3.0310000000000001</v>
      </c>
      <c r="J54" s="154">
        <v>448.37099999999998</v>
      </c>
    </row>
    <row r="55" spans="1:10" ht="24" customHeight="1" x14ac:dyDescent="0.3">
      <c r="A55" s="18" t="s">
        <v>743</v>
      </c>
      <c r="B55" s="18" t="s">
        <v>44</v>
      </c>
      <c r="C55" s="155">
        <v>0</v>
      </c>
      <c r="D55" s="155">
        <v>0</v>
      </c>
      <c r="E55" s="155">
        <v>51.95</v>
      </c>
      <c r="F55" s="155">
        <v>67.180000000000007</v>
      </c>
      <c r="G55" s="155">
        <v>296.27999999999997</v>
      </c>
      <c r="H55" s="155">
        <v>28.74</v>
      </c>
      <c r="I55" s="155">
        <v>3.0310000000000001</v>
      </c>
      <c r="J55" s="155">
        <v>447.18099999999998</v>
      </c>
    </row>
    <row r="56" spans="1:10" ht="15.6" x14ac:dyDescent="0.3">
      <c r="A56" s="202" t="s">
        <v>969</v>
      </c>
      <c r="B56" s="203"/>
      <c r="C56" s="157">
        <v>0</v>
      </c>
      <c r="D56" s="157">
        <v>0</v>
      </c>
      <c r="E56" s="157">
        <v>1291.26</v>
      </c>
      <c r="F56" s="157">
        <v>1494.48</v>
      </c>
      <c r="G56" s="157">
        <v>6992.96</v>
      </c>
      <c r="H56" s="157">
        <v>689.76</v>
      </c>
      <c r="I56" s="157">
        <v>72.744</v>
      </c>
      <c r="J56" s="157">
        <v>10541.204</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1595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1596</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1597</v>
      </c>
      <c r="B6" s="231"/>
      <c r="C6" s="159" t="s">
        <v>1598</v>
      </c>
      <c r="D6" s="159" t="s">
        <v>1599</v>
      </c>
      <c r="E6" s="159" t="s">
        <v>1600</v>
      </c>
      <c r="F6" s="159" t="s">
        <v>1601</v>
      </c>
      <c r="G6" s="159" t="s">
        <v>1602</v>
      </c>
      <c r="H6" s="159" t="s">
        <v>1603</v>
      </c>
      <c r="I6" s="159" t="s">
        <v>1604</v>
      </c>
      <c r="J6" s="159" t="s">
        <v>1605</v>
      </c>
      <c r="K6" s="159" t="s">
        <v>1606</v>
      </c>
      <c r="L6" s="159" t="s">
        <v>1607</v>
      </c>
      <c r="M6" s="159" t="s">
        <v>1608</v>
      </c>
      <c r="N6" s="159" t="s">
        <v>1609</v>
      </c>
      <c r="O6" s="159" t="s">
        <v>1610</v>
      </c>
      <c r="P6" s="159" t="s">
        <v>1611</v>
      </c>
      <c r="Q6" s="159" t="s">
        <v>1612</v>
      </c>
      <c r="R6" s="159" t="s">
        <v>1613</v>
      </c>
      <c r="S6" s="159" t="s">
        <v>1614</v>
      </c>
      <c r="T6" s="159" t="s">
        <v>1615</v>
      </c>
      <c r="U6" s="159" t="s">
        <v>1616</v>
      </c>
      <c r="V6" s="159" t="s">
        <v>1617</v>
      </c>
      <c r="W6" s="159" t="s">
        <v>1618</v>
      </c>
      <c r="X6" s="159" t="s">
        <v>1619</v>
      </c>
      <c r="Y6" s="159" t="s">
        <v>1620</v>
      </c>
      <c r="Z6" s="159" t="s">
        <v>1621</v>
      </c>
      <c r="AA6" s="159" t="s">
        <v>1622</v>
      </c>
      <c r="AB6" s="159" t="s">
        <v>1623</v>
      </c>
      <c r="AC6" s="159" t="s">
        <v>1624</v>
      </c>
      <c r="AD6" s="159" t="s">
        <v>1625</v>
      </c>
      <c r="AE6" s="159" t="s">
        <v>1626</v>
      </c>
      <c r="AF6" s="159" t="s">
        <v>1627</v>
      </c>
      <c r="AG6" s="159" t="s">
        <v>1628</v>
      </c>
      <c r="AH6" s="159" t="s">
        <v>1629</v>
      </c>
      <c r="AI6" s="159" t="s">
        <v>1630</v>
      </c>
      <c r="AJ6" s="159" t="s">
        <v>1631</v>
      </c>
      <c r="AK6" s="159" t="s">
        <v>1632</v>
      </c>
      <c r="AL6" s="159" t="s">
        <v>1633</v>
      </c>
      <c r="AM6" s="159" t="s">
        <v>1634</v>
      </c>
      <c r="AN6" s="159" t="s">
        <v>1635</v>
      </c>
      <c r="AO6" s="159" t="s">
        <v>1636</v>
      </c>
      <c r="AP6" s="159" t="s">
        <v>1637</v>
      </c>
      <c r="AQ6" s="159" t="s">
        <v>1638</v>
      </c>
      <c r="AR6" s="159" t="s">
        <v>1639</v>
      </c>
      <c r="AS6" s="159" t="s">
        <v>1640</v>
      </c>
      <c r="AT6" s="159" t="s">
        <v>1641</v>
      </c>
      <c r="AU6" s="159" t="s">
        <v>1642</v>
      </c>
      <c r="AV6" s="159" t="s">
        <v>1643</v>
      </c>
      <c r="AW6" s="159" t="s">
        <v>1644</v>
      </c>
      <c r="AX6" s="159" t="s">
        <v>1645</v>
      </c>
      <c r="AY6" s="159" t="s">
        <v>1646</v>
      </c>
      <c r="AZ6" s="159" t="s">
        <v>1647</v>
      </c>
      <c r="BA6" s="159" t="s">
        <v>1648</v>
      </c>
      <c r="BB6" s="159" t="s">
        <v>1649</v>
      </c>
      <c r="BC6" s="159" t="s">
        <v>1650</v>
      </c>
      <c r="BD6" s="159" t="s">
        <v>1651</v>
      </c>
      <c r="BE6" s="159" t="s">
        <v>1652</v>
      </c>
      <c r="BF6" s="159" t="s">
        <v>1653</v>
      </c>
      <c r="BG6" s="159" t="s">
        <v>1654</v>
      </c>
      <c r="BH6" s="159" t="s">
        <v>1655</v>
      </c>
      <c r="BI6" s="159" t="s">
        <v>1656</v>
      </c>
      <c r="BJ6" s="159" t="s">
        <v>1657</v>
      </c>
      <c r="BK6" s="159" t="s">
        <v>1658</v>
      </c>
      <c r="BL6" s="159" t="s">
        <v>1659</v>
      </c>
      <c r="BM6" s="159" t="s">
        <v>1660</v>
      </c>
      <c r="BN6" s="159" t="s">
        <v>1661</v>
      </c>
      <c r="BO6" s="159" t="s">
        <v>1662</v>
      </c>
      <c r="BP6" s="159" t="s">
        <v>1663</v>
      </c>
      <c r="BQ6" s="159" t="s">
        <v>1664</v>
      </c>
      <c r="BR6" s="159" t="s">
        <v>1665</v>
      </c>
      <c r="BS6" s="159" t="s">
        <v>1666</v>
      </c>
      <c r="BT6" s="159" t="s">
        <v>1667</v>
      </c>
      <c r="BU6" s="159" t="s">
        <v>1668</v>
      </c>
      <c r="BV6" s="159" t="s">
        <v>1669</v>
      </c>
      <c r="BW6" s="159" t="s">
        <v>1670</v>
      </c>
      <c r="BX6" s="159" t="s">
        <v>1671</v>
      </c>
      <c r="BY6" s="159" t="s">
        <v>1672</v>
      </c>
      <c r="BZ6" s="159" t="s">
        <v>1673</v>
      </c>
      <c r="CA6" s="159" t="s">
        <v>1674</v>
      </c>
      <c r="CB6" s="159" t="s">
        <v>1675</v>
      </c>
      <c r="CC6" s="159" t="s">
        <v>1676</v>
      </c>
      <c r="CD6" s="159" t="s">
        <v>1677</v>
      </c>
      <c r="CE6" s="159" t="s">
        <v>1678</v>
      </c>
      <c r="CF6" s="159" t="s">
        <v>1679</v>
      </c>
      <c r="CG6" s="159" t="s">
        <v>1680</v>
      </c>
      <c r="CH6" s="159" t="s">
        <v>1681</v>
      </c>
      <c r="CI6" s="159" t="s">
        <v>1682</v>
      </c>
      <c r="CJ6" s="159" t="s">
        <v>1683</v>
      </c>
      <c r="CK6" s="159" t="s">
        <v>1684</v>
      </c>
      <c r="CL6" s="159" t="s">
        <v>1685</v>
      </c>
      <c r="CM6" s="159" t="s">
        <v>1686</v>
      </c>
      <c r="CN6" s="159" t="s">
        <v>1687</v>
      </c>
      <c r="CO6" s="159" t="s">
        <v>1688</v>
      </c>
      <c r="CP6" s="159" t="s">
        <v>1689</v>
      </c>
      <c r="CQ6" s="159" t="s">
        <v>1690</v>
      </c>
      <c r="CR6" s="159" t="s">
        <v>1691</v>
      </c>
      <c r="CS6" s="159" t="s">
        <v>1692</v>
      </c>
      <c r="CT6" s="159" t="s">
        <v>1693</v>
      </c>
      <c r="CU6" s="159" t="s">
        <v>1694</v>
      </c>
      <c r="CV6" s="159" t="s">
        <v>1695</v>
      </c>
      <c r="CW6" s="159" t="s">
        <v>1696</v>
      </c>
      <c r="CX6" s="159" t="s">
        <v>1697</v>
      </c>
      <c r="CY6" s="159" t="s">
        <v>1698</v>
      </c>
      <c r="CZ6" s="159" t="s">
        <v>1699</v>
      </c>
      <c r="DA6" s="159" t="s">
        <v>1700</v>
      </c>
      <c r="DB6" s="159" t="s">
        <v>1701</v>
      </c>
      <c r="DC6" s="159" t="s">
        <v>1702</v>
      </c>
      <c r="DD6" s="159" t="s">
        <v>1703</v>
      </c>
      <c r="DE6" s="159" t="s">
        <v>1704</v>
      </c>
      <c r="DF6" s="159" t="s">
        <v>1705</v>
      </c>
      <c r="DG6" s="159" t="s">
        <v>1706</v>
      </c>
      <c r="DH6" s="159" t="s">
        <v>1707</v>
      </c>
      <c r="DI6" s="159" t="s">
        <v>1708</v>
      </c>
      <c r="DJ6" s="159" t="s">
        <v>1709</v>
      </c>
      <c r="DK6" s="159" t="s">
        <v>1710</v>
      </c>
      <c r="DL6" s="159" t="s">
        <v>1711</v>
      </c>
      <c r="DM6" s="159" t="s">
        <v>1712</v>
      </c>
      <c r="DN6" s="159" t="s">
        <v>1713</v>
      </c>
      <c r="DO6" s="159" t="s">
        <v>1714</v>
      </c>
      <c r="DP6" s="159" t="s">
        <v>1715</v>
      </c>
      <c r="DQ6" s="159" t="s">
        <v>1716</v>
      </c>
      <c r="DR6" s="159" t="s">
        <v>1717</v>
      </c>
      <c r="DS6" s="159" t="s">
        <v>1718</v>
      </c>
      <c r="DT6" s="159" t="s">
        <v>1719</v>
      </c>
      <c r="DU6" s="159" t="s">
        <v>1720</v>
      </c>
      <c r="DV6" s="159" t="s">
        <v>1721</v>
      </c>
      <c r="DW6" s="159" t="s">
        <v>1722</v>
      </c>
      <c r="DX6" s="159" t="s">
        <v>1723</v>
      </c>
      <c r="DY6" s="159" t="s">
        <v>1724</v>
      </c>
      <c r="DZ6" s="159" t="s">
        <v>1725</v>
      </c>
      <c r="EA6" s="159" t="s">
        <v>1726</v>
      </c>
      <c r="EB6" s="159" t="s">
        <v>1727</v>
      </c>
      <c r="EC6" s="159" t="s">
        <v>1728</v>
      </c>
      <c r="ED6" s="159" t="s">
        <v>1729</v>
      </c>
      <c r="EE6" s="159" t="s">
        <v>1730</v>
      </c>
      <c r="EF6" s="159" t="s">
        <v>1731</v>
      </c>
      <c r="EG6" s="159" t="s">
        <v>1732</v>
      </c>
      <c r="EH6" s="159" t="s">
        <v>1733</v>
      </c>
      <c r="EI6" s="159" t="s">
        <v>1734</v>
      </c>
      <c r="EJ6" s="159" t="s">
        <v>1735</v>
      </c>
      <c r="EK6" s="159" t="s">
        <v>1736</v>
      </c>
      <c r="EL6" s="159" t="s">
        <v>1737</v>
      </c>
      <c r="EM6" s="159" t="s">
        <v>1738</v>
      </c>
      <c r="EN6" s="159" t="s">
        <v>1739</v>
      </c>
      <c r="EO6" s="159" t="s">
        <v>1740</v>
      </c>
      <c r="EP6" s="159" t="s">
        <v>1741</v>
      </c>
      <c r="EQ6" s="159" t="s">
        <v>1742</v>
      </c>
      <c r="ER6" s="159" t="s">
        <v>1743</v>
      </c>
      <c r="ES6" s="159" t="s">
        <v>1744</v>
      </c>
      <c r="ET6" s="159" t="s">
        <v>1745</v>
      </c>
      <c r="EU6" s="159" t="s">
        <v>1746</v>
      </c>
      <c r="EV6" s="159" t="s">
        <v>1747</v>
      </c>
      <c r="EW6" s="159" t="s">
        <v>1748</v>
      </c>
      <c r="EX6" s="159" t="s">
        <v>1749</v>
      </c>
      <c r="EY6" s="159" t="s">
        <v>1750</v>
      </c>
      <c r="EZ6" s="159" t="s">
        <v>1751</v>
      </c>
      <c r="FA6" s="159" t="s">
        <v>1752</v>
      </c>
      <c r="FB6" s="159" t="s">
        <v>1753</v>
      </c>
      <c r="FC6" s="159" t="s">
        <v>1754</v>
      </c>
      <c r="FD6" s="159" t="s">
        <v>1755</v>
      </c>
      <c r="FE6" s="159" t="s">
        <v>1756</v>
      </c>
      <c r="FF6" s="159" t="s">
        <v>1757</v>
      </c>
      <c r="FG6" s="159" t="s">
        <v>1758</v>
      </c>
      <c r="FH6" s="159" t="s">
        <v>1759</v>
      </c>
      <c r="FI6" s="159" t="s">
        <v>1760</v>
      </c>
      <c r="FJ6" s="159" t="s">
        <v>1761</v>
      </c>
      <c r="FK6" s="159" t="s">
        <v>1762</v>
      </c>
      <c r="FL6" s="159" t="s">
        <v>1763</v>
      </c>
      <c r="FM6" s="159" t="s">
        <v>1764</v>
      </c>
      <c r="FN6" s="159" t="s">
        <v>1765</v>
      </c>
      <c r="FO6" s="159" t="s">
        <v>1766</v>
      </c>
      <c r="FP6" s="159" t="s">
        <v>1767</v>
      </c>
      <c r="FQ6" s="159" t="s">
        <v>1768</v>
      </c>
      <c r="FR6" s="159" t="s">
        <v>1769</v>
      </c>
      <c r="FS6" s="159" t="s">
        <v>1770</v>
      </c>
      <c r="FT6" s="159" t="s">
        <v>1771</v>
      </c>
      <c r="FU6" s="159" t="s">
        <v>1772</v>
      </c>
      <c r="FV6" s="159" t="s">
        <v>1773</v>
      </c>
      <c r="FW6" s="159" t="s">
        <v>1774</v>
      </c>
      <c r="FX6" s="159" t="s">
        <v>1775</v>
      </c>
      <c r="FY6" s="159" t="s">
        <v>1776</v>
      </c>
      <c r="FZ6" s="159" t="s">
        <v>1777</v>
      </c>
      <c r="GA6" s="159" t="s">
        <v>1778</v>
      </c>
      <c r="GB6" s="159" t="s">
        <v>1779</v>
      </c>
      <c r="GC6" s="159" t="s">
        <v>1780</v>
      </c>
      <c r="GD6" s="159" t="s">
        <v>1781</v>
      </c>
      <c r="GE6" s="159" t="s">
        <v>1782</v>
      </c>
      <c r="GF6" s="159" t="s">
        <v>1783</v>
      </c>
      <c r="GG6" s="159" t="s">
        <v>1784</v>
      </c>
      <c r="GH6" s="159" t="s">
        <v>1785</v>
      </c>
      <c r="GI6" s="159" t="s">
        <v>1786</v>
      </c>
      <c r="GJ6" s="159" t="s">
        <v>1787</v>
      </c>
      <c r="GK6" s="159" t="s">
        <v>1788</v>
      </c>
      <c r="GL6" s="159" t="s">
        <v>1789</v>
      </c>
      <c r="GM6" s="159" t="s">
        <v>1790</v>
      </c>
      <c r="GN6" s="159" t="s">
        <v>1791</v>
      </c>
      <c r="GO6" s="159" t="s">
        <v>1792</v>
      </c>
      <c r="GP6" s="159" t="s">
        <v>1793</v>
      </c>
      <c r="GQ6" s="159" t="s">
        <v>1794</v>
      </c>
      <c r="GR6" s="159" t="s">
        <v>1795</v>
      </c>
      <c r="GS6" s="159" t="s">
        <v>1796</v>
      </c>
      <c r="GT6" s="159" t="s">
        <v>1797</v>
      </c>
      <c r="GU6" s="159" t="s">
        <v>1798</v>
      </c>
      <c r="GV6" s="159" t="s">
        <v>1799</v>
      </c>
      <c r="GW6" s="159" t="s">
        <v>1800</v>
      </c>
      <c r="GX6" s="159" t="s">
        <v>1801</v>
      </c>
      <c r="GY6" s="159" t="s">
        <v>1802</v>
      </c>
      <c r="GZ6" s="159" t="s">
        <v>1803</v>
      </c>
      <c r="HA6" s="159" t="s">
        <v>1804</v>
      </c>
      <c r="HB6" s="159" t="s">
        <v>1805</v>
      </c>
      <c r="HC6" s="159" t="s">
        <v>1806</v>
      </c>
      <c r="HD6" s="159" t="s">
        <v>1807</v>
      </c>
      <c r="HE6" s="159" t="s">
        <v>1808</v>
      </c>
      <c r="HF6" s="159" t="s">
        <v>1809</v>
      </c>
      <c r="HG6" s="159" t="s">
        <v>1810</v>
      </c>
      <c r="HH6" s="159" t="s">
        <v>1811</v>
      </c>
      <c r="HI6" s="159" t="s">
        <v>1812</v>
      </c>
      <c r="HJ6" s="159" t="s">
        <v>1813</v>
      </c>
      <c r="HK6" s="159" t="s">
        <v>1814</v>
      </c>
      <c r="HL6" s="159" t="s">
        <v>1815</v>
      </c>
      <c r="HM6" s="159" t="s">
        <v>1816</v>
      </c>
      <c r="HN6" s="159" t="s">
        <v>1817</v>
      </c>
      <c r="HO6" s="159" t="s">
        <v>1818</v>
      </c>
      <c r="HP6" s="159" t="s">
        <v>1819</v>
      </c>
      <c r="HQ6" s="159" t="s">
        <v>1820</v>
      </c>
      <c r="HR6" s="159" t="s">
        <v>1821</v>
      </c>
      <c r="HS6" s="159" t="s">
        <v>1822</v>
      </c>
      <c r="HT6" s="159" t="s">
        <v>1823</v>
      </c>
      <c r="HU6" s="159" t="s">
        <v>1824</v>
      </c>
      <c r="HV6" s="159" t="s">
        <v>1825</v>
      </c>
      <c r="HW6" s="159" t="s">
        <v>1826</v>
      </c>
      <c r="HX6" s="159" t="s">
        <v>1827</v>
      </c>
      <c r="HY6" s="159" t="s">
        <v>1828</v>
      </c>
      <c r="HZ6" s="159" t="s">
        <v>1829</v>
      </c>
      <c r="IA6" s="159" t="s">
        <v>1830</v>
      </c>
      <c r="IB6" s="159" t="s">
        <v>1831</v>
      </c>
      <c r="IC6" s="159" t="s">
        <v>1832</v>
      </c>
      <c r="ID6" s="159" t="s">
        <v>1833</v>
      </c>
      <c r="IE6" s="159" t="s">
        <v>1834</v>
      </c>
      <c r="IF6" s="159" t="s">
        <v>1835</v>
      </c>
      <c r="IG6" s="159" t="s">
        <v>1836</v>
      </c>
      <c r="IH6" s="159" t="s">
        <v>1837</v>
      </c>
      <c r="II6" s="159" t="s">
        <v>1838</v>
      </c>
      <c r="IJ6" s="159" t="s">
        <v>1839</v>
      </c>
      <c r="IK6" s="159" t="s">
        <v>1840</v>
      </c>
      <c r="IL6" s="159" t="s">
        <v>1841</v>
      </c>
      <c r="IM6" s="159" t="s">
        <v>1842</v>
      </c>
      <c r="IN6" s="159" t="s">
        <v>1843</v>
      </c>
      <c r="IO6" s="159" t="s">
        <v>1844</v>
      </c>
      <c r="IP6" s="159" t="s">
        <v>1845</v>
      </c>
      <c r="IQ6" s="159" t="s">
        <v>1846</v>
      </c>
      <c r="IR6" s="159" t="s">
        <v>1847</v>
      </c>
      <c r="IS6" s="159" t="s">
        <v>1848</v>
      </c>
      <c r="IT6" s="159" t="s">
        <v>1849</v>
      </c>
      <c r="IU6" s="159" t="s">
        <v>1850</v>
      </c>
      <c r="IV6" s="159" t="s">
        <v>1851</v>
      </c>
      <c r="IW6" s="159" t="s">
        <v>1852</v>
      </c>
      <c r="IX6" s="159" t="s">
        <v>1853</v>
      </c>
      <c r="IY6" s="159" t="s">
        <v>1854</v>
      </c>
      <c r="IZ6" s="159" t="s">
        <v>1855</v>
      </c>
      <c r="JA6" s="159" t="s">
        <v>1856</v>
      </c>
      <c r="JB6" s="159" t="s">
        <v>1857</v>
      </c>
      <c r="JC6" s="159" t="s">
        <v>1858</v>
      </c>
      <c r="JD6" s="159" t="s">
        <v>1859</v>
      </c>
      <c r="JE6" s="159" t="s">
        <v>1860</v>
      </c>
      <c r="JF6" s="159" t="s">
        <v>1861</v>
      </c>
      <c r="JG6" s="159" t="s">
        <v>1862</v>
      </c>
      <c r="JH6" s="159" t="s">
        <v>1863</v>
      </c>
      <c r="JI6" s="159" t="s">
        <v>1864</v>
      </c>
      <c r="JJ6" s="159" t="s">
        <v>1865</v>
      </c>
      <c r="JK6" s="159" t="s">
        <v>1866</v>
      </c>
      <c r="JL6" s="159" t="s">
        <v>1867</v>
      </c>
      <c r="JM6" s="159" t="s">
        <v>1868</v>
      </c>
      <c r="JN6" s="159" t="s">
        <v>1869</v>
      </c>
      <c r="JO6" s="159" t="s">
        <v>1870</v>
      </c>
      <c r="JP6" s="159" t="s">
        <v>1871</v>
      </c>
      <c r="JQ6" s="159" t="s">
        <v>1872</v>
      </c>
      <c r="JR6" s="159" t="s">
        <v>1873</v>
      </c>
      <c r="JS6" s="159" t="s">
        <v>1874</v>
      </c>
      <c r="JT6" s="159" t="s">
        <v>1875</v>
      </c>
      <c r="JU6" s="159" t="s">
        <v>1876</v>
      </c>
      <c r="JV6" s="159" t="s">
        <v>1877</v>
      </c>
      <c r="JW6" s="159" t="s">
        <v>1878</v>
      </c>
      <c r="JX6" s="159" t="s">
        <v>1879</v>
      </c>
      <c r="JY6" s="159" t="s">
        <v>1880</v>
      </c>
      <c r="JZ6" s="159" t="s">
        <v>1881</v>
      </c>
      <c r="KA6" s="159" t="s">
        <v>1882</v>
      </c>
      <c r="KB6" s="159" t="s">
        <v>1883</v>
      </c>
      <c r="KC6" s="159" t="s">
        <v>1884</v>
      </c>
      <c r="KD6" s="159" t="s">
        <v>1885</v>
      </c>
      <c r="KE6" s="159" t="s">
        <v>1886</v>
      </c>
      <c r="KF6" s="159" t="s">
        <v>1887</v>
      </c>
      <c r="KG6" s="159" t="s">
        <v>1888</v>
      </c>
      <c r="KH6" s="159" t="s">
        <v>1889</v>
      </c>
      <c r="KI6" s="159" t="s">
        <v>1890</v>
      </c>
    </row>
    <row r="7" spans="1:295" ht="27" customHeight="1" x14ac:dyDescent="0.3">
      <c r="A7" s="231" t="s">
        <v>17</v>
      </c>
      <c r="B7" s="231"/>
      <c r="C7" s="230" t="s">
        <v>1891</v>
      </c>
      <c r="D7" s="230"/>
      <c r="E7" s="230"/>
      <c r="F7" s="230" t="s">
        <v>1892</v>
      </c>
      <c r="G7" s="230" t="s">
        <v>1893</v>
      </c>
      <c r="H7" s="230"/>
      <c r="I7" s="230"/>
      <c r="J7" s="230"/>
      <c r="K7" s="230" t="s">
        <v>1894</v>
      </c>
      <c r="L7" s="230"/>
      <c r="M7" s="230"/>
      <c r="N7" s="230" t="s">
        <v>1895</v>
      </c>
      <c r="O7" s="230" t="s">
        <v>1896</v>
      </c>
      <c r="P7" s="230"/>
      <c r="Q7" s="230" t="s">
        <v>1897</v>
      </c>
      <c r="R7" s="230"/>
      <c r="S7" s="230" t="s">
        <v>1898</v>
      </c>
      <c r="T7" s="230"/>
      <c r="U7" s="230" t="s">
        <v>1899</v>
      </c>
      <c r="V7" s="230"/>
      <c r="W7" s="230"/>
      <c r="X7" s="230" t="s">
        <v>1900</v>
      </c>
      <c r="Y7" s="230"/>
      <c r="Z7" s="230"/>
      <c r="AA7" s="230" t="s">
        <v>1901</v>
      </c>
      <c r="AB7" s="230"/>
      <c r="AC7" s="230"/>
      <c r="AD7" s="230"/>
      <c r="AE7" s="230"/>
      <c r="AF7" s="230"/>
      <c r="AG7" s="230"/>
      <c r="AH7" s="230"/>
      <c r="AI7" s="230"/>
      <c r="AJ7" s="230" t="s">
        <v>1902</v>
      </c>
      <c r="AK7" s="230"/>
      <c r="AL7" s="230"/>
      <c r="AM7" s="230" t="s">
        <v>1903</v>
      </c>
      <c r="AN7" s="230"/>
      <c r="AO7" s="230" t="s">
        <v>1904</v>
      </c>
      <c r="AP7" s="230"/>
      <c r="AQ7" s="230" t="s">
        <v>1905</v>
      </c>
      <c r="AR7" s="230"/>
      <c r="AS7" s="230"/>
      <c r="AT7" s="230" t="s">
        <v>1906</v>
      </c>
      <c r="AU7" s="230"/>
      <c r="AV7" s="230" t="s">
        <v>1907</v>
      </c>
      <c r="AW7" s="230"/>
      <c r="AX7" s="230" t="s">
        <v>1906</v>
      </c>
      <c r="AY7" s="230"/>
      <c r="AZ7" s="230"/>
      <c r="BA7" s="230" t="s">
        <v>1908</v>
      </c>
      <c r="BB7" s="230" t="s">
        <v>1909</v>
      </c>
      <c r="BC7" s="230" t="s">
        <v>1910</v>
      </c>
      <c r="BD7" s="230"/>
      <c r="BE7" s="230"/>
      <c r="BF7" s="230" t="s">
        <v>1911</v>
      </c>
      <c r="BG7" s="230"/>
      <c r="BH7" s="230"/>
      <c r="BI7" s="230"/>
      <c r="BJ7" s="230"/>
      <c r="BK7" s="230" t="s">
        <v>1912</v>
      </c>
      <c r="BL7" s="230" t="s">
        <v>1913</v>
      </c>
      <c r="BM7" s="230"/>
      <c r="BN7" s="230" t="s">
        <v>1914</v>
      </c>
      <c r="BO7" s="230"/>
      <c r="BP7" s="230"/>
      <c r="BQ7" s="230" t="s">
        <v>1915</v>
      </c>
      <c r="BR7" s="230"/>
      <c r="BS7" s="230"/>
      <c r="BT7" s="230"/>
      <c r="BU7" s="230" t="s">
        <v>1916</v>
      </c>
      <c r="BV7" s="230" t="s">
        <v>1917</v>
      </c>
      <c r="BW7" s="230" t="s">
        <v>1918</v>
      </c>
      <c r="BX7" s="230"/>
      <c r="BY7" s="230"/>
      <c r="BZ7" s="230"/>
      <c r="CA7" s="230" t="s">
        <v>1919</v>
      </c>
      <c r="CB7" s="230"/>
      <c r="CC7" s="230"/>
      <c r="CD7" s="230"/>
      <c r="CE7" s="230"/>
      <c r="CF7" s="230" t="s">
        <v>1920</v>
      </c>
      <c r="CG7" s="230"/>
      <c r="CH7" s="230"/>
      <c r="CI7" s="230"/>
      <c r="CJ7" s="230" t="s">
        <v>1921</v>
      </c>
      <c r="CK7" s="230"/>
      <c r="CL7" s="230" t="s">
        <v>1922</v>
      </c>
      <c r="CM7" s="230"/>
      <c r="CN7" s="230" t="s">
        <v>1923</v>
      </c>
      <c r="CO7" s="230" t="s">
        <v>1924</v>
      </c>
      <c r="CP7" s="230"/>
      <c r="CQ7" s="230"/>
      <c r="CR7" s="230" t="s">
        <v>1925</v>
      </c>
      <c r="CS7" s="230"/>
      <c r="CT7" s="230"/>
      <c r="CU7" s="230"/>
      <c r="CV7" s="230"/>
      <c r="CW7" s="230" t="s">
        <v>1926</v>
      </c>
      <c r="CX7" s="230" t="s">
        <v>1927</v>
      </c>
      <c r="CY7" s="230"/>
      <c r="CZ7" s="230"/>
      <c r="DA7" s="230"/>
      <c r="DB7" s="230"/>
      <c r="DC7" s="230"/>
      <c r="DD7" s="230" t="s">
        <v>1928</v>
      </c>
      <c r="DE7" s="230"/>
      <c r="DF7" s="230"/>
      <c r="DG7" s="230" t="s">
        <v>1929</v>
      </c>
      <c r="DH7" s="230"/>
      <c r="DI7" s="230" t="s">
        <v>1930</v>
      </c>
      <c r="DJ7" s="230"/>
      <c r="DK7" s="230" t="s">
        <v>1931</v>
      </c>
      <c r="DL7" s="230" t="s">
        <v>1932</v>
      </c>
      <c r="DM7" s="230"/>
      <c r="DN7" s="230"/>
      <c r="DO7" s="230"/>
      <c r="DP7" s="230"/>
      <c r="DQ7" s="230" t="s">
        <v>1933</v>
      </c>
      <c r="DR7" s="230" t="s">
        <v>1934</v>
      </c>
      <c r="DS7" s="230" t="s">
        <v>1935</v>
      </c>
      <c r="DT7" s="230"/>
      <c r="DU7" s="230"/>
      <c r="DV7" s="230"/>
      <c r="DW7" s="230"/>
      <c r="DX7" s="230"/>
      <c r="DY7" s="230"/>
      <c r="DZ7" s="230"/>
      <c r="EA7" s="230" t="s">
        <v>1936</v>
      </c>
      <c r="EB7" s="230" t="s">
        <v>1937</v>
      </c>
      <c r="EC7" s="230"/>
      <c r="ED7" s="230"/>
      <c r="EE7" s="230" t="s">
        <v>1936</v>
      </c>
      <c r="EF7" s="230"/>
      <c r="EG7" s="230" t="s">
        <v>1938</v>
      </c>
      <c r="EH7" s="230" t="s">
        <v>1939</v>
      </c>
      <c r="EI7" s="230"/>
      <c r="EJ7" s="230" t="s">
        <v>1940</v>
      </c>
      <c r="EK7" s="230"/>
      <c r="EL7" s="230"/>
      <c r="EM7" s="230"/>
      <c r="EN7" s="230"/>
      <c r="EO7" s="230"/>
      <c r="EP7" s="230"/>
      <c r="EQ7" s="230"/>
      <c r="ER7" s="230"/>
      <c r="ES7" s="230"/>
      <c r="ET7" s="230" t="s">
        <v>1941</v>
      </c>
      <c r="EU7" s="230" t="s">
        <v>1942</v>
      </c>
      <c r="EV7" s="230" t="s">
        <v>1943</v>
      </c>
      <c r="EW7" s="230" t="s">
        <v>1944</v>
      </c>
      <c r="EX7" s="230" t="s">
        <v>1945</v>
      </c>
      <c r="EY7" s="230" t="s">
        <v>1946</v>
      </c>
      <c r="EZ7" s="230" t="s">
        <v>1947</v>
      </c>
      <c r="FA7" s="230"/>
      <c r="FB7" s="230" t="s">
        <v>1948</v>
      </c>
      <c r="FC7" s="230"/>
      <c r="FD7" s="230" t="s">
        <v>1949</v>
      </c>
      <c r="FE7" s="230"/>
      <c r="FF7" s="230"/>
      <c r="FG7" s="230" t="s">
        <v>1950</v>
      </c>
      <c r="FH7" s="230"/>
      <c r="FI7" s="230"/>
      <c r="FJ7" s="230" t="s">
        <v>1951</v>
      </c>
      <c r="FK7" s="230"/>
      <c r="FL7" s="230"/>
      <c r="FM7" s="230" t="s">
        <v>1952</v>
      </c>
      <c r="FN7" s="230"/>
      <c r="FO7" s="230"/>
      <c r="FP7" s="230" t="s">
        <v>1953</v>
      </c>
      <c r="FQ7" s="230"/>
      <c r="FR7" s="230"/>
      <c r="FS7" s="230" t="s">
        <v>1954</v>
      </c>
      <c r="FT7" s="230" t="s">
        <v>1953</v>
      </c>
      <c r="FU7" s="230"/>
      <c r="FV7" s="230"/>
      <c r="FW7" s="230"/>
      <c r="FX7" s="230" t="s">
        <v>1955</v>
      </c>
      <c r="FY7" s="230" t="s">
        <v>1956</v>
      </c>
      <c r="FZ7" s="230" t="s">
        <v>1957</v>
      </c>
      <c r="GA7" s="230" t="s">
        <v>1958</v>
      </c>
      <c r="GB7" s="230" t="s">
        <v>1959</v>
      </c>
      <c r="GC7" s="230" t="s">
        <v>1960</v>
      </c>
      <c r="GD7" s="230"/>
      <c r="GE7" s="230" t="s">
        <v>1961</v>
      </c>
      <c r="GF7" s="230" t="s">
        <v>1962</v>
      </c>
      <c r="GG7" s="230" t="s">
        <v>1963</v>
      </c>
      <c r="GH7" s="230" t="s">
        <v>1964</v>
      </c>
      <c r="GI7" s="230" t="s">
        <v>1965</v>
      </c>
      <c r="GJ7" s="230"/>
      <c r="GK7" s="230" t="s">
        <v>1964</v>
      </c>
      <c r="GL7" s="230" t="s">
        <v>1966</v>
      </c>
      <c r="GM7" s="230"/>
      <c r="GN7" s="230" t="s">
        <v>1967</v>
      </c>
      <c r="GO7" s="230" t="s">
        <v>1968</v>
      </c>
      <c r="GP7" s="230" t="s">
        <v>1963</v>
      </c>
      <c r="GQ7" s="230"/>
      <c r="GR7" s="230" t="s">
        <v>1969</v>
      </c>
      <c r="GS7" s="230"/>
      <c r="GT7" s="230"/>
      <c r="GU7" s="230" t="s">
        <v>1970</v>
      </c>
      <c r="GV7" s="230" t="s">
        <v>1965</v>
      </c>
      <c r="GW7" s="230"/>
      <c r="GX7" s="230" t="s">
        <v>1971</v>
      </c>
      <c r="GY7" s="230" t="s">
        <v>1972</v>
      </c>
      <c r="GZ7" s="230"/>
      <c r="HA7" s="230" t="s">
        <v>1971</v>
      </c>
      <c r="HB7" s="230" t="s">
        <v>1973</v>
      </c>
      <c r="HC7" s="230"/>
      <c r="HD7" s="230" t="s">
        <v>1974</v>
      </c>
      <c r="HE7" s="230" t="s">
        <v>1975</v>
      </c>
      <c r="HF7" s="230" t="s">
        <v>1976</v>
      </c>
      <c r="HG7" s="230" t="s">
        <v>1977</v>
      </c>
      <c r="HH7" s="230" t="s">
        <v>1975</v>
      </c>
      <c r="HI7" s="230" t="s">
        <v>1978</v>
      </c>
      <c r="HJ7" s="230"/>
      <c r="HK7" s="230"/>
      <c r="HL7" s="230"/>
      <c r="HM7" s="230"/>
      <c r="HN7" s="230"/>
      <c r="HO7" s="230" t="s">
        <v>1979</v>
      </c>
      <c r="HP7" s="230"/>
      <c r="HQ7" s="230"/>
      <c r="HR7" s="230"/>
      <c r="HS7" s="230"/>
      <c r="HT7" s="230"/>
      <c r="HU7" s="230"/>
      <c r="HV7" s="230"/>
      <c r="HW7" s="230"/>
      <c r="HX7" s="230"/>
      <c r="HY7" s="230" t="s">
        <v>1980</v>
      </c>
      <c r="HZ7" s="230"/>
      <c r="IA7" s="230" t="s">
        <v>1981</v>
      </c>
      <c r="IB7" s="230"/>
      <c r="IC7" s="230"/>
      <c r="ID7" s="230"/>
      <c r="IE7" s="230"/>
      <c r="IF7" s="230"/>
      <c r="IG7" s="230"/>
      <c r="IH7" s="230"/>
      <c r="II7" s="230"/>
      <c r="IJ7" s="230" t="s">
        <v>1982</v>
      </c>
      <c r="IK7" s="230"/>
      <c r="IL7" s="230"/>
      <c r="IM7" s="230"/>
      <c r="IN7" s="230"/>
      <c r="IO7" s="230" t="s">
        <v>1983</v>
      </c>
      <c r="IP7" s="230"/>
      <c r="IQ7" s="230" t="s">
        <v>1984</v>
      </c>
      <c r="IR7" s="230"/>
      <c r="IS7" s="230" t="s">
        <v>1985</v>
      </c>
      <c r="IT7" s="230"/>
      <c r="IU7" s="230"/>
      <c r="IV7" s="230"/>
      <c r="IW7" s="230" t="s">
        <v>1986</v>
      </c>
      <c r="IX7" s="230"/>
      <c r="IY7" s="230" t="s">
        <v>1987</v>
      </c>
      <c r="IZ7" s="230" t="s">
        <v>1988</v>
      </c>
      <c r="JA7" s="230" t="s">
        <v>1989</v>
      </c>
      <c r="JB7" s="230" t="s">
        <v>1990</v>
      </c>
      <c r="JC7" s="230"/>
      <c r="JD7" s="230" t="s">
        <v>1991</v>
      </c>
      <c r="JE7" s="230"/>
      <c r="JF7" s="230" t="s">
        <v>1992</v>
      </c>
      <c r="JG7" s="230"/>
      <c r="JH7" s="230"/>
      <c r="JI7" s="230" t="s">
        <v>1993</v>
      </c>
      <c r="JJ7" s="230"/>
      <c r="JK7" s="230"/>
      <c r="JL7" s="230"/>
      <c r="JM7" s="230"/>
      <c r="JN7" s="230"/>
      <c r="JO7" s="230" t="s">
        <v>1994</v>
      </c>
      <c r="JP7" s="230"/>
      <c r="JQ7" s="230" t="s">
        <v>1995</v>
      </c>
      <c r="JR7" s="230"/>
      <c r="JS7" s="230"/>
      <c r="JT7" s="230" t="s">
        <v>1996</v>
      </c>
      <c r="JU7" s="230" t="s">
        <v>1997</v>
      </c>
      <c r="JV7" s="230" t="s">
        <v>1998</v>
      </c>
      <c r="JW7" s="230" t="s">
        <v>1981</v>
      </c>
      <c r="JX7" s="230" t="s">
        <v>1999</v>
      </c>
      <c r="JY7" s="230" t="s">
        <v>2000</v>
      </c>
      <c r="JZ7" s="230" t="s">
        <v>2001</v>
      </c>
      <c r="KA7" s="230"/>
      <c r="KB7" s="230"/>
      <c r="KC7" s="230" t="s">
        <v>2002</v>
      </c>
      <c r="KD7" s="230"/>
      <c r="KE7" s="230"/>
      <c r="KF7" s="230" t="s">
        <v>1997</v>
      </c>
      <c r="KG7" s="230" t="s">
        <v>2003</v>
      </c>
      <c r="KH7" s="230" t="s">
        <v>2004</v>
      </c>
      <c r="KI7" s="230"/>
    </row>
    <row r="8" spans="1:295" ht="27" customHeight="1" x14ac:dyDescent="0.3">
      <c r="A8" s="158" t="s">
        <v>39</v>
      </c>
      <c r="B8" s="158" t="s">
        <v>471</v>
      </c>
      <c r="C8" s="159" t="s">
        <v>345</v>
      </c>
      <c r="D8" s="159" t="s">
        <v>2005</v>
      </c>
      <c r="E8" s="159" t="s">
        <v>2006</v>
      </c>
      <c r="F8" s="159" t="s">
        <v>2007</v>
      </c>
      <c r="G8" s="159" t="s">
        <v>2008</v>
      </c>
      <c r="H8" s="159" t="s">
        <v>381</v>
      </c>
      <c r="I8" s="159" t="s">
        <v>2009</v>
      </c>
      <c r="J8" s="159" t="s">
        <v>2010</v>
      </c>
      <c r="K8" s="159" t="s">
        <v>2011</v>
      </c>
      <c r="L8" s="159" t="s">
        <v>2012</v>
      </c>
      <c r="M8" s="159" t="s">
        <v>354</v>
      </c>
      <c r="N8" s="159" t="s">
        <v>2013</v>
      </c>
      <c r="O8" s="160" t="s">
        <v>2014</v>
      </c>
      <c r="P8" s="159" t="s">
        <v>2015</v>
      </c>
      <c r="Q8" s="159" t="s">
        <v>2016</v>
      </c>
      <c r="R8" s="159" t="s">
        <v>2015</v>
      </c>
      <c r="S8" s="159" t="s">
        <v>2017</v>
      </c>
      <c r="T8" s="159" t="s">
        <v>2010</v>
      </c>
      <c r="U8" s="159" t="s">
        <v>2018</v>
      </c>
      <c r="V8" s="159" t="s">
        <v>2019</v>
      </c>
      <c r="W8" s="159" t="s">
        <v>2020</v>
      </c>
      <c r="X8" s="159" t="s">
        <v>2021</v>
      </c>
      <c r="Y8" s="159" t="s">
        <v>2022</v>
      </c>
      <c r="Z8" s="159" t="s">
        <v>2023</v>
      </c>
      <c r="AA8" s="159" t="s">
        <v>2024</v>
      </c>
      <c r="AB8" s="159" t="s">
        <v>2025</v>
      </c>
      <c r="AC8" s="159" t="s">
        <v>2026</v>
      </c>
      <c r="AD8" s="159" t="s">
        <v>2027</v>
      </c>
      <c r="AE8" s="159" t="s">
        <v>2028</v>
      </c>
      <c r="AF8" s="159" t="s">
        <v>2013</v>
      </c>
      <c r="AG8" s="159" t="s">
        <v>2014</v>
      </c>
      <c r="AH8" s="159" t="s">
        <v>2029</v>
      </c>
      <c r="AI8" s="159" t="s">
        <v>2030</v>
      </c>
      <c r="AJ8" s="160" t="s">
        <v>2031</v>
      </c>
      <c r="AK8" s="160" t="s">
        <v>2032</v>
      </c>
      <c r="AL8" s="159" t="s">
        <v>2033</v>
      </c>
      <c r="AM8" s="159" t="s">
        <v>2031</v>
      </c>
      <c r="AN8" s="159" t="s">
        <v>2032</v>
      </c>
      <c r="AO8" s="159" t="s">
        <v>2034</v>
      </c>
      <c r="AP8" s="159" t="s">
        <v>2035</v>
      </c>
      <c r="AQ8" s="159" t="s">
        <v>2036</v>
      </c>
      <c r="AR8" s="159" t="s">
        <v>2037</v>
      </c>
      <c r="AS8" s="159" t="s">
        <v>2038</v>
      </c>
      <c r="AT8" s="160" t="s">
        <v>2039</v>
      </c>
      <c r="AU8" s="160" t="s">
        <v>2040</v>
      </c>
      <c r="AV8" s="159" t="s">
        <v>2041</v>
      </c>
      <c r="AW8" s="159" t="s">
        <v>2042</v>
      </c>
      <c r="AX8" s="159" t="s">
        <v>2043</v>
      </c>
      <c r="AY8" s="159" t="s">
        <v>2044</v>
      </c>
      <c r="AZ8" s="159" t="s">
        <v>2045</v>
      </c>
      <c r="BA8" s="159" t="s">
        <v>2046</v>
      </c>
      <c r="BB8" s="160" t="s">
        <v>2047</v>
      </c>
      <c r="BC8" s="159" t="s">
        <v>405</v>
      </c>
      <c r="BD8" s="159" t="s">
        <v>2048</v>
      </c>
      <c r="BE8" s="159" t="s">
        <v>2049</v>
      </c>
      <c r="BF8" s="159" t="s">
        <v>2039</v>
      </c>
      <c r="BG8" s="159" t="s">
        <v>2040</v>
      </c>
      <c r="BH8" s="159" t="s">
        <v>2050</v>
      </c>
      <c r="BI8" s="159" t="s">
        <v>2051</v>
      </c>
      <c r="BJ8" s="159" t="s">
        <v>2052</v>
      </c>
      <c r="BK8" s="159" t="s">
        <v>2053</v>
      </c>
      <c r="BL8" s="159" t="s">
        <v>2054</v>
      </c>
      <c r="BM8" s="159" t="s">
        <v>2055</v>
      </c>
      <c r="BN8" s="159" t="s">
        <v>2047</v>
      </c>
      <c r="BO8" s="159" t="s">
        <v>2056</v>
      </c>
      <c r="BP8" s="159" t="s">
        <v>2057</v>
      </c>
      <c r="BQ8" s="159" t="s">
        <v>2058</v>
      </c>
      <c r="BR8" s="159" t="s">
        <v>2059</v>
      </c>
      <c r="BS8" s="159" t="s">
        <v>2060</v>
      </c>
      <c r="BT8" s="159" t="s">
        <v>2061</v>
      </c>
      <c r="BU8" s="159" t="s">
        <v>2061</v>
      </c>
      <c r="BV8" s="159" t="s">
        <v>2062</v>
      </c>
      <c r="BW8" s="159" t="s">
        <v>2063</v>
      </c>
      <c r="BX8" s="159" t="s">
        <v>2064</v>
      </c>
      <c r="BY8" s="159" t="s">
        <v>2065</v>
      </c>
      <c r="BZ8" s="159" t="s">
        <v>2066</v>
      </c>
      <c r="CA8" s="159" t="s">
        <v>2067</v>
      </c>
      <c r="CB8" s="159" t="s">
        <v>2068</v>
      </c>
      <c r="CC8" s="159" t="s">
        <v>2069</v>
      </c>
      <c r="CD8" s="159" t="s">
        <v>2070</v>
      </c>
      <c r="CE8" s="159" t="s">
        <v>2071</v>
      </c>
      <c r="CF8" s="159" t="s">
        <v>2072</v>
      </c>
      <c r="CG8" s="159" t="s">
        <v>2073</v>
      </c>
      <c r="CH8" s="159" t="s">
        <v>2074</v>
      </c>
      <c r="CI8" s="159" t="s">
        <v>2075</v>
      </c>
      <c r="CJ8" s="159" t="s">
        <v>2076</v>
      </c>
      <c r="CK8" s="159" t="s">
        <v>2077</v>
      </c>
      <c r="CL8" s="159" t="s">
        <v>2078</v>
      </c>
      <c r="CM8" s="159" t="s">
        <v>2079</v>
      </c>
      <c r="CN8" s="159" t="s">
        <v>2080</v>
      </c>
      <c r="CO8" s="159" t="s">
        <v>2081</v>
      </c>
      <c r="CP8" s="159" t="s">
        <v>2082</v>
      </c>
      <c r="CQ8" s="159" t="s">
        <v>2083</v>
      </c>
      <c r="CR8" s="159" t="s">
        <v>2084</v>
      </c>
      <c r="CS8" s="159" t="s">
        <v>2085</v>
      </c>
      <c r="CT8" s="159" t="s">
        <v>2086</v>
      </c>
      <c r="CU8" s="159" t="s">
        <v>2087</v>
      </c>
      <c r="CV8" s="159" t="s">
        <v>2088</v>
      </c>
      <c r="CW8" s="159" t="s">
        <v>2089</v>
      </c>
      <c r="CX8" s="159" t="s">
        <v>2090</v>
      </c>
      <c r="CY8" s="159" t="s">
        <v>2091</v>
      </c>
      <c r="CZ8" s="159" t="s">
        <v>2092</v>
      </c>
      <c r="DA8" s="159" t="s">
        <v>2093</v>
      </c>
      <c r="DB8" s="159" t="s">
        <v>2094</v>
      </c>
      <c r="DC8" s="159" t="s">
        <v>2095</v>
      </c>
      <c r="DD8" s="159" t="s">
        <v>2074</v>
      </c>
      <c r="DE8" s="159" t="s">
        <v>2075</v>
      </c>
      <c r="DF8" s="159" t="s">
        <v>2096</v>
      </c>
      <c r="DG8" s="159" t="s">
        <v>2097</v>
      </c>
      <c r="DH8" s="159" t="s">
        <v>2098</v>
      </c>
      <c r="DI8" s="159" t="s">
        <v>2099</v>
      </c>
      <c r="DJ8" s="159" t="s">
        <v>2100</v>
      </c>
      <c r="DK8" s="159" t="s">
        <v>2101</v>
      </c>
      <c r="DL8" s="159" t="s">
        <v>2091</v>
      </c>
      <c r="DM8" s="159" t="s">
        <v>2092</v>
      </c>
      <c r="DN8" s="159" t="s">
        <v>2093</v>
      </c>
      <c r="DO8" s="159" t="s">
        <v>2102</v>
      </c>
      <c r="DP8" s="159" t="s">
        <v>2103</v>
      </c>
      <c r="DQ8" s="159" t="s">
        <v>2104</v>
      </c>
      <c r="DR8" s="159" t="s">
        <v>2105</v>
      </c>
      <c r="DS8" s="159" t="s">
        <v>2106</v>
      </c>
      <c r="DT8" s="159" t="s">
        <v>2107</v>
      </c>
      <c r="DU8" s="159" t="s">
        <v>2090</v>
      </c>
      <c r="DV8" s="159" t="s">
        <v>2091</v>
      </c>
      <c r="DW8" s="159" t="s">
        <v>2096</v>
      </c>
      <c r="DX8" s="159" t="s">
        <v>2105</v>
      </c>
      <c r="DY8" s="159" t="s">
        <v>2108</v>
      </c>
      <c r="DZ8" s="159" t="s">
        <v>2109</v>
      </c>
      <c r="EA8" s="159" t="s">
        <v>2110</v>
      </c>
      <c r="EB8" s="159" t="s">
        <v>2111</v>
      </c>
      <c r="EC8" s="159" t="s">
        <v>2112</v>
      </c>
      <c r="ED8" s="159" t="s">
        <v>2113</v>
      </c>
      <c r="EE8" s="159" t="s">
        <v>2114</v>
      </c>
      <c r="EF8" s="159" t="s">
        <v>2115</v>
      </c>
      <c r="EG8" s="159" t="s">
        <v>2048</v>
      </c>
      <c r="EH8" s="159" t="s">
        <v>2058</v>
      </c>
      <c r="EI8" s="159" t="s">
        <v>2116</v>
      </c>
      <c r="EJ8" s="159" t="s">
        <v>2117</v>
      </c>
      <c r="EK8" s="159" t="s">
        <v>2118</v>
      </c>
      <c r="EL8" s="159" t="s">
        <v>2119</v>
      </c>
      <c r="EM8" s="159" t="s">
        <v>2120</v>
      </c>
      <c r="EN8" s="159" t="s">
        <v>2121</v>
      </c>
      <c r="EO8" s="159" t="s">
        <v>440</v>
      </c>
      <c r="EP8" s="159" t="s">
        <v>2122</v>
      </c>
      <c r="EQ8" s="159" t="s">
        <v>2123</v>
      </c>
      <c r="ER8" s="159" t="s">
        <v>2124</v>
      </c>
      <c r="ES8" s="159" t="s">
        <v>2125</v>
      </c>
      <c r="ET8" s="159" t="s">
        <v>2126</v>
      </c>
      <c r="EU8" s="159" t="s">
        <v>2127</v>
      </c>
      <c r="EV8" s="159" t="s">
        <v>2128</v>
      </c>
      <c r="EW8" s="159" t="s">
        <v>2129</v>
      </c>
      <c r="EX8" s="159" t="s">
        <v>2130</v>
      </c>
      <c r="EY8" s="159" t="s">
        <v>2131</v>
      </c>
      <c r="EZ8" s="159" t="s">
        <v>2132</v>
      </c>
      <c r="FA8" s="159" t="s">
        <v>2133</v>
      </c>
      <c r="FB8" s="159" t="s">
        <v>2115</v>
      </c>
      <c r="FC8" s="159" t="s">
        <v>2120</v>
      </c>
      <c r="FD8" s="159" t="s">
        <v>2134</v>
      </c>
      <c r="FE8" s="159" t="s">
        <v>2135</v>
      </c>
      <c r="FF8" s="159" t="s">
        <v>2136</v>
      </c>
      <c r="FG8" s="159" t="s">
        <v>2137</v>
      </c>
      <c r="FH8" s="159" t="s">
        <v>2138</v>
      </c>
      <c r="FI8" s="159" t="s">
        <v>2139</v>
      </c>
      <c r="FJ8" s="159" t="s">
        <v>2067</v>
      </c>
      <c r="FK8" s="159" t="s">
        <v>2068</v>
      </c>
      <c r="FL8" s="159" t="s">
        <v>2140</v>
      </c>
      <c r="FM8" s="159" t="s">
        <v>2108</v>
      </c>
      <c r="FN8" s="159" t="s">
        <v>2109</v>
      </c>
      <c r="FO8" s="159" t="s">
        <v>2141</v>
      </c>
      <c r="FP8" s="159" t="s">
        <v>2142</v>
      </c>
      <c r="FQ8" s="160" t="s">
        <v>2143</v>
      </c>
      <c r="FR8" s="159" t="s">
        <v>2144</v>
      </c>
      <c r="FS8" s="159" t="s">
        <v>2145</v>
      </c>
      <c r="FT8" s="159" t="s">
        <v>2146</v>
      </c>
      <c r="FU8" s="159" t="s">
        <v>2147</v>
      </c>
      <c r="FV8" s="159" t="s">
        <v>2148</v>
      </c>
      <c r="FW8" s="159" t="s">
        <v>2149</v>
      </c>
      <c r="FX8" s="159" t="s">
        <v>2150</v>
      </c>
      <c r="FY8" s="159" t="s">
        <v>2151</v>
      </c>
      <c r="FZ8" s="159" t="s">
        <v>2152</v>
      </c>
      <c r="GA8" s="159" t="s">
        <v>2117</v>
      </c>
      <c r="GB8" s="160" t="s">
        <v>2153</v>
      </c>
      <c r="GC8" s="159" t="s">
        <v>2142</v>
      </c>
      <c r="GD8" s="159" t="s">
        <v>2141</v>
      </c>
      <c r="GE8" s="159" t="s">
        <v>2154</v>
      </c>
      <c r="GF8" s="160" t="s">
        <v>2155</v>
      </c>
      <c r="GG8" s="159" t="s">
        <v>2156</v>
      </c>
      <c r="GH8" s="159" t="s">
        <v>2157</v>
      </c>
      <c r="GI8" s="159" t="s">
        <v>2090</v>
      </c>
      <c r="GJ8" s="159" t="s">
        <v>2158</v>
      </c>
      <c r="GK8" s="159" t="s">
        <v>2159</v>
      </c>
      <c r="GL8" s="159" t="s">
        <v>2160</v>
      </c>
      <c r="GM8" s="159" t="s">
        <v>2161</v>
      </c>
      <c r="GN8" s="159" t="s">
        <v>2162</v>
      </c>
      <c r="GO8" s="159" t="s">
        <v>2163</v>
      </c>
      <c r="GP8" s="159" t="s">
        <v>2164</v>
      </c>
      <c r="GQ8" s="160" t="s">
        <v>2163</v>
      </c>
      <c r="GR8" s="159" t="s">
        <v>2165</v>
      </c>
      <c r="GS8" s="159" t="s">
        <v>2166</v>
      </c>
      <c r="GT8" s="159" t="s">
        <v>2167</v>
      </c>
      <c r="GU8" s="159" t="s">
        <v>2168</v>
      </c>
      <c r="GV8" s="159" t="s">
        <v>2169</v>
      </c>
      <c r="GW8" s="159" t="s">
        <v>2170</v>
      </c>
      <c r="GX8" s="159" t="s">
        <v>2171</v>
      </c>
      <c r="GY8" s="159" t="s">
        <v>2172</v>
      </c>
      <c r="GZ8" s="159" t="s">
        <v>2173</v>
      </c>
      <c r="HA8" s="159" t="s">
        <v>2174</v>
      </c>
      <c r="HB8" s="160" t="s">
        <v>2175</v>
      </c>
      <c r="HC8" s="160" t="s">
        <v>2176</v>
      </c>
      <c r="HD8" s="159" t="s">
        <v>2177</v>
      </c>
      <c r="HE8" s="159" t="s">
        <v>2177</v>
      </c>
      <c r="HF8" s="159" t="s">
        <v>426</v>
      </c>
      <c r="HG8" s="159" t="s">
        <v>426</v>
      </c>
      <c r="HH8" s="159" t="s">
        <v>2178</v>
      </c>
      <c r="HI8" s="160" t="s">
        <v>2175</v>
      </c>
      <c r="HJ8" s="160" t="s">
        <v>2176</v>
      </c>
      <c r="HK8" s="159" t="s">
        <v>2179</v>
      </c>
      <c r="HL8" s="159" t="s">
        <v>2180</v>
      </c>
      <c r="HM8" s="159" t="s">
        <v>2181</v>
      </c>
      <c r="HN8" s="159" t="s">
        <v>2182</v>
      </c>
      <c r="HO8" s="159" t="s">
        <v>2183</v>
      </c>
      <c r="HP8" s="159" t="s">
        <v>2184</v>
      </c>
      <c r="HQ8" s="159" t="s">
        <v>2185</v>
      </c>
      <c r="HR8" s="159" t="s">
        <v>2186</v>
      </c>
      <c r="HS8" s="159" t="s">
        <v>2187</v>
      </c>
      <c r="HT8" s="159" t="s">
        <v>2188</v>
      </c>
      <c r="HU8" s="159" t="s">
        <v>2189</v>
      </c>
      <c r="HV8" s="159" t="s">
        <v>2190</v>
      </c>
      <c r="HW8" s="159" t="s">
        <v>2191</v>
      </c>
      <c r="HX8" s="159" t="s">
        <v>2192</v>
      </c>
      <c r="HY8" s="159" t="s">
        <v>2193</v>
      </c>
      <c r="HZ8" s="159" t="s">
        <v>2194</v>
      </c>
      <c r="IA8" s="159" t="s">
        <v>2195</v>
      </c>
      <c r="IB8" s="159" t="s">
        <v>2196</v>
      </c>
      <c r="IC8" s="159" t="s">
        <v>2197</v>
      </c>
      <c r="ID8" s="159" t="s">
        <v>2198</v>
      </c>
      <c r="IE8" s="159" t="s">
        <v>2199</v>
      </c>
      <c r="IF8" s="159" t="s">
        <v>2185</v>
      </c>
      <c r="IG8" s="159" t="s">
        <v>2186</v>
      </c>
      <c r="IH8" s="159" t="s">
        <v>2200</v>
      </c>
      <c r="II8" s="159" t="s">
        <v>2201</v>
      </c>
      <c r="IJ8" s="159" t="s">
        <v>2178</v>
      </c>
      <c r="IK8" s="159" t="s">
        <v>2116</v>
      </c>
      <c r="IL8" s="160" t="s">
        <v>2202</v>
      </c>
      <c r="IM8" s="160" t="s">
        <v>2203</v>
      </c>
      <c r="IN8" s="159" t="s">
        <v>2204</v>
      </c>
      <c r="IO8" s="159" t="s">
        <v>2203</v>
      </c>
      <c r="IP8" s="159" t="s">
        <v>2205</v>
      </c>
      <c r="IQ8" s="159" t="s">
        <v>2206</v>
      </c>
      <c r="IR8" s="159" t="s">
        <v>2207</v>
      </c>
      <c r="IS8" s="160" t="s">
        <v>2205</v>
      </c>
      <c r="IT8" s="159" t="s">
        <v>2208</v>
      </c>
      <c r="IU8" s="159" t="s">
        <v>2209</v>
      </c>
      <c r="IV8" s="159" t="s">
        <v>2206</v>
      </c>
      <c r="IW8" s="160" t="s">
        <v>2202</v>
      </c>
      <c r="IX8" s="159" t="s">
        <v>2207</v>
      </c>
      <c r="IY8" s="159" t="s">
        <v>449</v>
      </c>
      <c r="IZ8" s="159" t="s">
        <v>449</v>
      </c>
      <c r="JA8" s="159" t="s">
        <v>2210</v>
      </c>
      <c r="JB8" s="159" t="s">
        <v>2211</v>
      </c>
      <c r="JC8" s="159" t="s">
        <v>2212</v>
      </c>
      <c r="JD8" s="159" t="s">
        <v>2213</v>
      </c>
      <c r="JE8" s="159" t="s">
        <v>2214</v>
      </c>
      <c r="JF8" s="159" t="s">
        <v>2212</v>
      </c>
      <c r="JG8" s="159" t="s">
        <v>2215</v>
      </c>
      <c r="JH8" s="159" t="s">
        <v>2216</v>
      </c>
      <c r="JI8" s="159" t="s">
        <v>2215</v>
      </c>
      <c r="JJ8" s="159" t="s">
        <v>2217</v>
      </c>
      <c r="JK8" s="159" t="s">
        <v>2218</v>
      </c>
      <c r="JL8" s="159" t="s">
        <v>2219</v>
      </c>
      <c r="JM8" s="159" t="s">
        <v>2220</v>
      </c>
      <c r="JN8" s="159" t="s">
        <v>2221</v>
      </c>
      <c r="JO8" s="159" t="s">
        <v>2222</v>
      </c>
      <c r="JP8" s="159" t="s">
        <v>2223</v>
      </c>
      <c r="JQ8" s="159" t="s">
        <v>2224</v>
      </c>
      <c r="JR8" s="159" t="s">
        <v>2225</v>
      </c>
      <c r="JS8" s="159" t="s">
        <v>2226</v>
      </c>
      <c r="JT8" s="159" t="s">
        <v>2227</v>
      </c>
      <c r="JU8" s="159" t="s">
        <v>2199</v>
      </c>
      <c r="JV8" s="159" t="s">
        <v>2228</v>
      </c>
      <c r="JW8" s="159" t="s">
        <v>2229</v>
      </c>
      <c r="JX8" s="159" t="s">
        <v>2230</v>
      </c>
      <c r="JY8" s="159" t="s">
        <v>2231</v>
      </c>
      <c r="JZ8" s="159" t="s">
        <v>2232</v>
      </c>
      <c r="KA8" s="159" t="s">
        <v>2179</v>
      </c>
      <c r="KB8" s="159" t="s">
        <v>2233</v>
      </c>
      <c r="KC8" s="159" t="s">
        <v>2232</v>
      </c>
      <c r="KD8" s="159" t="s">
        <v>2180</v>
      </c>
      <c r="KE8" s="159" t="s">
        <v>2234</v>
      </c>
      <c r="KF8" s="159" t="s">
        <v>2235</v>
      </c>
      <c r="KG8" s="159" t="s">
        <v>2235</v>
      </c>
      <c r="KH8" s="159" t="s">
        <v>428</v>
      </c>
      <c r="KI8" s="159" t="s">
        <v>2060</v>
      </c>
    </row>
    <row r="9" spans="1:295" ht="18" customHeight="1" x14ac:dyDescent="0.3">
      <c r="A9" s="161" t="s">
        <v>43</v>
      </c>
      <c r="B9" s="161" t="s">
        <v>696</v>
      </c>
      <c r="C9" s="162">
        <v>0</v>
      </c>
      <c r="D9" s="162">
        <v>16.2349</v>
      </c>
      <c r="E9" s="162">
        <v>-19.581099999999999</v>
      </c>
      <c r="F9" s="162">
        <v>-38.402900000000002</v>
      </c>
      <c r="G9" s="162">
        <v>28.445699999999999</v>
      </c>
      <c r="H9" s="163"/>
      <c r="I9" s="162">
        <v>28.5227</v>
      </c>
      <c r="J9" s="163"/>
      <c r="K9" s="162">
        <v>43.954099999999997</v>
      </c>
      <c r="L9" s="162">
        <v>21.939299999999999</v>
      </c>
      <c r="M9" s="162">
        <v>21.814800000000002</v>
      </c>
      <c r="N9" s="162">
        <v>31.08</v>
      </c>
      <c r="O9" s="162">
        <v>-32.268999999999998</v>
      </c>
      <c r="P9" s="162">
        <v>28.6</v>
      </c>
      <c r="Q9" s="162">
        <v>10.763999999999999</v>
      </c>
      <c r="R9" s="162">
        <v>-28.6</v>
      </c>
      <c r="S9" s="162">
        <v>13.481199999999999</v>
      </c>
      <c r="T9" s="162">
        <v>15.2004</v>
      </c>
      <c r="U9" s="162">
        <v>13.377000000000001</v>
      </c>
      <c r="V9" s="162">
        <v>13.538399999999999</v>
      </c>
      <c r="W9" s="162">
        <v>22.459900000000001</v>
      </c>
      <c r="X9" s="162">
        <v>11.588699999999999</v>
      </c>
      <c r="Y9" s="162">
        <v>0.1981</v>
      </c>
      <c r="Z9" s="162">
        <v>2.2671000000000001</v>
      </c>
      <c r="AA9" s="163"/>
      <c r="AB9" s="163"/>
      <c r="AC9" s="162">
        <v>-32.32</v>
      </c>
      <c r="AD9" s="162">
        <v>-32.270000000000003</v>
      </c>
      <c r="AE9" s="163"/>
      <c r="AF9" s="162">
        <v>-28.86</v>
      </c>
      <c r="AG9" s="162">
        <v>30.8</v>
      </c>
      <c r="AH9" s="162">
        <v>11.628</v>
      </c>
      <c r="AI9" s="162">
        <v>0.23</v>
      </c>
      <c r="AJ9" s="162">
        <v>-33.270000000000003</v>
      </c>
      <c r="AK9" s="162">
        <v>-32.64</v>
      </c>
      <c r="AL9" s="162">
        <v>-41.34</v>
      </c>
      <c r="AM9" s="162">
        <v>33.31</v>
      </c>
      <c r="AN9" s="162">
        <v>31.45</v>
      </c>
      <c r="AO9" s="162">
        <v>13.518599999999999</v>
      </c>
      <c r="AP9" s="162">
        <v>3.3588</v>
      </c>
      <c r="AQ9" s="162">
        <v>49.357700000000001</v>
      </c>
      <c r="AR9" s="162">
        <v>50.454900000000002</v>
      </c>
      <c r="AS9" s="162">
        <v>48.866100000000003</v>
      </c>
      <c r="AT9" s="162">
        <v>-31.882300000000001</v>
      </c>
      <c r="AU9" s="162">
        <v>-30.727799999999998</v>
      </c>
      <c r="AV9" s="162">
        <v>19.581299999999999</v>
      </c>
      <c r="AW9" s="162">
        <v>18.647400000000001</v>
      </c>
      <c r="AX9" s="162">
        <v>47.0197</v>
      </c>
      <c r="AY9" s="162">
        <v>47.555500000000002</v>
      </c>
      <c r="AZ9" s="162">
        <v>4.2039999999999997</v>
      </c>
      <c r="BA9" s="162">
        <v>24.224299999999999</v>
      </c>
      <c r="BB9" s="162">
        <v>-351.64139999999998</v>
      </c>
      <c r="BC9" s="162">
        <v>1.0761000000000001</v>
      </c>
      <c r="BD9" s="162">
        <v>-15.2</v>
      </c>
      <c r="BE9" s="162">
        <v>-16.3</v>
      </c>
      <c r="BF9" s="162">
        <v>36.212600000000002</v>
      </c>
      <c r="BG9" s="162">
        <v>36.994700000000002</v>
      </c>
      <c r="BH9" s="162">
        <v>-3.1438000000000001</v>
      </c>
      <c r="BI9" s="163"/>
      <c r="BJ9" s="162">
        <v>-54.157699999999998</v>
      </c>
      <c r="BK9" s="162">
        <v>2.6373000000000002</v>
      </c>
      <c r="BL9" s="163"/>
      <c r="BM9" s="162">
        <v>0.44159999999999999</v>
      </c>
      <c r="BN9" s="162">
        <v>409.00889999999998</v>
      </c>
      <c r="BO9" s="162">
        <v>157.13980000000001</v>
      </c>
      <c r="BP9" s="162">
        <v>157.29230000000001</v>
      </c>
      <c r="BQ9" s="162">
        <v>-516.43439999999998</v>
      </c>
      <c r="BR9" s="162">
        <v>434.66480000000001</v>
      </c>
      <c r="BS9" s="163"/>
      <c r="BT9" s="162">
        <v>-35.136099999999999</v>
      </c>
      <c r="BU9" s="162">
        <v>35.8782</v>
      </c>
      <c r="BV9" s="162">
        <v>77.581000000000003</v>
      </c>
      <c r="BW9" s="162">
        <v>23.28</v>
      </c>
      <c r="BX9" s="162">
        <v>20.03</v>
      </c>
      <c r="BY9" s="162">
        <v>47.61</v>
      </c>
      <c r="BZ9" s="162">
        <v>64.58</v>
      </c>
      <c r="CA9" s="162">
        <v>-27.055099999999999</v>
      </c>
      <c r="CB9" s="162">
        <v>-26.921199999999999</v>
      </c>
      <c r="CC9" s="162">
        <v>86.043800000000005</v>
      </c>
      <c r="CD9" s="162">
        <v>87.382499999999993</v>
      </c>
      <c r="CE9" s="162">
        <v>32.186399999999999</v>
      </c>
      <c r="CF9" s="162">
        <v>-85.232100000000003</v>
      </c>
      <c r="CG9" s="162">
        <v>-84.719700000000003</v>
      </c>
      <c r="CH9" s="162">
        <v>-6.9386000000000001</v>
      </c>
      <c r="CI9" s="162">
        <v>-85.258700000000005</v>
      </c>
      <c r="CJ9" s="163"/>
      <c r="CK9" s="163"/>
      <c r="CL9" s="162">
        <v>-19.399999999999999</v>
      </c>
      <c r="CM9" s="162">
        <v>171.8</v>
      </c>
      <c r="CN9" s="162">
        <v>-13.63</v>
      </c>
      <c r="CO9" s="162">
        <v>7.85</v>
      </c>
      <c r="CP9" s="162">
        <v>8.2804000000000002</v>
      </c>
      <c r="CQ9" s="162">
        <v>8.6887000000000008</v>
      </c>
      <c r="CR9" s="162">
        <v>32.508600000000001</v>
      </c>
      <c r="CS9" s="162">
        <v>31.285499999999999</v>
      </c>
      <c r="CT9" s="162">
        <v>34.729199999999999</v>
      </c>
      <c r="CU9" s="162">
        <v>-108.62479999999999</v>
      </c>
      <c r="CV9" s="162">
        <v>36.046799999999998</v>
      </c>
      <c r="CW9" s="162">
        <v>12.593500000000001</v>
      </c>
      <c r="CX9" s="162">
        <v>22.95</v>
      </c>
      <c r="CY9" s="162">
        <v>58.23</v>
      </c>
      <c r="CZ9" s="162">
        <v>37.2729</v>
      </c>
      <c r="DA9" s="162">
        <v>35.453800000000001</v>
      </c>
      <c r="DB9" s="162">
        <v>-28.08</v>
      </c>
      <c r="DC9" s="163"/>
      <c r="DD9" s="162">
        <v>86.143000000000001</v>
      </c>
      <c r="DE9" s="162">
        <v>85.020499999999998</v>
      </c>
      <c r="DF9" s="162">
        <v>-157.8432</v>
      </c>
      <c r="DG9" s="162">
        <v>-2.0000000000000001E-4</v>
      </c>
      <c r="DH9" s="162">
        <v>-17.042200000000001</v>
      </c>
      <c r="DI9" s="162">
        <v>-75.900000000000006</v>
      </c>
      <c r="DJ9" s="162">
        <v>-76.2</v>
      </c>
      <c r="DK9" s="162">
        <v>24.6616</v>
      </c>
      <c r="DL9" s="162">
        <v>36.0443</v>
      </c>
      <c r="DM9" s="162">
        <v>46.979300000000002</v>
      </c>
      <c r="DN9" s="162">
        <v>51.580800000000004</v>
      </c>
      <c r="DO9" s="162">
        <v>35.909999999999997</v>
      </c>
      <c r="DP9" s="162">
        <v>-6.33</v>
      </c>
      <c r="DQ9" s="162">
        <v>59.83</v>
      </c>
      <c r="DR9" s="162">
        <v>155.99889999999999</v>
      </c>
      <c r="DS9" s="162">
        <v>-20.59</v>
      </c>
      <c r="DT9" s="162">
        <v>-20.88</v>
      </c>
      <c r="DU9" s="162">
        <v>83.71</v>
      </c>
      <c r="DV9" s="162">
        <v>55.8</v>
      </c>
      <c r="DW9" s="162">
        <v>157.0909</v>
      </c>
      <c r="DX9" s="162">
        <v>155.81819999999999</v>
      </c>
      <c r="DY9" s="162">
        <v>8.5584000000000007</v>
      </c>
      <c r="DZ9" s="162">
        <v>7.7545000000000002</v>
      </c>
      <c r="EA9" s="162">
        <v>222.5026</v>
      </c>
      <c r="EB9" s="162">
        <v>182.0453</v>
      </c>
      <c r="EC9" s="162">
        <v>172.94319999999999</v>
      </c>
      <c r="ED9" s="162">
        <v>176.47569999999999</v>
      </c>
      <c r="EE9" s="162">
        <v>77.592399999999998</v>
      </c>
      <c r="EF9" s="162">
        <v>68.981800000000007</v>
      </c>
      <c r="EG9" s="162">
        <v>-24.594999999999999</v>
      </c>
      <c r="EH9" s="162">
        <v>534.80359999999996</v>
      </c>
      <c r="EI9" s="162">
        <v>326.92309999999998</v>
      </c>
      <c r="EJ9" s="163"/>
      <c r="EK9" s="162">
        <v>-26.518899999999999</v>
      </c>
      <c r="EL9" s="162">
        <v>-24.909400000000002</v>
      </c>
      <c r="EM9" s="162">
        <v>11.086399999999999</v>
      </c>
      <c r="EN9" s="162">
        <v>-17.265999999999998</v>
      </c>
      <c r="EO9" s="162">
        <v>-16.7</v>
      </c>
      <c r="EP9" s="162">
        <v>127.536</v>
      </c>
      <c r="EQ9" s="162">
        <v>-39.313000000000002</v>
      </c>
      <c r="ER9" s="162">
        <v>-39.890599999999999</v>
      </c>
      <c r="ES9" s="162">
        <v>-33.560699999999997</v>
      </c>
      <c r="ET9" s="162">
        <v>0</v>
      </c>
      <c r="EU9" s="162">
        <v>-15.2</v>
      </c>
      <c r="EV9" s="162">
        <v>83.5</v>
      </c>
      <c r="EW9" s="162">
        <v>5.8883000000000001</v>
      </c>
      <c r="EX9" s="162">
        <v>-59.220700000000001</v>
      </c>
      <c r="EY9" s="162">
        <v>-15.6023</v>
      </c>
      <c r="EZ9" s="162">
        <v>-15.2212</v>
      </c>
      <c r="FA9" s="162">
        <v>4.7042999999999999</v>
      </c>
      <c r="FB9" s="162">
        <v>-64.599199999999996</v>
      </c>
      <c r="FC9" s="162">
        <v>28.162099999999999</v>
      </c>
      <c r="FD9" s="163"/>
      <c r="FE9" s="162">
        <v>4.1261999999999999</v>
      </c>
      <c r="FF9" s="162">
        <v>4.0860000000000003</v>
      </c>
      <c r="FG9" s="162">
        <v>38.5764</v>
      </c>
      <c r="FH9" s="162">
        <v>39.287500000000001</v>
      </c>
      <c r="FI9" s="162">
        <v>38.2761</v>
      </c>
      <c r="FJ9" s="162">
        <v>24.448599999999999</v>
      </c>
      <c r="FK9" s="162">
        <v>25.7883</v>
      </c>
      <c r="FL9" s="162">
        <v>22.774100000000001</v>
      </c>
      <c r="FM9" s="162">
        <v>-6.6048</v>
      </c>
      <c r="FN9" s="162">
        <v>-6.2786</v>
      </c>
      <c r="FO9" s="162">
        <v>9.2371999999999996</v>
      </c>
      <c r="FP9" s="162">
        <v>23.1052</v>
      </c>
      <c r="FQ9" s="162">
        <v>-4.3853999999999997</v>
      </c>
      <c r="FR9" s="162">
        <v>-8.1999999999999993</v>
      </c>
      <c r="FS9" s="162">
        <v>14.573600000000001</v>
      </c>
      <c r="FT9" s="162">
        <v>0.92679999999999996</v>
      </c>
      <c r="FU9" s="162">
        <v>-9.1999999999999993</v>
      </c>
      <c r="FV9" s="162">
        <v>17.940000000000001</v>
      </c>
      <c r="FW9" s="163"/>
      <c r="FX9" s="163"/>
      <c r="FY9" s="162">
        <v>-6.4130000000000003</v>
      </c>
      <c r="FZ9" s="162">
        <v>4.383</v>
      </c>
      <c r="GA9" s="163"/>
      <c r="GB9" s="162">
        <v>24.75</v>
      </c>
      <c r="GC9" s="162">
        <v>-25.264900000000001</v>
      </c>
      <c r="GD9" s="162">
        <v>-11.136900000000001</v>
      </c>
      <c r="GE9" s="162">
        <v>12.9</v>
      </c>
      <c r="GF9" s="162">
        <v>74.095799999999997</v>
      </c>
      <c r="GG9" s="162">
        <v>22.3</v>
      </c>
      <c r="GH9" s="162">
        <v>-16.8139</v>
      </c>
      <c r="GI9" s="162">
        <v>-0.58479999999999999</v>
      </c>
      <c r="GJ9" s="162">
        <v>0</v>
      </c>
      <c r="GK9" s="162">
        <v>1.5785</v>
      </c>
      <c r="GL9" s="163"/>
      <c r="GM9" s="163"/>
      <c r="GN9" s="162">
        <v>-12.392799999999999</v>
      </c>
      <c r="GO9" s="162">
        <v>-25.4221</v>
      </c>
      <c r="GP9" s="162">
        <v>26.9055</v>
      </c>
      <c r="GQ9" s="162">
        <v>39.411000000000001</v>
      </c>
      <c r="GR9" s="162">
        <v>66.882499999999993</v>
      </c>
      <c r="GS9" s="162">
        <v>67.273399999999995</v>
      </c>
      <c r="GT9" s="162">
        <v>-116.2136</v>
      </c>
      <c r="GU9" s="162">
        <v>-17.182099999999998</v>
      </c>
      <c r="GV9" s="162">
        <v>25.7166</v>
      </c>
      <c r="GW9" s="162">
        <v>-39.103200000000001</v>
      </c>
      <c r="GX9" s="162">
        <v>11.372400000000001</v>
      </c>
      <c r="GY9" s="162">
        <v>8.8979999999999997</v>
      </c>
      <c r="GZ9" s="162">
        <v>8.6288999999999998</v>
      </c>
      <c r="HA9" s="162">
        <v>13</v>
      </c>
      <c r="HB9" s="162">
        <v>217.69589999999999</v>
      </c>
      <c r="HC9" s="162">
        <v>214.00630000000001</v>
      </c>
      <c r="HD9" s="162">
        <v>177.7</v>
      </c>
      <c r="HE9" s="162">
        <v>-179.11940000000001</v>
      </c>
      <c r="HF9" s="162">
        <v>-390.64499999999998</v>
      </c>
      <c r="HG9" s="162">
        <v>394.25299999999999</v>
      </c>
      <c r="HH9" s="162">
        <v>390.2919</v>
      </c>
      <c r="HI9" s="162">
        <v>-204.435</v>
      </c>
      <c r="HJ9" s="162">
        <v>-202.10980000000001</v>
      </c>
      <c r="HK9" s="162">
        <v>-46.551499999999997</v>
      </c>
      <c r="HL9" s="162">
        <v>-37.112099999999998</v>
      </c>
      <c r="HM9" s="162">
        <v>79.199700000000007</v>
      </c>
      <c r="HN9" s="162">
        <v>78.128600000000006</v>
      </c>
      <c r="HO9" s="162">
        <v>-142.14019999999999</v>
      </c>
      <c r="HP9" s="163"/>
      <c r="HQ9" s="162">
        <v>57.3962</v>
      </c>
      <c r="HR9" s="162">
        <v>55.912999999999997</v>
      </c>
      <c r="HS9" s="162">
        <v>-48.507899999999999</v>
      </c>
      <c r="HT9" s="162">
        <v>-47.800699999999999</v>
      </c>
      <c r="HU9" s="162">
        <v>111.58</v>
      </c>
      <c r="HV9" s="162">
        <v>111.07</v>
      </c>
      <c r="HW9" s="162">
        <v>35.4</v>
      </c>
      <c r="HX9" s="162">
        <v>35.799999999999997</v>
      </c>
      <c r="HY9" s="162">
        <v>20.9621</v>
      </c>
      <c r="HZ9" s="162">
        <v>24.64</v>
      </c>
      <c r="IA9" s="162">
        <v>-301.98689999999999</v>
      </c>
      <c r="IB9" s="162">
        <v>104.5261</v>
      </c>
      <c r="IC9" s="162">
        <v>104.3379</v>
      </c>
      <c r="ID9" s="163"/>
      <c r="IE9" s="162">
        <v>-19.8</v>
      </c>
      <c r="IF9" s="162">
        <v>-55.7</v>
      </c>
      <c r="IG9" s="162">
        <v>-58.1</v>
      </c>
      <c r="IH9" s="163"/>
      <c r="II9" s="163"/>
      <c r="IJ9" s="162">
        <v>-383.72059999999999</v>
      </c>
      <c r="IK9" s="162">
        <v>-294.1422</v>
      </c>
      <c r="IL9" s="162">
        <v>428.59730000000002</v>
      </c>
      <c r="IM9" s="162">
        <v>346.81950000000001</v>
      </c>
      <c r="IN9" s="162">
        <v>104.1935</v>
      </c>
      <c r="IO9" s="162">
        <v>-339.84969999999998</v>
      </c>
      <c r="IP9" s="162">
        <v>345.71679999999998</v>
      </c>
      <c r="IQ9" s="162">
        <v>-124.0453</v>
      </c>
      <c r="IR9" s="162">
        <v>-205.31960000000001</v>
      </c>
      <c r="IS9" s="162">
        <v>-342.048</v>
      </c>
      <c r="IT9" s="162">
        <v>105.7287</v>
      </c>
      <c r="IU9" s="162">
        <v>106.6206</v>
      </c>
      <c r="IV9" s="162">
        <v>124.2764</v>
      </c>
      <c r="IW9" s="162">
        <v>-415.33699999999999</v>
      </c>
      <c r="IX9" s="162">
        <v>208.2028</v>
      </c>
      <c r="IY9" s="162">
        <v>-209.00819999999999</v>
      </c>
      <c r="IZ9" s="162">
        <v>209.4211</v>
      </c>
      <c r="JA9" s="162">
        <v>-9.6750000000000007</v>
      </c>
      <c r="JB9" s="163"/>
      <c r="JC9" s="162">
        <v>15.12</v>
      </c>
      <c r="JD9" s="162">
        <v>7.5839999999999996</v>
      </c>
      <c r="JE9" s="162">
        <v>7.5670000000000002</v>
      </c>
      <c r="JF9" s="162">
        <v>-15.44</v>
      </c>
      <c r="JG9" s="162">
        <v>-3.04</v>
      </c>
      <c r="JH9" s="163"/>
      <c r="JI9" s="162">
        <v>3.8407</v>
      </c>
      <c r="JJ9" s="162">
        <v>-35.976199999999999</v>
      </c>
      <c r="JK9" s="162">
        <v>-20.653099999999998</v>
      </c>
      <c r="JL9" s="162">
        <v>24.7</v>
      </c>
      <c r="JM9" s="162">
        <v>50.234000000000002</v>
      </c>
      <c r="JN9" s="162">
        <v>49.798000000000002</v>
      </c>
      <c r="JO9" s="163"/>
      <c r="JP9" s="162">
        <v>11.565799999999999</v>
      </c>
      <c r="JQ9" s="162">
        <v>51.6374</v>
      </c>
      <c r="JR9" s="162">
        <v>50.9846</v>
      </c>
      <c r="JS9" s="162">
        <v>51.069600000000001</v>
      </c>
      <c r="JT9" s="163"/>
      <c r="JU9" s="162">
        <v>22.1</v>
      </c>
      <c r="JV9" s="162">
        <v>35.829500000000003</v>
      </c>
      <c r="JW9" s="162">
        <v>5.95</v>
      </c>
      <c r="JX9" s="163"/>
      <c r="JY9" s="162">
        <v>-36.327500000000001</v>
      </c>
      <c r="JZ9" s="162">
        <v>65.079800000000006</v>
      </c>
      <c r="KA9" s="162">
        <v>46.370600000000003</v>
      </c>
      <c r="KB9" s="162">
        <v>-35.245600000000003</v>
      </c>
      <c r="KC9" s="162">
        <v>-63.968600000000002</v>
      </c>
      <c r="KD9" s="162">
        <v>36.164099999999998</v>
      </c>
      <c r="KE9" s="162">
        <v>27.481100000000001</v>
      </c>
      <c r="KF9" s="162">
        <v>-30.4</v>
      </c>
      <c r="KG9" s="162">
        <v>29.9</v>
      </c>
      <c r="KH9" s="163"/>
      <c r="KI9" s="162">
        <v>109.2762</v>
      </c>
    </row>
    <row r="10" spans="1:295" ht="18" customHeight="1" x14ac:dyDescent="0.3">
      <c r="A10" s="161" t="s">
        <v>43</v>
      </c>
      <c r="B10" s="161" t="s">
        <v>697</v>
      </c>
      <c r="C10" s="164">
        <v>0</v>
      </c>
      <c r="D10" s="164">
        <v>15.6381</v>
      </c>
      <c r="E10" s="164">
        <v>-19.107399999999998</v>
      </c>
      <c r="F10" s="164">
        <v>-38.730600000000003</v>
      </c>
      <c r="G10" s="164">
        <v>28.967700000000001</v>
      </c>
      <c r="H10" s="165"/>
      <c r="I10" s="164">
        <v>27.793099999999999</v>
      </c>
      <c r="J10" s="165"/>
      <c r="K10" s="164">
        <v>41.744900000000001</v>
      </c>
      <c r="L10" s="164">
        <v>21.1374</v>
      </c>
      <c r="M10" s="164">
        <v>20.6782</v>
      </c>
      <c r="N10" s="164">
        <v>-4.4400000000000004</v>
      </c>
      <c r="O10" s="164">
        <v>-29.582999999999998</v>
      </c>
      <c r="P10" s="164">
        <v>26.4</v>
      </c>
      <c r="Q10" s="164">
        <v>9.9359999999999999</v>
      </c>
      <c r="R10" s="164">
        <v>-26.4</v>
      </c>
      <c r="S10" s="164">
        <v>13.381399999999999</v>
      </c>
      <c r="T10" s="164">
        <v>11.210599999999999</v>
      </c>
      <c r="U10" s="164">
        <v>13.6126</v>
      </c>
      <c r="V10" s="164">
        <v>13.6937</v>
      </c>
      <c r="W10" s="164">
        <v>23.156300000000002</v>
      </c>
      <c r="X10" s="164">
        <v>14.259600000000001</v>
      </c>
      <c r="Y10" s="164">
        <v>0.11169999999999999</v>
      </c>
      <c r="Z10" s="164">
        <v>2.3485999999999998</v>
      </c>
      <c r="AA10" s="165"/>
      <c r="AB10" s="165"/>
      <c r="AC10" s="164">
        <v>-41.14</v>
      </c>
      <c r="AD10" s="164">
        <v>-41.42</v>
      </c>
      <c r="AE10" s="165"/>
      <c r="AF10" s="164">
        <v>4.4400000000000004</v>
      </c>
      <c r="AG10" s="164">
        <v>28.6</v>
      </c>
      <c r="AH10" s="164">
        <v>10.981</v>
      </c>
      <c r="AI10" s="164">
        <v>0.22600000000000001</v>
      </c>
      <c r="AJ10" s="164">
        <v>-37.340000000000003</v>
      </c>
      <c r="AK10" s="164">
        <v>-37.69</v>
      </c>
      <c r="AL10" s="164">
        <v>-48.76</v>
      </c>
      <c r="AM10" s="164">
        <v>37.94</v>
      </c>
      <c r="AN10" s="164">
        <v>38.020000000000003</v>
      </c>
      <c r="AO10" s="164">
        <v>13.142300000000001</v>
      </c>
      <c r="AP10" s="164">
        <v>3.1017999999999999</v>
      </c>
      <c r="AQ10" s="164">
        <v>45.679099999999998</v>
      </c>
      <c r="AR10" s="164">
        <v>48.462899999999998</v>
      </c>
      <c r="AS10" s="164">
        <v>62.272799999999997</v>
      </c>
      <c r="AT10" s="164">
        <v>-36.302900000000001</v>
      </c>
      <c r="AU10" s="164">
        <v>-36.425600000000003</v>
      </c>
      <c r="AV10" s="164">
        <v>8.6902000000000008</v>
      </c>
      <c r="AW10" s="164">
        <v>8.7751000000000001</v>
      </c>
      <c r="AX10" s="164">
        <v>52.378100000000003</v>
      </c>
      <c r="AY10" s="164">
        <v>54.119500000000002</v>
      </c>
      <c r="AZ10" s="164">
        <v>3.1570999999999998</v>
      </c>
      <c r="BA10" s="164">
        <v>16.848099999999999</v>
      </c>
      <c r="BB10" s="164">
        <v>-369.2362</v>
      </c>
      <c r="BC10" s="164">
        <v>2.7723</v>
      </c>
      <c r="BD10" s="164">
        <v>-16.3</v>
      </c>
      <c r="BE10" s="164">
        <v>-17.7</v>
      </c>
      <c r="BF10" s="164">
        <v>42.318300000000001</v>
      </c>
      <c r="BG10" s="164">
        <v>41.670099999999998</v>
      </c>
      <c r="BH10" s="164">
        <v>-2.5724</v>
      </c>
      <c r="BI10" s="165"/>
      <c r="BJ10" s="164">
        <v>-66.300200000000004</v>
      </c>
      <c r="BK10" s="164">
        <v>3.8037000000000001</v>
      </c>
      <c r="BL10" s="165"/>
      <c r="BM10" s="164">
        <v>0.43530000000000002</v>
      </c>
      <c r="BN10" s="164">
        <v>426.22140000000002</v>
      </c>
      <c r="BO10" s="164">
        <v>158.42150000000001</v>
      </c>
      <c r="BP10" s="164">
        <v>158.5436</v>
      </c>
      <c r="BQ10" s="164">
        <v>-529.47929999999997</v>
      </c>
      <c r="BR10" s="164">
        <v>438.0025</v>
      </c>
      <c r="BS10" s="165"/>
      <c r="BT10" s="164">
        <v>-38.084899999999998</v>
      </c>
      <c r="BU10" s="164">
        <v>39.631100000000004</v>
      </c>
      <c r="BV10" s="164">
        <v>75.934399999999997</v>
      </c>
      <c r="BW10" s="164">
        <v>21.96</v>
      </c>
      <c r="BX10" s="164">
        <v>17.93</v>
      </c>
      <c r="BY10" s="164">
        <v>44.2</v>
      </c>
      <c r="BZ10" s="164">
        <v>62.49</v>
      </c>
      <c r="CA10" s="164">
        <v>-22.500599999999999</v>
      </c>
      <c r="CB10" s="164">
        <v>-21.562899999999999</v>
      </c>
      <c r="CC10" s="164">
        <v>78.376599999999996</v>
      </c>
      <c r="CD10" s="164">
        <v>78.267700000000005</v>
      </c>
      <c r="CE10" s="164">
        <v>33.345999999999997</v>
      </c>
      <c r="CF10" s="164">
        <v>-91.665499999999994</v>
      </c>
      <c r="CG10" s="164">
        <v>-90.860200000000006</v>
      </c>
      <c r="CH10" s="164">
        <v>-3.2258</v>
      </c>
      <c r="CI10" s="164">
        <v>-93.312200000000004</v>
      </c>
      <c r="CJ10" s="165"/>
      <c r="CK10" s="165"/>
      <c r="CL10" s="164">
        <v>-42.7</v>
      </c>
      <c r="CM10" s="164">
        <v>187.2</v>
      </c>
      <c r="CN10" s="164">
        <v>-13.34</v>
      </c>
      <c r="CO10" s="164">
        <v>-3.1261999999999999</v>
      </c>
      <c r="CP10" s="164">
        <v>-2.8933</v>
      </c>
      <c r="CQ10" s="164">
        <v>-2.4386000000000001</v>
      </c>
      <c r="CR10" s="164">
        <v>51.616799999999998</v>
      </c>
      <c r="CS10" s="164">
        <v>51.180900000000001</v>
      </c>
      <c r="CT10" s="164">
        <v>18.794699999999999</v>
      </c>
      <c r="CU10" s="164">
        <v>-109.8027</v>
      </c>
      <c r="CV10" s="164">
        <v>20.9178</v>
      </c>
      <c r="CW10" s="164">
        <v>12.1972</v>
      </c>
      <c r="CX10" s="164">
        <v>21.33</v>
      </c>
      <c r="CY10" s="164">
        <v>56.63</v>
      </c>
      <c r="CZ10" s="164">
        <v>35.3979</v>
      </c>
      <c r="DA10" s="164">
        <v>33.695999999999998</v>
      </c>
      <c r="DB10" s="164">
        <v>-27.05</v>
      </c>
      <c r="DC10" s="165"/>
      <c r="DD10" s="164">
        <v>94.291799999999995</v>
      </c>
      <c r="DE10" s="164">
        <v>93.206699999999998</v>
      </c>
      <c r="DF10" s="164">
        <v>-174.10040000000001</v>
      </c>
      <c r="DG10" s="164">
        <v>-1E-4</v>
      </c>
      <c r="DH10" s="164">
        <v>-16.363499999999998</v>
      </c>
      <c r="DI10" s="164">
        <v>-73.3</v>
      </c>
      <c r="DJ10" s="164">
        <v>-73.8</v>
      </c>
      <c r="DK10" s="164">
        <v>23.8156</v>
      </c>
      <c r="DL10" s="164">
        <v>34.286499999999997</v>
      </c>
      <c r="DM10" s="164">
        <v>45.570300000000003</v>
      </c>
      <c r="DN10" s="164">
        <v>48.6511</v>
      </c>
      <c r="DO10" s="164">
        <v>34.1</v>
      </c>
      <c r="DP10" s="164">
        <v>-6.8</v>
      </c>
      <c r="DQ10" s="164">
        <v>60.667000000000002</v>
      </c>
      <c r="DR10" s="164">
        <v>173.1848</v>
      </c>
      <c r="DS10" s="164">
        <v>-20.5</v>
      </c>
      <c r="DT10" s="164">
        <v>-20.88</v>
      </c>
      <c r="DU10" s="164">
        <v>80.75</v>
      </c>
      <c r="DV10" s="164">
        <v>52.29</v>
      </c>
      <c r="DW10" s="164">
        <v>175.9091</v>
      </c>
      <c r="DX10" s="164">
        <v>166.98179999999999</v>
      </c>
      <c r="DY10" s="164">
        <v>19.161899999999999</v>
      </c>
      <c r="DZ10" s="164">
        <v>18.081800000000001</v>
      </c>
      <c r="EA10" s="164">
        <v>230.86189999999999</v>
      </c>
      <c r="EB10" s="164">
        <v>189.35849999999999</v>
      </c>
      <c r="EC10" s="164">
        <v>181.7724</v>
      </c>
      <c r="ED10" s="164">
        <v>186.17949999999999</v>
      </c>
      <c r="EE10" s="164">
        <v>72.349100000000007</v>
      </c>
      <c r="EF10" s="164">
        <v>61.762099999999997</v>
      </c>
      <c r="EG10" s="164">
        <v>-26.084</v>
      </c>
      <c r="EH10" s="164">
        <v>542.47640000000001</v>
      </c>
      <c r="EI10" s="164">
        <v>364.88490000000002</v>
      </c>
      <c r="EJ10" s="165"/>
      <c r="EK10" s="164">
        <v>-25.935199999999998</v>
      </c>
      <c r="EL10" s="164">
        <v>-24.5091</v>
      </c>
      <c r="EM10" s="164">
        <v>13.7285</v>
      </c>
      <c r="EN10" s="164">
        <v>-4.0067000000000004</v>
      </c>
      <c r="EO10" s="164">
        <v>-2.9306000000000001</v>
      </c>
      <c r="EP10" s="164">
        <v>61.488</v>
      </c>
      <c r="EQ10" s="164">
        <v>-25.489899999999999</v>
      </c>
      <c r="ER10" s="164">
        <v>-26.046399999999998</v>
      </c>
      <c r="ES10" s="164">
        <v>-27.2103</v>
      </c>
      <c r="ET10" s="164">
        <v>16.690000000000001</v>
      </c>
      <c r="EU10" s="164">
        <v>-15.13</v>
      </c>
      <c r="EV10" s="164">
        <v>1</v>
      </c>
      <c r="EW10" s="164">
        <v>5.4893000000000001</v>
      </c>
      <c r="EX10" s="164">
        <v>-32.403599999999997</v>
      </c>
      <c r="EY10" s="164">
        <v>-15.5146</v>
      </c>
      <c r="EZ10" s="164">
        <v>-15.0105</v>
      </c>
      <c r="FA10" s="164">
        <v>4.5297000000000001</v>
      </c>
      <c r="FB10" s="164">
        <v>-59.436599999999999</v>
      </c>
      <c r="FC10" s="164">
        <v>21.343399999999999</v>
      </c>
      <c r="FD10" s="165"/>
      <c r="FE10" s="164">
        <v>3.9796999999999998</v>
      </c>
      <c r="FF10" s="164">
        <v>3.9780000000000002</v>
      </c>
      <c r="FG10" s="164">
        <v>39.526299999999999</v>
      </c>
      <c r="FH10" s="164">
        <v>41.014899999999997</v>
      </c>
      <c r="FI10" s="164">
        <v>37.779400000000003</v>
      </c>
      <c r="FJ10" s="164">
        <v>21.769300000000001</v>
      </c>
      <c r="FK10" s="164">
        <v>21.266999999999999</v>
      </c>
      <c r="FL10" s="164">
        <v>21.769300000000001</v>
      </c>
      <c r="FM10" s="164">
        <v>-16.0915</v>
      </c>
      <c r="FN10" s="164">
        <v>-16.138999999999999</v>
      </c>
      <c r="FO10" s="164">
        <v>12.547499999999999</v>
      </c>
      <c r="FP10" s="164">
        <v>25.404800000000002</v>
      </c>
      <c r="FQ10" s="164">
        <v>-1.7266999999999999</v>
      </c>
      <c r="FR10" s="164">
        <v>-9.18</v>
      </c>
      <c r="FS10" s="164">
        <v>13.5677</v>
      </c>
      <c r="FT10" s="164">
        <v>0.86950000000000005</v>
      </c>
      <c r="FU10" s="164">
        <v>-8.4</v>
      </c>
      <c r="FV10" s="164">
        <v>18.89</v>
      </c>
      <c r="FW10" s="165"/>
      <c r="FX10" s="165"/>
      <c r="FY10" s="164">
        <v>-6.593</v>
      </c>
      <c r="FZ10" s="164">
        <v>4.3949999999999996</v>
      </c>
      <c r="GA10" s="165"/>
      <c r="GB10" s="164">
        <v>24.52</v>
      </c>
      <c r="GC10" s="164">
        <v>-25.116199999999999</v>
      </c>
      <c r="GD10" s="164">
        <v>-11.9566</v>
      </c>
      <c r="GE10" s="165"/>
      <c r="GF10" s="164">
        <v>74.085499999999996</v>
      </c>
      <c r="GG10" s="164">
        <v>25.3</v>
      </c>
      <c r="GH10" s="164">
        <v>-16.543700000000001</v>
      </c>
      <c r="GI10" s="164">
        <v>-0.95109999999999995</v>
      </c>
      <c r="GJ10" s="164">
        <v>0</v>
      </c>
      <c r="GK10" s="164">
        <v>1.4852000000000001</v>
      </c>
      <c r="GL10" s="165"/>
      <c r="GM10" s="165"/>
      <c r="GN10" s="164">
        <v>-12.3988</v>
      </c>
      <c r="GO10" s="164">
        <v>-24.052399999999999</v>
      </c>
      <c r="GP10" s="164">
        <v>26.852399999999999</v>
      </c>
      <c r="GQ10" s="164">
        <v>37.646299999999997</v>
      </c>
      <c r="GR10" s="164">
        <v>63.954700000000003</v>
      </c>
      <c r="GS10" s="164">
        <v>66.341399999999993</v>
      </c>
      <c r="GT10" s="164">
        <v>-110.7923</v>
      </c>
      <c r="GU10" s="164">
        <v>-16.796800000000001</v>
      </c>
      <c r="GV10" s="164">
        <v>26.257899999999999</v>
      </c>
      <c r="GW10" s="164">
        <v>-38.173299999999998</v>
      </c>
      <c r="GX10" s="164">
        <v>11.848599999999999</v>
      </c>
      <c r="GY10" s="164">
        <v>8.4390000000000001</v>
      </c>
      <c r="GZ10" s="164">
        <v>8.0909999999999993</v>
      </c>
      <c r="HA10" s="164">
        <v>13</v>
      </c>
      <c r="HB10" s="164">
        <v>224.33680000000001</v>
      </c>
      <c r="HC10" s="164">
        <v>222.48660000000001</v>
      </c>
      <c r="HD10" s="164">
        <v>167.2</v>
      </c>
      <c r="HE10" s="164">
        <v>-167.38310000000001</v>
      </c>
      <c r="HF10" s="164">
        <v>-381.56299999999999</v>
      </c>
      <c r="HG10" s="164">
        <v>382.96519999999998</v>
      </c>
      <c r="HH10" s="164">
        <v>380.92739999999998</v>
      </c>
      <c r="HI10" s="164">
        <v>-210.6113</v>
      </c>
      <c r="HJ10" s="164">
        <v>-211.86699999999999</v>
      </c>
      <c r="HK10" s="164">
        <v>-40.159500000000001</v>
      </c>
      <c r="HL10" s="164">
        <v>-31.3736</v>
      </c>
      <c r="HM10" s="164">
        <v>81.467799999999997</v>
      </c>
      <c r="HN10" s="164">
        <v>83.024600000000007</v>
      </c>
      <c r="HO10" s="165"/>
      <c r="HP10" s="165"/>
      <c r="HQ10" s="164">
        <v>56.583199999999998</v>
      </c>
      <c r="HR10" s="164">
        <v>55.8581</v>
      </c>
      <c r="HS10" s="164">
        <v>-48.401800000000001</v>
      </c>
      <c r="HT10" s="164">
        <v>-48.293100000000003</v>
      </c>
      <c r="HU10" s="164">
        <v>108.89</v>
      </c>
      <c r="HV10" s="164">
        <v>108.88</v>
      </c>
      <c r="HW10" s="164">
        <v>40.1</v>
      </c>
      <c r="HX10" s="164">
        <v>40.4</v>
      </c>
      <c r="HY10" s="165"/>
      <c r="HZ10" s="164">
        <v>22.96</v>
      </c>
      <c r="IA10" s="164">
        <v>-311.01350000000002</v>
      </c>
      <c r="IB10" s="164">
        <v>104.1294</v>
      </c>
      <c r="IC10" s="164">
        <v>105.0822</v>
      </c>
      <c r="ID10" s="164">
        <v>11.6</v>
      </c>
      <c r="IE10" s="164">
        <v>-13</v>
      </c>
      <c r="IF10" s="164">
        <v>-55.7</v>
      </c>
      <c r="IG10" s="164">
        <v>-57.3</v>
      </c>
      <c r="IH10" s="164">
        <v>1.5134000000000001</v>
      </c>
      <c r="II10" s="164">
        <v>1.198</v>
      </c>
      <c r="IJ10" s="164">
        <v>-379.87569999999999</v>
      </c>
      <c r="IK10" s="164">
        <v>-327.9221</v>
      </c>
      <c r="IL10" s="164">
        <v>440.66399999999999</v>
      </c>
      <c r="IM10" s="164">
        <v>360.96050000000002</v>
      </c>
      <c r="IN10" s="164">
        <v>113.8854</v>
      </c>
      <c r="IO10" s="164">
        <v>-355.3442</v>
      </c>
      <c r="IP10" s="164">
        <v>352.5736</v>
      </c>
      <c r="IQ10" s="164">
        <v>-129.3802</v>
      </c>
      <c r="IR10" s="164">
        <v>-208.44</v>
      </c>
      <c r="IS10" s="164">
        <v>-349.85899999999998</v>
      </c>
      <c r="IT10" s="164">
        <v>109.1588</v>
      </c>
      <c r="IU10" s="164">
        <v>108.3763</v>
      </c>
      <c r="IV10" s="164">
        <v>127.7213</v>
      </c>
      <c r="IW10" s="164">
        <v>-433.16070000000002</v>
      </c>
      <c r="IX10" s="164">
        <v>212.3954</v>
      </c>
      <c r="IY10" s="164">
        <v>-220.3955</v>
      </c>
      <c r="IZ10" s="164">
        <v>221.31319999999999</v>
      </c>
      <c r="JA10" s="164">
        <v>-8.7273999999999994</v>
      </c>
      <c r="JB10" s="165"/>
      <c r="JC10" s="164">
        <v>16.96</v>
      </c>
      <c r="JD10" s="164">
        <v>7.0170000000000003</v>
      </c>
      <c r="JE10" s="164">
        <v>7.0179999999999998</v>
      </c>
      <c r="JF10" s="164">
        <v>-17.12</v>
      </c>
      <c r="JG10" s="164">
        <v>-0.72</v>
      </c>
      <c r="JH10" s="165"/>
      <c r="JI10" s="164">
        <v>1.9638</v>
      </c>
      <c r="JJ10" s="164">
        <v>-36.269199999999998</v>
      </c>
      <c r="JK10" s="164">
        <v>-17.988900000000001</v>
      </c>
      <c r="JL10" s="164">
        <v>24.5</v>
      </c>
      <c r="JM10" s="164">
        <v>50.969000000000001</v>
      </c>
      <c r="JN10" s="164">
        <v>52.667000000000002</v>
      </c>
      <c r="JO10" s="165"/>
      <c r="JP10" s="164">
        <v>11.847799999999999</v>
      </c>
      <c r="JQ10" s="164">
        <v>53.256900000000002</v>
      </c>
      <c r="JR10" s="164">
        <v>52.996600000000001</v>
      </c>
      <c r="JS10" s="164">
        <v>53.917999999999999</v>
      </c>
      <c r="JT10" s="165"/>
      <c r="JU10" s="164">
        <v>14.8</v>
      </c>
      <c r="JV10" s="164">
        <v>29.238600000000002</v>
      </c>
      <c r="JW10" s="164">
        <v>5.7</v>
      </c>
      <c r="JX10" s="165"/>
      <c r="JY10" s="164">
        <v>-30.1355</v>
      </c>
      <c r="JZ10" s="164">
        <v>61.061799999999998</v>
      </c>
      <c r="KA10" s="164">
        <v>40.235100000000003</v>
      </c>
      <c r="KB10" s="164">
        <v>-29.492999999999999</v>
      </c>
      <c r="KC10" s="164">
        <v>-60.036900000000003</v>
      </c>
      <c r="KD10" s="164">
        <v>30.143000000000001</v>
      </c>
      <c r="KE10" s="164">
        <v>29.136800000000001</v>
      </c>
      <c r="KF10" s="164">
        <v>-23.3</v>
      </c>
      <c r="KG10" s="164">
        <v>23.8</v>
      </c>
      <c r="KH10" s="165"/>
      <c r="KI10" s="164">
        <v>102.0643</v>
      </c>
    </row>
    <row r="11" spans="1:295" ht="18" customHeight="1" x14ac:dyDescent="0.3">
      <c r="A11" s="161" t="s">
        <v>43</v>
      </c>
      <c r="B11" s="161" t="s">
        <v>698</v>
      </c>
      <c r="C11" s="164">
        <v>0</v>
      </c>
      <c r="D11" s="164">
        <v>15.3721</v>
      </c>
      <c r="E11" s="164">
        <v>-18.342700000000001</v>
      </c>
      <c r="F11" s="164">
        <v>-38.865099999999998</v>
      </c>
      <c r="G11" s="164">
        <v>28.915099999999999</v>
      </c>
      <c r="H11" s="165"/>
      <c r="I11" s="164">
        <v>27.404399999999999</v>
      </c>
      <c r="J11" s="165"/>
      <c r="K11" s="164">
        <v>40.212200000000003</v>
      </c>
      <c r="L11" s="164">
        <v>20.409400000000002</v>
      </c>
      <c r="M11" s="164">
        <v>20.154499999999999</v>
      </c>
      <c r="N11" s="164">
        <v>-2.2200000000000002</v>
      </c>
      <c r="O11" s="164">
        <v>-27.890999999999998</v>
      </c>
      <c r="P11" s="164">
        <v>24.2</v>
      </c>
      <c r="Q11" s="164">
        <v>9.9359999999999999</v>
      </c>
      <c r="R11" s="164">
        <v>-24.2</v>
      </c>
      <c r="S11" s="164">
        <v>13.9747</v>
      </c>
      <c r="T11" s="164">
        <v>6.8411999999999997</v>
      </c>
      <c r="U11" s="164">
        <v>14.331899999999999</v>
      </c>
      <c r="V11" s="164">
        <v>14.423500000000001</v>
      </c>
      <c r="W11" s="164">
        <v>24.1935</v>
      </c>
      <c r="X11" s="164">
        <v>16.269100000000002</v>
      </c>
      <c r="Y11" s="164">
        <v>1.0893999999999999</v>
      </c>
      <c r="Z11" s="164">
        <v>2.3262</v>
      </c>
      <c r="AA11" s="165"/>
      <c r="AB11" s="165"/>
      <c r="AC11" s="164">
        <v>-39.799999999999997</v>
      </c>
      <c r="AD11" s="164">
        <v>-39.71</v>
      </c>
      <c r="AE11" s="165"/>
      <c r="AF11" s="164">
        <v>2.2200000000000002</v>
      </c>
      <c r="AG11" s="164">
        <v>26.4</v>
      </c>
      <c r="AH11" s="164">
        <v>10.879</v>
      </c>
      <c r="AI11" s="164">
        <v>0.224</v>
      </c>
      <c r="AJ11" s="164">
        <v>-39.68</v>
      </c>
      <c r="AK11" s="164">
        <v>-39.729999999999997</v>
      </c>
      <c r="AL11" s="164">
        <v>-42.42</v>
      </c>
      <c r="AM11" s="164">
        <v>39.9</v>
      </c>
      <c r="AN11" s="164">
        <v>39.97</v>
      </c>
      <c r="AO11" s="164">
        <v>13.061299999999999</v>
      </c>
      <c r="AP11" s="164">
        <v>3.3262</v>
      </c>
      <c r="AQ11" s="164">
        <v>45.264200000000002</v>
      </c>
      <c r="AR11" s="164">
        <v>45.532499999999999</v>
      </c>
      <c r="AS11" s="164">
        <v>63.807499999999997</v>
      </c>
      <c r="AT11" s="164">
        <v>-35.9011</v>
      </c>
      <c r="AU11" s="164">
        <v>-38.616799999999998</v>
      </c>
      <c r="AV11" s="164">
        <v>30.193999999999999</v>
      </c>
      <c r="AW11" s="164">
        <v>31.283200000000001</v>
      </c>
      <c r="AX11" s="164">
        <v>48.493200000000002</v>
      </c>
      <c r="AY11" s="164">
        <v>50.100700000000003</v>
      </c>
      <c r="AZ11" s="164">
        <v>6.2977999999999996</v>
      </c>
      <c r="BA11" s="164">
        <v>33.641399999999997</v>
      </c>
      <c r="BB11" s="164">
        <v>-373.37630000000001</v>
      </c>
      <c r="BC11" s="164">
        <v>3.3024</v>
      </c>
      <c r="BD11" s="164">
        <v>-16.5</v>
      </c>
      <c r="BE11" s="164">
        <v>-18</v>
      </c>
      <c r="BF11" s="164">
        <v>44.295200000000001</v>
      </c>
      <c r="BG11" s="164">
        <v>43.637999999999998</v>
      </c>
      <c r="BH11" s="164">
        <v>-2.3491</v>
      </c>
      <c r="BI11" s="165"/>
      <c r="BJ11" s="164">
        <v>-67.927300000000002</v>
      </c>
      <c r="BK11" s="164">
        <v>2.1848999999999998</v>
      </c>
      <c r="BL11" s="165"/>
      <c r="BM11" s="164">
        <v>0.43609999999999999</v>
      </c>
      <c r="BN11" s="164">
        <v>433.24059999999997</v>
      </c>
      <c r="BO11" s="164">
        <v>159.8254</v>
      </c>
      <c r="BP11" s="164">
        <v>159.9169</v>
      </c>
      <c r="BQ11" s="164">
        <v>-538.45870000000002</v>
      </c>
      <c r="BR11" s="164">
        <v>438.20760000000001</v>
      </c>
      <c r="BS11" s="165"/>
      <c r="BT11" s="164">
        <v>-29.823599999999999</v>
      </c>
      <c r="BU11" s="164">
        <v>31.469000000000001</v>
      </c>
      <c r="BV11" s="164">
        <v>73.728899999999996</v>
      </c>
      <c r="BW11" s="164">
        <v>21.47</v>
      </c>
      <c r="BX11" s="164">
        <v>17.32</v>
      </c>
      <c r="BY11" s="164">
        <v>41.87</v>
      </c>
      <c r="BZ11" s="164">
        <v>60.7</v>
      </c>
      <c r="CA11" s="164">
        <v>-18.7498</v>
      </c>
      <c r="CB11" s="164">
        <v>-19.285599999999999</v>
      </c>
      <c r="CC11" s="164">
        <v>82.841800000000006</v>
      </c>
      <c r="CD11" s="164">
        <v>83.389700000000005</v>
      </c>
      <c r="CE11" s="164">
        <v>35.258499999999998</v>
      </c>
      <c r="CF11" s="164">
        <v>-86.965100000000007</v>
      </c>
      <c r="CG11" s="164">
        <v>-87.116600000000005</v>
      </c>
      <c r="CH11" s="164">
        <v>-4.2897999999999996</v>
      </c>
      <c r="CI11" s="164">
        <v>-88.499399999999994</v>
      </c>
      <c r="CJ11" s="165"/>
      <c r="CK11" s="165"/>
      <c r="CL11" s="164">
        <v>-35.9</v>
      </c>
      <c r="CM11" s="164">
        <v>175.3</v>
      </c>
      <c r="CN11" s="164">
        <v>-13.08</v>
      </c>
      <c r="CO11" s="164">
        <v>0</v>
      </c>
      <c r="CP11" s="164">
        <v>-1.3955</v>
      </c>
      <c r="CQ11" s="164">
        <v>0</v>
      </c>
      <c r="CR11" s="164">
        <v>52.705399999999997</v>
      </c>
      <c r="CS11" s="164">
        <v>52.512300000000003</v>
      </c>
      <c r="CT11" s="164">
        <v>22.760300000000001</v>
      </c>
      <c r="CU11" s="164">
        <v>-112.8734</v>
      </c>
      <c r="CV11" s="164">
        <v>22.338100000000001</v>
      </c>
      <c r="CW11" s="164">
        <v>12.2171</v>
      </c>
      <c r="CX11" s="164">
        <v>18.91</v>
      </c>
      <c r="CY11" s="164">
        <v>52.99</v>
      </c>
      <c r="CZ11" s="164">
        <v>34.4604</v>
      </c>
      <c r="DA11" s="164">
        <v>32.377600000000001</v>
      </c>
      <c r="DB11" s="164">
        <v>-26.34</v>
      </c>
      <c r="DC11" s="165"/>
      <c r="DD11" s="164">
        <v>88.907799999999995</v>
      </c>
      <c r="DE11" s="164">
        <v>88.475800000000007</v>
      </c>
      <c r="DF11" s="164">
        <v>-160.8211</v>
      </c>
      <c r="DG11" s="164">
        <v>-2.0000000000000001E-4</v>
      </c>
      <c r="DH11" s="164">
        <v>-16.136900000000001</v>
      </c>
      <c r="DI11" s="164">
        <v>-70.900000000000006</v>
      </c>
      <c r="DJ11" s="164">
        <v>-71.400000000000006</v>
      </c>
      <c r="DK11" s="164">
        <v>23.887</v>
      </c>
      <c r="DL11" s="164">
        <v>32.528700000000001</v>
      </c>
      <c r="DM11" s="164">
        <v>40.404200000000003</v>
      </c>
      <c r="DN11" s="164">
        <v>46.307400000000001</v>
      </c>
      <c r="DO11" s="164">
        <v>32.36</v>
      </c>
      <c r="DP11" s="164">
        <v>-5.35</v>
      </c>
      <c r="DQ11" s="164">
        <v>57.086500000000001</v>
      </c>
      <c r="DR11" s="164">
        <v>158.44900000000001</v>
      </c>
      <c r="DS11" s="164">
        <v>-22.27</v>
      </c>
      <c r="DT11" s="164">
        <v>-22.56</v>
      </c>
      <c r="DU11" s="164">
        <v>81.53</v>
      </c>
      <c r="DV11" s="164">
        <v>51.32</v>
      </c>
      <c r="DW11" s="164">
        <v>156.0727</v>
      </c>
      <c r="DX11" s="164">
        <v>153.36359999999999</v>
      </c>
      <c r="DY11" s="164">
        <v>16.536300000000001</v>
      </c>
      <c r="DZ11" s="164">
        <v>15.7727</v>
      </c>
      <c r="EA11" s="164">
        <v>216.55250000000001</v>
      </c>
      <c r="EB11" s="164">
        <v>176.3749</v>
      </c>
      <c r="EC11" s="164">
        <v>169.62010000000001</v>
      </c>
      <c r="ED11" s="164">
        <v>173.87860000000001</v>
      </c>
      <c r="EE11" s="164">
        <v>85.576999999999998</v>
      </c>
      <c r="EF11" s="164">
        <v>76.857699999999994</v>
      </c>
      <c r="EG11" s="164">
        <v>-24.178999999999998</v>
      </c>
      <c r="EH11" s="164">
        <v>548.88710000000003</v>
      </c>
      <c r="EI11" s="164">
        <v>392.77850000000001</v>
      </c>
      <c r="EJ11" s="165"/>
      <c r="EK11" s="164">
        <v>-25.563600000000001</v>
      </c>
      <c r="EL11" s="164">
        <v>-24.465900000000001</v>
      </c>
      <c r="EM11" s="164">
        <v>0</v>
      </c>
      <c r="EN11" s="164">
        <v>-15.727600000000001</v>
      </c>
      <c r="EO11" s="164">
        <v>-14.3407</v>
      </c>
      <c r="EP11" s="164">
        <v>156.732</v>
      </c>
      <c r="EQ11" s="164">
        <v>-36.097299999999997</v>
      </c>
      <c r="ER11" s="164">
        <v>-36.081800000000001</v>
      </c>
      <c r="ES11" s="164">
        <v>-42.602600000000002</v>
      </c>
      <c r="ET11" s="164">
        <v>0</v>
      </c>
      <c r="EU11" s="164">
        <v>-9.67</v>
      </c>
      <c r="EV11" s="164">
        <v>108.2</v>
      </c>
      <c r="EW11" s="164">
        <v>5.0427</v>
      </c>
      <c r="EX11" s="164">
        <v>-52.2851</v>
      </c>
      <c r="EY11" s="164">
        <v>-15.385</v>
      </c>
      <c r="EZ11" s="164">
        <v>-14.9947</v>
      </c>
      <c r="FA11" s="164">
        <v>4.3391999999999999</v>
      </c>
      <c r="FB11" s="164">
        <v>-73.682599999999994</v>
      </c>
      <c r="FC11" s="164">
        <v>40.0274</v>
      </c>
      <c r="FD11" s="165"/>
      <c r="FE11" s="164">
        <v>4.2805</v>
      </c>
      <c r="FF11" s="164">
        <v>4.2751999999999999</v>
      </c>
      <c r="FG11" s="164">
        <v>38.400300000000001</v>
      </c>
      <c r="FH11" s="164">
        <v>39.156799999999997</v>
      </c>
      <c r="FI11" s="164">
        <v>37.097299999999997</v>
      </c>
      <c r="FJ11" s="164">
        <v>19.09</v>
      </c>
      <c r="FK11" s="164">
        <v>18.420200000000001</v>
      </c>
      <c r="FL11" s="164">
        <v>15.2385</v>
      </c>
      <c r="FM11" s="164">
        <v>-13.712199999999999</v>
      </c>
      <c r="FN11" s="164">
        <v>-14.0716</v>
      </c>
      <c r="FO11" s="164">
        <v>6.9629000000000003</v>
      </c>
      <c r="FP11" s="164">
        <v>20.947299999999998</v>
      </c>
      <c r="FQ11" s="164">
        <v>-4.3708</v>
      </c>
      <c r="FR11" s="164">
        <v>-11.25</v>
      </c>
      <c r="FS11" s="164">
        <v>13.780099999999999</v>
      </c>
      <c r="FT11" s="164">
        <v>0.85599999999999998</v>
      </c>
      <c r="FU11" s="164">
        <v>-8.99</v>
      </c>
      <c r="FV11" s="164">
        <v>17.91</v>
      </c>
      <c r="FW11" s="165"/>
      <c r="FX11" s="165"/>
      <c r="FY11" s="164">
        <v>-6.67</v>
      </c>
      <c r="FZ11" s="164">
        <v>4.4249999999999998</v>
      </c>
      <c r="GA11" s="165"/>
      <c r="GB11" s="164">
        <v>21.58</v>
      </c>
      <c r="GC11" s="164">
        <v>-22.689900000000002</v>
      </c>
      <c r="GD11" s="164">
        <v>-6.2607999999999997</v>
      </c>
      <c r="GE11" s="164">
        <v>12.48</v>
      </c>
      <c r="GF11" s="164">
        <v>69.607100000000003</v>
      </c>
      <c r="GG11" s="164">
        <v>24.2</v>
      </c>
      <c r="GH11" s="164">
        <v>-17.1737</v>
      </c>
      <c r="GI11" s="164">
        <v>-0.2903</v>
      </c>
      <c r="GJ11" s="164">
        <v>0</v>
      </c>
      <c r="GK11" s="164">
        <v>1.4254</v>
      </c>
      <c r="GL11" s="165"/>
      <c r="GM11" s="165"/>
      <c r="GN11" s="164">
        <v>-12.587199999999999</v>
      </c>
      <c r="GO11" s="164">
        <v>-24.346699999999998</v>
      </c>
      <c r="GP11" s="164">
        <v>26.571300000000001</v>
      </c>
      <c r="GQ11" s="164">
        <v>37.058100000000003</v>
      </c>
      <c r="GR11" s="164">
        <v>67.096900000000005</v>
      </c>
      <c r="GS11" s="164">
        <v>68.1678</v>
      </c>
      <c r="GT11" s="164">
        <v>-112.76009999999999</v>
      </c>
      <c r="GU11" s="164">
        <v>-15.976100000000001</v>
      </c>
      <c r="GV11" s="164">
        <v>26.244399999999999</v>
      </c>
      <c r="GW11" s="164">
        <v>-35.491599999999998</v>
      </c>
      <c r="GX11" s="164">
        <v>12.3841</v>
      </c>
      <c r="GY11" s="164">
        <v>7.8140000000000001</v>
      </c>
      <c r="GZ11" s="164">
        <v>7.5109000000000004</v>
      </c>
      <c r="HA11" s="164">
        <v>13.7859</v>
      </c>
      <c r="HB11" s="164">
        <v>233.02359999999999</v>
      </c>
      <c r="HC11" s="164">
        <v>231.08770000000001</v>
      </c>
      <c r="HD11" s="164">
        <v>173.1</v>
      </c>
      <c r="HE11" s="164">
        <v>-174.84970000000001</v>
      </c>
      <c r="HF11" s="164">
        <v>-393.22730000000001</v>
      </c>
      <c r="HG11" s="164">
        <v>395.91320000000002</v>
      </c>
      <c r="HH11" s="164">
        <v>393.78769999999997</v>
      </c>
      <c r="HI11" s="164">
        <v>-218.75190000000001</v>
      </c>
      <c r="HJ11" s="164">
        <v>-218.36320000000001</v>
      </c>
      <c r="HK11" s="164">
        <v>-42.517600000000002</v>
      </c>
      <c r="HL11" s="164">
        <v>-33.841099999999997</v>
      </c>
      <c r="HM11" s="164">
        <v>81.222399999999993</v>
      </c>
      <c r="HN11" s="164">
        <v>79.724999999999994</v>
      </c>
      <c r="HO11" s="164">
        <v>-155.29580000000001</v>
      </c>
      <c r="HP11" s="164">
        <v>-144.86199999999999</v>
      </c>
      <c r="HQ11" s="164">
        <v>59.132100000000001</v>
      </c>
      <c r="HR11" s="164">
        <v>58.253100000000003</v>
      </c>
      <c r="HS11" s="164">
        <v>-61.221299999999999</v>
      </c>
      <c r="HT11" s="164">
        <v>-61.016599999999997</v>
      </c>
      <c r="HU11" s="164">
        <v>101.42</v>
      </c>
      <c r="HV11" s="164">
        <v>101.47</v>
      </c>
      <c r="HW11" s="164">
        <v>58.2</v>
      </c>
      <c r="HX11" s="164">
        <v>58.8</v>
      </c>
      <c r="HY11" s="164">
        <v>20.838200000000001</v>
      </c>
      <c r="HZ11" s="164">
        <v>22.4</v>
      </c>
      <c r="IA11" s="164">
        <v>-339.63720000000001</v>
      </c>
      <c r="IB11" s="164">
        <v>104.98699999999999</v>
      </c>
      <c r="IC11" s="164">
        <v>104.74</v>
      </c>
      <c r="ID11" s="164">
        <v>11.1</v>
      </c>
      <c r="IE11" s="164">
        <v>8</v>
      </c>
      <c r="IF11" s="164">
        <v>-56.6</v>
      </c>
      <c r="IG11" s="164">
        <v>-59</v>
      </c>
      <c r="IH11" s="165"/>
      <c r="II11" s="165"/>
      <c r="IJ11" s="164">
        <v>-386.17450000000002</v>
      </c>
      <c r="IK11" s="164">
        <v>-352.1737</v>
      </c>
      <c r="IL11" s="164">
        <v>480.19619999999998</v>
      </c>
      <c r="IM11" s="164">
        <v>389.80180000000001</v>
      </c>
      <c r="IN11" s="164">
        <v>138.30090000000001</v>
      </c>
      <c r="IO11" s="164">
        <v>-380.90469999999999</v>
      </c>
      <c r="IP11" s="164">
        <v>379.2167</v>
      </c>
      <c r="IQ11" s="164">
        <v>-142.90889999999999</v>
      </c>
      <c r="IR11" s="164">
        <v>-219.9015</v>
      </c>
      <c r="IS11" s="164">
        <v>-377.07029999999997</v>
      </c>
      <c r="IT11" s="164">
        <v>116.90779999999999</v>
      </c>
      <c r="IU11" s="164">
        <v>115.84010000000001</v>
      </c>
      <c r="IV11" s="164">
        <v>142.6156</v>
      </c>
      <c r="IW11" s="164">
        <v>-470.62110000000001</v>
      </c>
      <c r="IX11" s="164">
        <v>224.2337</v>
      </c>
      <c r="IY11" s="164">
        <v>-248.34110000000001</v>
      </c>
      <c r="IZ11" s="164">
        <v>249.3586</v>
      </c>
      <c r="JA11" s="164">
        <v>-10.361599999999999</v>
      </c>
      <c r="JB11" s="165"/>
      <c r="JC11" s="164">
        <v>19.600000000000001</v>
      </c>
      <c r="JD11" s="164">
        <v>7.0940000000000003</v>
      </c>
      <c r="JE11" s="164">
        <v>7.093</v>
      </c>
      <c r="JF11" s="164">
        <v>-19.68</v>
      </c>
      <c r="JG11" s="164">
        <v>0</v>
      </c>
      <c r="JH11" s="165"/>
      <c r="JI11" s="164">
        <v>-1.6097999999999999</v>
      </c>
      <c r="JJ11" s="164">
        <v>-44.21</v>
      </c>
      <c r="JK11" s="164">
        <v>-7.4997999999999996</v>
      </c>
      <c r="JL11" s="164">
        <v>25.3</v>
      </c>
      <c r="JM11" s="164">
        <v>54.343000000000004</v>
      </c>
      <c r="JN11" s="164">
        <v>55.094999999999999</v>
      </c>
      <c r="JO11" s="164">
        <v>9.7096</v>
      </c>
      <c r="JP11" s="164">
        <v>11.761900000000001</v>
      </c>
      <c r="JQ11" s="164">
        <v>52.431399999999996</v>
      </c>
      <c r="JR11" s="164">
        <v>51.4574</v>
      </c>
      <c r="JS11" s="164">
        <v>51.952500000000001</v>
      </c>
      <c r="JT11" s="165"/>
      <c r="JU11" s="164">
        <v>-10.199999999999999</v>
      </c>
      <c r="JV11" s="164">
        <v>16.503</v>
      </c>
      <c r="JW11" s="164">
        <v>5.51</v>
      </c>
      <c r="JX11" s="165"/>
      <c r="JY11" s="164">
        <v>-27.2102</v>
      </c>
      <c r="JZ11" s="164">
        <v>62.374400000000001</v>
      </c>
      <c r="KA11" s="164">
        <v>42.814999999999998</v>
      </c>
      <c r="KB11" s="164">
        <v>-27.3855</v>
      </c>
      <c r="KC11" s="164">
        <v>-61.710099999999997</v>
      </c>
      <c r="KD11" s="164">
        <v>32.803199999999997</v>
      </c>
      <c r="KE11" s="164">
        <v>27.0322</v>
      </c>
      <c r="KF11" s="164">
        <v>0</v>
      </c>
      <c r="KG11" s="164">
        <v>-1.6</v>
      </c>
      <c r="KH11" s="165"/>
      <c r="KI11" s="164">
        <v>102.89960000000001</v>
      </c>
    </row>
    <row r="12" spans="1:295" ht="18" customHeight="1" x14ac:dyDescent="0.3">
      <c r="A12" s="161" t="s">
        <v>43</v>
      </c>
      <c r="B12" s="161" t="s">
        <v>699</v>
      </c>
      <c r="C12" s="164">
        <v>0</v>
      </c>
      <c r="D12" s="164">
        <v>14.9956</v>
      </c>
      <c r="E12" s="164">
        <v>-18.073399999999999</v>
      </c>
      <c r="F12" s="164">
        <v>-39.3354</v>
      </c>
      <c r="G12" s="164">
        <v>28.892600000000002</v>
      </c>
      <c r="H12" s="165"/>
      <c r="I12" s="164">
        <v>26.359200000000001</v>
      </c>
      <c r="J12" s="165"/>
      <c r="K12" s="164">
        <v>38.542700000000004</v>
      </c>
      <c r="L12" s="164">
        <v>19.671399999999998</v>
      </c>
      <c r="M12" s="164">
        <v>19.308399999999999</v>
      </c>
      <c r="N12" s="164">
        <v>-4.4400000000000004</v>
      </c>
      <c r="O12" s="164">
        <v>-27.634</v>
      </c>
      <c r="P12" s="164">
        <v>24.2</v>
      </c>
      <c r="Q12" s="164">
        <v>9.9359999999999999</v>
      </c>
      <c r="R12" s="165"/>
      <c r="S12" s="164">
        <v>13.744199999999999</v>
      </c>
      <c r="T12" s="164">
        <v>57.7502</v>
      </c>
      <c r="U12" s="165"/>
      <c r="V12" s="164">
        <v>14.2415</v>
      </c>
      <c r="W12" s="164">
        <v>23.9878</v>
      </c>
      <c r="X12" s="164">
        <v>16.257999999999999</v>
      </c>
      <c r="Y12" s="164">
        <v>1.1757</v>
      </c>
      <c r="Z12" s="164">
        <v>2.5710999999999999</v>
      </c>
      <c r="AA12" s="165"/>
      <c r="AB12" s="165"/>
      <c r="AC12" s="164">
        <v>-40</v>
      </c>
      <c r="AD12" s="164">
        <v>-40.03</v>
      </c>
      <c r="AE12" s="165"/>
      <c r="AF12" s="164">
        <v>4.4400000000000004</v>
      </c>
      <c r="AG12" s="164">
        <v>26.4</v>
      </c>
      <c r="AH12" s="164">
        <v>9.8970000000000002</v>
      </c>
      <c r="AI12" s="164">
        <v>0.22</v>
      </c>
      <c r="AJ12" s="164">
        <v>-40.64</v>
      </c>
      <c r="AK12" s="164">
        <v>-40.92</v>
      </c>
      <c r="AL12" s="164">
        <v>-42.39</v>
      </c>
      <c r="AM12" s="164">
        <v>41.08</v>
      </c>
      <c r="AN12" s="164">
        <v>41.16</v>
      </c>
      <c r="AO12" s="164">
        <v>12.3977</v>
      </c>
      <c r="AP12" s="164">
        <v>3.5550999999999999</v>
      </c>
      <c r="AQ12" s="164">
        <v>44.845500000000001</v>
      </c>
      <c r="AR12" s="164">
        <v>46.318399999999997</v>
      </c>
      <c r="AS12" s="164">
        <v>65.373599999999996</v>
      </c>
      <c r="AT12" s="164">
        <v>-43.268799999999999</v>
      </c>
      <c r="AU12" s="164">
        <v>0</v>
      </c>
      <c r="AV12" s="164">
        <v>30.4346</v>
      </c>
      <c r="AW12" s="164">
        <v>31.901900000000001</v>
      </c>
      <c r="AX12" s="164">
        <v>47.9574</v>
      </c>
      <c r="AY12" s="164">
        <v>47.153599999999997</v>
      </c>
      <c r="AZ12" s="164">
        <v>5.7744</v>
      </c>
      <c r="BA12" s="164">
        <v>27.6145</v>
      </c>
      <c r="BB12" s="164">
        <v>-391.70080000000002</v>
      </c>
      <c r="BC12" s="164">
        <v>4.4114000000000004</v>
      </c>
      <c r="BD12" s="164">
        <v>-16.5</v>
      </c>
      <c r="BE12" s="164">
        <v>-17.8</v>
      </c>
      <c r="BF12" s="164">
        <v>50.174300000000002</v>
      </c>
      <c r="BG12" s="164">
        <v>0</v>
      </c>
      <c r="BH12" s="164">
        <v>-2.4072</v>
      </c>
      <c r="BI12" s="165"/>
      <c r="BJ12" s="164">
        <v>-51.779200000000003</v>
      </c>
      <c r="BK12" s="164">
        <v>1.6035999999999999</v>
      </c>
      <c r="BL12" s="165"/>
      <c r="BM12" s="164">
        <v>0</v>
      </c>
      <c r="BN12" s="164">
        <v>444.37990000000002</v>
      </c>
      <c r="BO12" s="164">
        <v>155.095</v>
      </c>
      <c r="BP12" s="164">
        <v>154.45410000000001</v>
      </c>
      <c r="BQ12" s="164">
        <v>-527.01840000000004</v>
      </c>
      <c r="BR12" s="164">
        <v>438.74639999999999</v>
      </c>
      <c r="BS12" s="165"/>
      <c r="BT12" s="164">
        <v>-43.171199999999999</v>
      </c>
      <c r="BU12" s="164">
        <v>45.305999999999997</v>
      </c>
      <c r="BV12" s="164">
        <v>70.555400000000006</v>
      </c>
      <c r="BW12" s="164">
        <v>21.2</v>
      </c>
      <c r="BX12" s="164">
        <v>16.64</v>
      </c>
      <c r="BY12" s="164">
        <v>40.53</v>
      </c>
      <c r="BZ12" s="164">
        <v>58.88</v>
      </c>
      <c r="CA12" s="164">
        <v>-18.347899999999999</v>
      </c>
      <c r="CB12" s="164">
        <v>-17.812100000000001</v>
      </c>
      <c r="CC12" s="164">
        <v>75.194100000000006</v>
      </c>
      <c r="CD12" s="164">
        <v>74.840400000000002</v>
      </c>
      <c r="CE12" s="164">
        <v>36.776600000000002</v>
      </c>
      <c r="CF12" s="164">
        <v>-86.230699999999999</v>
      </c>
      <c r="CG12" s="164">
        <v>-87.130600000000001</v>
      </c>
      <c r="CH12" s="164">
        <v>-7.0198</v>
      </c>
      <c r="CI12" s="164">
        <v>-87.102800000000002</v>
      </c>
      <c r="CJ12" s="165"/>
      <c r="CK12" s="165"/>
      <c r="CL12" s="164">
        <v>-36.9</v>
      </c>
      <c r="CM12" s="164">
        <v>174.4</v>
      </c>
      <c r="CN12" s="164">
        <v>-12.32</v>
      </c>
      <c r="CO12" s="164">
        <v>-2.9478</v>
      </c>
      <c r="CP12" s="164">
        <v>-3.2519</v>
      </c>
      <c r="CQ12" s="164">
        <v>-2.6095999999999999</v>
      </c>
      <c r="CR12" s="164">
        <v>48.903199999999998</v>
      </c>
      <c r="CS12" s="164">
        <v>47.559600000000003</v>
      </c>
      <c r="CT12" s="164">
        <v>24.8949</v>
      </c>
      <c r="CU12" s="164">
        <v>-109.3867</v>
      </c>
      <c r="CV12" s="164">
        <v>25.998899999999999</v>
      </c>
      <c r="CW12" s="164">
        <v>11.690899999999999</v>
      </c>
      <c r="CX12" s="164">
        <v>17.420000000000002</v>
      </c>
      <c r="CY12" s="164">
        <v>52.33</v>
      </c>
      <c r="CZ12" s="164">
        <v>33.054200000000002</v>
      </c>
      <c r="DA12" s="164">
        <v>31.498699999999999</v>
      </c>
      <c r="DB12" s="164">
        <v>-25.71</v>
      </c>
      <c r="DC12" s="165"/>
      <c r="DD12" s="164">
        <v>87.252200000000002</v>
      </c>
      <c r="DE12" s="164">
        <v>86.252499999999998</v>
      </c>
      <c r="DF12" s="164">
        <v>-153.00530000000001</v>
      </c>
      <c r="DG12" s="164">
        <v>-2.0000000000000001E-4</v>
      </c>
      <c r="DH12" s="164">
        <v>-15.734500000000001</v>
      </c>
      <c r="DI12" s="164">
        <v>-68.599999999999994</v>
      </c>
      <c r="DJ12" s="164">
        <v>-69.099999999999994</v>
      </c>
      <c r="DK12" s="164">
        <v>23.266300000000001</v>
      </c>
      <c r="DL12" s="164">
        <v>31.3568</v>
      </c>
      <c r="DM12" s="164">
        <v>37.586399999999998</v>
      </c>
      <c r="DN12" s="164">
        <v>44.549599999999998</v>
      </c>
      <c r="DO12" s="164">
        <v>31.05</v>
      </c>
      <c r="DP12" s="164">
        <v>-4.67</v>
      </c>
      <c r="DQ12" s="164">
        <v>55.613999999999997</v>
      </c>
      <c r="DR12" s="164">
        <v>153.19370000000001</v>
      </c>
      <c r="DS12" s="164">
        <v>-23.08</v>
      </c>
      <c r="DT12" s="164">
        <v>-23.38</v>
      </c>
      <c r="DU12" s="164">
        <v>81.790000000000006</v>
      </c>
      <c r="DV12" s="164">
        <v>48.35</v>
      </c>
      <c r="DW12" s="164">
        <v>152.6909</v>
      </c>
      <c r="DX12" s="164">
        <v>150.67269999999999</v>
      </c>
      <c r="DY12" s="164">
        <v>17.821899999999999</v>
      </c>
      <c r="DZ12" s="164">
        <v>16.2636</v>
      </c>
      <c r="EA12" s="164">
        <v>210.46700000000001</v>
      </c>
      <c r="EB12" s="164">
        <v>172.2765</v>
      </c>
      <c r="EC12" s="164">
        <v>164.5479</v>
      </c>
      <c r="ED12" s="164">
        <v>168.4419</v>
      </c>
      <c r="EE12" s="164">
        <v>87.953699999999998</v>
      </c>
      <c r="EF12" s="164">
        <v>80.132199999999997</v>
      </c>
      <c r="EG12" s="164">
        <v>-23.271999999999998</v>
      </c>
      <c r="EH12" s="164">
        <v>544.86159999999995</v>
      </c>
      <c r="EI12" s="164">
        <v>395.52480000000003</v>
      </c>
      <c r="EJ12" s="165"/>
      <c r="EK12" s="164">
        <v>-25.477</v>
      </c>
      <c r="EL12" s="164">
        <v>-24.9208</v>
      </c>
      <c r="EM12" s="164">
        <v>-8.1455000000000002</v>
      </c>
      <c r="EN12" s="164">
        <v>-5.0236000000000001</v>
      </c>
      <c r="EO12" s="164">
        <v>-4.3471000000000002</v>
      </c>
      <c r="EP12" s="164">
        <v>129.072</v>
      </c>
      <c r="EQ12" s="164">
        <v>-39.607300000000002</v>
      </c>
      <c r="ER12" s="164">
        <v>-40.335999999999999</v>
      </c>
      <c r="ES12" s="164">
        <v>-46.972499999999997</v>
      </c>
      <c r="ET12" s="164">
        <v>0</v>
      </c>
      <c r="EU12" s="164">
        <v>-9.84</v>
      </c>
      <c r="EV12" s="164">
        <v>110.8</v>
      </c>
      <c r="EW12" s="164">
        <v>4.8545999999999996</v>
      </c>
      <c r="EX12" s="164">
        <v>-31.466799999999999</v>
      </c>
      <c r="EY12" s="164">
        <v>-13.664</v>
      </c>
      <c r="EZ12" s="164">
        <v>-13.327299999999999</v>
      </c>
      <c r="FA12" s="164">
        <v>3.5674000000000001</v>
      </c>
      <c r="FB12" s="164">
        <v>-74.889399999999995</v>
      </c>
      <c r="FC12" s="164">
        <v>37.935000000000002</v>
      </c>
      <c r="FD12" s="165"/>
      <c r="FE12" s="164">
        <v>3.0838000000000001</v>
      </c>
      <c r="FF12" s="164">
        <v>3.0821000000000001</v>
      </c>
      <c r="FG12" s="164">
        <v>38.863900000000001</v>
      </c>
      <c r="FH12" s="164">
        <v>39.558500000000002</v>
      </c>
      <c r="FI12" s="164">
        <v>38.285899999999998</v>
      </c>
      <c r="FJ12" s="164">
        <v>17.080500000000001</v>
      </c>
      <c r="FK12" s="164">
        <v>18.0853</v>
      </c>
      <c r="FL12" s="164">
        <v>16.410699999999999</v>
      </c>
      <c r="FM12" s="164">
        <v>-14.051600000000001</v>
      </c>
      <c r="FN12" s="164">
        <v>-14.460900000000001</v>
      </c>
      <c r="FO12" s="164">
        <v>8.2863000000000007</v>
      </c>
      <c r="FP12" s="164">
        <v>20.885200000000001</v>
      </c>
      <c r="FQ12" s="164">
        <v>-2.9133</v>
      </c>
      <c r="FR12" s="164">
        <v>-10.44</v>
      </c>
      <c r="FS12" s="164">
        <v>13.6873</v>
      </c>
      <c r="FT12" s="164">
        <v>0.82189999999999996</v>
      </c>
      <c r="FU12" s="164">
        <v>-8.9600000000000009</v>
      </c>
      <c r="FV12" s="164">
        <v>18.690000000000001</v>
      </c>
      <c r="FW12" s="165"/>
      <c r="FX12" s="165"/>
      <c r="FY12" s="164">
        <v>-6.78</v>
      </c>
      <c r="FZ12" s="164">
        <v>4.4889999999999999</v>
      </c>
      <c r="GA12" s="165"/>
      <c r="GB12" s="164">
        <v>23.44</v>
      </c>
      <c r="GC12" s="164">
        <v>-22.7119</v>
      </c>
      <c r="GD12" s="164">
        <v>-9.3613</v>
      </c>
      <c r="GE12" s="164">
        <v>12.65</v>
      </c>
      <c r="GF12" s="164">
        <v>71.224999999999994</v>
      </c>
      <c r="GG12" s="164">
        <v>24.2</v>
      </c>
      <c r="GH12" s="164">
        <v>-17.0411</v>
      </c>
      <c r="GI12" s="164">
        <v>-0.66569999999999996</v>
      </c>
      <c r="GJ12" s="165"/>
      <c r="GK12" s="164">
        <v>1.3757999999999999</v>
      </c>
      <c r="GL12" s="165"/>
      <c r="GM12" s="165"/>
      <c r="GN12" s="164">
        <v>-13.054500000000001</v>
      </c>
      <c r="GO12" s="164">
        <v>-23.376899999999999</v>
      </c>
      <c r="GP12" s="164">
        <v>24.584599999999998</v>
      </c>
      <c r="GQ12" s="164">
        <v>35.7136</v>
      </c>
      <c r="GR12" s="164">
        <v>64.752600000000001</v>
      </c>
      <c r="GS12" s="164">
        <v>67.463700000000003</v>
      </c>
      <c r="GT12" s="164">
        <v>-111.2978</v>
      </c>
      <c r="GU12" s="164">
        <v>-15.723100000000001</v>
      </c>
      <c r="GV12" s="164">
        <v>26.471399999999999</v>
      </c>
      <c r="GW12" s="164">
        <v>-35.5396</v>
      </c>
      <c r="GX12" s="164">
        <v>11.963200000000001</v>
      </c>
      <c r="GY12" s="164">
        <v>7.4330999999999996</v>
      </c>
      <c r="GZ12" s="164">
        <v>7.0995999999999997</v>
      </c>
      <c r="HA12" s="164">
        <v>14</v>
      </c>
      <c r="HB12" s="164">
        <v>234.18549999999999</v>
      </c>
      <c r="HC12" s="164">
        <v>230.4273</v>
      </c>
      <c r="HD12" s="164">
        <v>174.8</v>
      </c>
      <c r="HE12" s="164">
        <v>-174.87620000000001</v>
      </c>
      <c r="HF12" s="164">
        <v>-394.09160000000003</v>
      </c>
      <c r="HG12" s="164">
        <v>397.0421</v>
      </c>
      <c r="HH12" s="164">
        <v>397.0806</v>
      </c>
      <c r="HI12" s="164">
        <v>-218.97499999999999</v>
      </c>
      <c r="HJ12" s="164">
        <v>-217.16650000000001</v>
      </c>
      <c r="HK12" s="164">
        <v>-40.8598</v>
      </c>
      <c r="HL12" s="164">
        <v>-32.698700000000002</v>
      </c>
      <c r="HM12" s="164">
        <v>81.395799999999994</v>
      </c>
      <c r="HN12" s="164">
        <v>80.171199999999999</v>
      </c>
      <c r="HO12" s="165"/>
      <c r="HP12" s="164">
        <v>-153.87209999999999</v>
      </c>
      <c r="HQ12" s="164">
        <v>58.253100000000003</v>
      </c>
      <c r="HR12" s="164">
        <v>57.3962</v>
      </c>
      <c r="HS12" s="164">
        <v>-60.7014</v>
      </c>
      <c r="HT12" s="164">
        <v>-60.455399999999997</v>
      </c>
      <c r="HU12" s="164">
        <v>102.55</v>
      </c>
      <c r="HV12" s="164">
        <v>102.36</v>
      </c>
      <c r="HW12" s="164">
        <v>54.7</v>
      </c>
      <c r="HX12" s="164">
        <v>55.8</v>
      </c>
      <c r="HY12" s="164">
        <v>21.064599999999999</v>
      </c>
      <c r="HZ12" s="164">
        <v>23.52</v>
      </c>
      <c r="IA12" s="164">
        <v>-328.29349999999999</v>
      </c>
      <c r="IB12" s="164">
        <v>102.22069999999999</v>
      </c>
      <c r="IC12" s="164">
        <v>101.9774</v>
      </c>
      <c r="ID12" s="164">
        <v>10.5</v>
      </c>
      <c r="IE12" s="164">
        <v>7.5</v>
      </c>
      <c r="IF12" s="164">
        <v>-56.6</v>
      </c>
      <c r="IG12" s="164">
        <v>-58.2</v>
      </c>
      <c r="IH12" s="164">
        <v>1.4226000000000001</v>
      </c>
      <c r="II12" s="164">
        <v>1.292</v>
      </c>
      <c r="IJ12" s="164">
        <v>-391.00909999999999</v>
      </c>
      <c r="IK12" s="164">
        <v>-366.77140000000003</v>
      </c>
      <c r="IL12" s="164">
        <v>472.79250000000002</v>
      </c>
      <c r="IM12" s="164">
        <v>389.17790000000002</v>
      </c>
      <c r="IN12" s="164">
        <v>112.3603</v>
      </c>
      <c r="IO12" s="164">
        <v>-373.90929999999997</v>
      </c>
      <c r="IP12" s="164">
        <v>379.38600000000002</v>
      </c>
      <c r="IQ12" s="164">
        <v>-140.6335</v>
      </c>
      <c r="IR12" s="164">
        <v>-217.6875</v>
      </c>
      <c r="IS12" s="164">
        <v>-372.00110000000001</v>
      </c>
      <c r="IT12" s="164">
        <v>115.2227</v>
      </c>
      <c r="IU12" s="164">
        <v>115.3599</v>
      </c>
      <c r="IV12" s="164">
        <v>140.8297</v>
      </c>
      <c r="IW12" s="164">
        <v>-465.09890000000001</v>
      </c>
      <c r="IX12" s="164">
        <v>222.7826</v>
      </c>
      <c r="IY12" s="164">
        <v>-244.86089999999999</v>
      </c>
      <c r="IZ12" s="164">
        <v>245.83250000000001</v>
      </c>
      <c r="JA12" s="164">
        <v>-9.7545999999999999</v>
      </c>
      <c r="JB12" s="165"/>
      <c r="JC12" s="164">
        <v>19.440000000000001</v>
      </c>
      <c r="JD12" s="164">
        <v>7.0869999999999997</v>
      </c>
      <c r="JE12" s="164">
        <v>7.0810000000000004</v>
      </c>
      <c r="JF12" s="164">
        <v>-19.28</v>
      </c>
      <c r="JG12" s="164">
        <v>1.04</v>
      </c>
      <c r="JH12" s="165"/>
      <c r="JI12" s="164">
        <v>-1.3473999999999999</v>
      </c>
      <c r="JJ12" s="164">
        <v>-42.305599999999998</v>
      </c>
      <c r="JK12" s="164">
        <v>-7.7042999999999999</v>
      </c>
      <c r="JL12" s="164">
        <v>23.5</v>
      </c>
      <c r="JM12" s="164">
        <v>51.143000000000001</v>
      </c>
      <c r="JN12" s="164">
        <v>51.302</v>
      </c>
      <c r="JO12" s="164">
        <v>11.1395</v>
      </c>
      <c r="JP12" s="164">
        <v>13.283099999999999</v>
      </c>
      <c r="JQ12" s="164">
        <v>52.672899999999998</v>
      </c>
      <c r="JR12" s="164">
        <v>51.7821</v>
      </c>
      <c r="JS12" s="164">
        <v>51.911299999999997</v>
      </c>
      <c r="JT12" s="165"/>
      <c r="JU12" s="164">
        <v>-10.6</v>
      </c>
      <c r="JV12" s="164">
        <v>16.447900000000001</v>
      </c>
      <c r="JW12" s="164">
        <v>5.5</v>
      </c>
      <c r="JX12" s="165"/>
      <c r="JY12" s="164">
        <v>-29.6496</v>
      </c>
      <c r="JZ12" s="164">
        <v>61.180700000000002</v>
      </c>
      <c r="KA12" s="164">
        <v>41.7226</v>
      </c>
      <c r="KB12" s="164">
        <v>-29.745200000000001</v>
      </c>
      <c r="KC12" s="164">
        <v>-59.801900000000003</v>
      </c>
      <c r="KD12" s="164">
        <v>32.387900000000002</v>
      </c>
      <c r="KE12" s="164">
        <v>27.185500000000001</v>
      </c>
      <c r="KF12" s="164">
        <v>0.6</v>
      </c>
      <c r="KG12" s="164">
        <v>0.6</v>
      </c>
      <c r="KH12" s="165"/>
      <c r="KI12" s="164">
        <v>101.2637</v>
      </c>
    </row>
    <row r="13" spans="1:295" ht="18" customHeight="1" x14ac:dyDescent="0.3">
      <c r="A13" s="161" t="s">
        <v>43</v>
      </c>
      <c r="B13" s="161" t="s">
        <v>700</v>
      </c>
      <c r="C13" s="164">
        <v>0</v>
      </c>
      <c r="D13" s="164">
        <v>14.706</v>
      </c>
      <c r="E13" s="164">
        <v>-17.506</v>
      </c>
      <c r="F13" s="164">
        <v>-39.121000000000002</v>
      </c>
      <c r="G13" s="164">
        <v>28.8613</v>
      </c>
      <c r="H13" s="165"/>
      <c r="I13" s="164">
        <v>25.538499999999999</v>
      </c>
      <c r="J13" s="165"/>
      <c r="K13" s="164">
        <v>38.365200000000002</v>
      </c>
      <c r="L13" s="164">
        <v>19.567399999999999</v>
      </c>
      <c r="M13" s="164">
        <v>19.286899999999999</v>
      </c>
      <c r="N13" s="164">
        <v>-4.4400000000000004</v>
      </c>
      <c r="O13" s="164">
        <v>-26.722999999999999</v>
      </c>
      <c r="P13" s="164">
        <v>24.2</v>
      </c>
      <c r="Q13" s="164">
        <v>9.1080000000000005</v>
      </c>
      <c r="R13" s="164">
        <v>-24.2</v>
      </c>
      <c r="S13" s="164">
        <v>13.4847</v>
      </c>
      <c r="T13" s="164">
        <v>56.875</v>
      </c>
      <c r="U13" s="164">
        <v>14.109299999999999</v>
      </c>
      <c r="V13" s="164">
        <v>14.2582</v>
      </c>
      <c r="W13" s="164">
        <v>23.96</v>
      </c>
      <c r="X13" s="164">
        <v>16.323699999999999</v>
      </c>
      <c r="Y13" s="164">
        <v>0.98540000000000005</v>
      </c>
      <c r="Z13" s="164">
        <v>2.6038000000000001</v>
      </c>
      <c r="AA13" s="165"/>
      <c r="AB13" s="165"/>
      <c r="AC13" s="164">
        <v>-40.86</v>
      </c>
      <c r="AD13" s="164">
        <v>-41</v>
      </c>
      <c r="AE13" s="165"/>
      <c r="AF13" s="164">
        <v>4.4400000000000004</v>
      </c>
      <c r="AG13" s="165"/>
      <c r="AH13" s="164">
        <v>10.414999999999999</v>
      </c>
      <c r="AI13" s="164">
        <v>0.193</v>
      </c>
      <c r="AJ13" s="164">
        <v>-39.68</v>
      </c>
      <c r="AK13" s="164">
        <v>-39.950000000000003</v>
      </c>
      <c r="AL13" s="164">
        <v>-41.92</v>
      </c>
      <c r="AM13" s="164">
        <v>40.06</v>
      </c>
      <c r="AN13" s="164">
        <v>40.270000000000003</v>
      </c>
      <c r="AO13" s="164">
        <v>12.1172</v>
      </c>
      <c r="AP13" s="164">
        <v>3.3576000000000001</v>
      </c>
      <c r="AQ13" s="164">
        <v>45.298499999999997</v>
      </c>
      <c r="AR13" s="164">
        <v>46.793999999999997</v>
      </c>
      <c r="AS13" s="164">
        <v>63.518500000000003</v>
      </c>
      <c r="AT13" s="164">
        <v>-45.814</v>
      </c>
      <c r="AU13" s="164">
        <v>0</v>
      </c>
      <c r="AV13" s="164">
        <v>27.314399999999999</v>
      </c>
      <c r="AW13" s="164">
        <v>32.959699999999998</v>
      </c>
      <c r="AX13" s="164">
        <v>43.938600000000001</v>
      </c>
      <c r="AY13" s="164">
        <v>47.0197</v>
      </c>
      <c r="AZ13" s="164">
        <v>4.7275</v>
      </c>
      <c r="BA13" s="164">
        <v>33.101799999999997</v>
      </c>
      <c r="BB13" s="164">
        <v>-378.04939999999999</v>
      </c>
      <c r="BC13" s="164">
        <v>3.7616000000000001</v>
      </c>
      <c r="BD13" s="164">
        <v>-16.3</v>
      </c>
      <c r="BE13" s="164">
        <v>-17.8</v>
      </c>
      <c r="BF13" s="164">
        <v>50.007399999999997</v>
      </c>
      <c r="BG13" s="164">
        <v>0</v>
      </c>
      <c r="BH13" s="164">
        <v>-2.5872999999999999</v>
      </c>
      <c r="BI13" s="165"/>
      <c r="BJ13" s="164">
        <v>-49.008499999999998</v>
      </c>
      <c r="BK13" s="164">
        <v>1.5216000000000001</v>
      </c>
      <c r="BL13" s="165"/>
      <c r="BM13" s="165"/>
      <c r="BN13" s="164">
        <v>429.67</v>
      </c>
      <c r="BO13" s="164">
        <v>145.0239</v>
      </c>
      <c r="BP13" s="164">
        <v>145.29859999999999</v>
      </c>
      <c r="BQ13" s="164">
        <v>-528.62649999999996</v>
      </c>
      <c r="BR13" s="164">
        <v>413.60739999999998</v>
      </c>
      <c r="BS13" s="165"/>
      <c r="BT13" s="164">
        <v>-42.741</v>
      </c>
      <c r="BU13" s="164">
        <v>43.987000000000002</v>
      </c>
      <c r="BV13" s="164">
        <v>68.250200000000007</v>
      </c>
      <c r="BW13" s="164">
        <v>20.93</v>
      </c>
      <c r="BX13" s="164">
        <v>16.04</v>
      </c>
      <c r="BY13" s="164">
        <v>38.78</v>
      </c>
      <c r="BZ13" s="164">
        <v>57.59</v>
      </c>
      <c r="CA13" s="164">
        <v>-9.2387999999999995</v>
      </c>
      <c r="CB13" s="164">
        <v>-8.1671999999999993</v>
      </c>
      <c r="CC13" s="164">
        <v>74.010800000000003</v>
      </c>
      <c r="CD13" s="164">
        <v>74.648799999999994</v>
      </c>
      <c r="CE13" s="164">
        <v>39.324100000000001</v>
      </c>
      <c r="CF13" s="164">
        <v>-84.544399999999996</v>
      </c>
      <c r="CG13" s="164">
        <v>-84.497699999999995</v>
      </c>
      <c r="CH13" s="164">
        <v>-8.0221999999999998</v>
      </c>
      <c r="CI13" s="164">
        <v>-89.134399999999999</v>
      </c>
      <c r="CJ13" s="165"/>
      <c r="CK13" s="165"/>
      <c r="CL13" s="164">
        <v>-45.7</v>
      </c>
      <c r="CM13" s="164">
        <v>179.6</v>
      </c>
      <c r="CN13" s="164">
        <v>-12.4</v>
      </c>
      <c r="CO13" s="164">
        <v>-5.6586999999999996</v>
      </c>
      <c r="CP13" s="164">
        <v>-5.3113000000000001</v>
      </c>
      <c r="CQ13" s="164">
        <v>-5.3311000000000002</v>
      </c>
      <c r="CR13" s="164">
        <v>41.5349</v>
      </c>
      <c r="CS13" s="164">
        <v>41.690300000000001</v>
      </c>
      <c r="CT13" s="164">
        <v>25.3323</v>
      </c>
      <c r="CU13" s="164">
        <v>-100.52379999999999</v>
      </c>
      <c r="CV13" s="164">
        <v>23.9056</v>
      </c>
      <c r="CW13" s="164">
        <v>11.5679</v>
      </c>
      <c r="CX13" s="164">
        <v>14.51</v>
      </c>
      <c r="CY13" s="164">
        <v>53.11</v>
      </c>
      <c r="CZ13" s="164">
        <v>32.5854</v>
      </c>
      <c r="DA13" s="164">
        <v>30.619800000000001</v>
      </c>
      <c r="DB13" s="164">
        <v>-25.1</v>
      </c>
      <c r="DC13" s="165"/>
      <c r="DD13" s="164">
        <v>90.013900000000007</v>
      </c>
      <c r="DE13" s="164">
        <v>88.920699999999997</v>
      </c>
      <c r="DF13" s="164">
        <v>-165.43279999999999</v>
      </c>
      <c r="DG13" s="164">
        <v>-2.0000000000000001E-4</v>
      </c>
      <c r="DH13" s="164">
        <v>-15.292899999999999</v>
      </c>
      <c r="DI13" s="164">
        <v>-66.2</v>
      </c>
      <c r="DJ13" s="164">
        <v>-66.599999999999994</v>
      </c>
      <c r="DK13" s="164">
        <v>23.590399999999999</v>
      </c>
      <c r="DL13" s="164">
        <v>30.770900000000001</v>
      </c>
      <c r="DM13" s="164">
        <v>37.116700000000002</v>
      </c>
      <c r="DN13" s="164">
        <v>43.377699999999997</v>
      </c>
      <c r="DO13" s="164">
        <v>30.08</v>
      </c>
      <c r="DP13" s="164">
        <v>-4.93</v>
      </c>
      <c r="DQ13" s="164">
        <v>57.6755</v>
      </c>
      <c r="DR13" s="164">
        <v>163.36930000000001</v>
      </c>
      <c r="DS13" s="164">
        <v>-22.99</v>
      </c>
      <c r="DT13" s="164">
        <v>-23.25</v>
      </c>
      <c r="DU13" s="164">
        <v>78.75</v>
      </c>
      <c r="DV13" s="164">
        <v>47.59</v>
      </c>
      <c r="DW13" s="164">
        <v>166.4545</v>
      </c>
      <c r="DX13" s="164">
        <v>161.3091</v>
      </c>
      <c r="DY13" s="164">
        <v>25.735900000000001</v>
      </c>
      <c r="DZ13" s="164">
        <v>24.209099999999999</v>
      </c>
      <c r="EA13" s="164">
        <v>219.47030000000001</v>
      </c>
      <c r="EB13" s="164">
        <v>181.4436</v>
      </c>
      <c r="EC13" s="164">
        <v>173.99770000000001</v>
      </c>
      <c r="ED13" s="164">
        <v>176.27010000000001</v>
      </c>
      <c r="EE13" s="164">
        <v>100.0038</v>
      </c>
      <c r="EF13" s="164">
        <v>93.031499999999994</v>
      </c>
      <c r="EG13" s="164">
        <v>-22.527999999999999</v>
      </c>
      <c r="EH13" s="164">
        <v>542.66830000000004</v>
      </c>
      <c r="EI13" s="164">
        <v>446.2654</v>
      </c>
      <c r="EJ13" s="165"/>
      <c r="EK13" s="164">
        <v>-25.462399999999999</v>
      </c>
      <c r="EL13" s="164">
        <v>-24.506399999999999</v>
      </c>
      <c r="EM13" s="164">
        <v>-17.6816</v>
      </c>
      <c r="EN13" s="164">
        <v>2.6274000000000002</v>
      </c>
      <c r="EO13" s="164">
        <v>4.3967000000000001</v>
      </c>
      <c r="EP13" s="164">
        <v>153.66</v>
      </c>
      <c r="EQ13" s="164">
        <v>-35.703400000000002</v>
      </c>
      <c r="ER13" s="164">
        <v>-36.151499999999999</v>
      </c>
      <c r="ES13" s="164">
        <v>-57.323</v>
      </c>
      <c r="ET13" s="164">
        <v>13.53</v>
      </c>
      <c r="EU13" s="164">
        <v>-15.21</v>
      </c>
      <c r="EV13" s="164">
        <v>99.5</v>
      </c>
      <c r="EW13" s="164">
        <v>4.6440999999999999</v>
      </c>
      <c r="EX13" s="164">
        <v>-15.533799999999999</v>
      </c>
      <c r="EY13" s="164">
        <v>-14.003299999999999</v>
      </c>
      <c r="EZ13" s="164">
        <v>-13.527900000000001</v>
      </c>
      <c r="FA13" s="164">
        <v>3.1295999999999999</v>
      </c>
      <c r="FB13" s="164">
        <v>-87.522300000000001</v>
      </c>
      <c r="FC13" s="164">
        <v>49.607399999999998</v>
      </c>
      <c r="FD13" s="165"/>
      <c r="FE13" s="164">
        <v>3.3696000000000002</v>
      </c>
      <c r="FF13" s="164">
        <v>3.3264999999999998</v>
      </c>
      <c r="FG13" s="164">
        <v>38.769199999999998</v>
      </c>
      <c r="FH13" s="164">
        <v>38.596800000000002</v>
      </c>
      <c r="FI13" s="164">
        <v>37.391100000000002</v>
      </c>
      <c r="FJ13" s="164">
        <v>8.7077000000000009</v>
      </c>
      <c r="FK13" s="164">
        <v>9.8798999999999992</v>
      </c>
      <c r="FL13" s="164">
        <v>8.5403000000000002</v>
      </c>
      <c r="FM13" s="164">
        <v>-22.711099999999998</v>
      </c>
      <c r="FN13" s="164">
        <v>-22.9193</v>
      </c>
      <c r="FO13" s="164">
        <v>2.2743000000000002</v>
      </c>
      <c r="FP13" s="164">
        <v>15.7308</v>
      </c>
      <c r="FQ13" s="164">
        <v>-5.5572999999999997</v>
      </c>
      <c r="FR13" s="164">
        <v>-11.41</v>
      </c>
      <c r="FS13" s="164">
        <v>14.1805</v>
      </c>
      <c r="FT13" s="164">
        <v>0.79990000000000006</v>
      </c>
      <c r="FU13" s="164">
        <v>-8.98</v>
      </c>
      <c r="FV13" s="164">
        <v>18.57</v>
      </c>
      <c r="FW13" s="165"/>
      <c r="FX13" s="164">
        <v>8.9380000000000006</v>
      </c>
      <c r="FY13" s="164">
        <v>-6.8559999999999999</v>
      </c>
      <c r="FZ13" s="164">
        <v>4.4210000000000003</v>
      </c>
      <c r="GA13" s="165"/>
      <c r="GB13" s="164">
        <v>22.74</v>
      </c>
      <c r="GC13" s="164">
        <v>-15.530099999999999</v>
      </c>
      <c r="GD13" s="164">
        <v>-3.4375</v>
      </c>
      <c r="GE13" s="164">
        <v>12.39</v>
      </c>
      <c r="GF13" s="164">
        <v>70.220699999999994</v>
      </c>
      <c r="GG13" s="164">
        <v>23.4</v>
      </c>
      <c r="GH13" s="164">
        <v>-16.409500000000001</v>
      </c>
      <c r="GI13" s="164">
        <v>-0.84930000000000005</v>
      </c>
      <c r="GJ13" s="164">
        <v>0</v>
      </c>
      <c r="GK13" s="164">
        <v>1.3458000000000001</v>
      </c>
      <c r="GL13" s="165"/>
      <c r="GM13" s="165"/>
      <c r="GN13" s="165"/>
      <c r="GO13" s="164">
        <v>-22.8857</v>
      </c>
      <c r="GP13" s="164">
        <v>24.769500000000001</v>
      </c>
      <c r="GQ13" s="164">
        <v>35.377499999999998</v>
      </c>
      <c r="GR13" s="164">
        <v>61.382399999999997</v>
      </c>
      <c r="GS13" s="164">
        <v>62.413200000000003</v>
      </c>
      <c r="GT13" s="164">
        <v>-109.38590000000001</v>
      </c>
      <c r="GU13" s="164">
        <v>-15.584199999999999</v>
      </c>
      <c r="GV13" s="164">
        <v>26.3979</v>
      </c>
      <c r="GW13" s="164">
        <v>-35.995600000000003</v>
      </c>
      <c r="GX13" s="164">
        <v>12.219099999999999</v>
      </c>
      <c r="GY13" s="164">
        <v>7.101</v>
      </c>
      <c r="GZ13" s="164">
        <v>6.8042999999999996</v>
      </c>
      <c r="HA13" s="165"/>
      <c r="HB13" s="164">
        <v>247.37620000000001</v>
      </c>
      <c r="HC13" s="164">
        <v>245.50110000000001</v>
      </c>
      <c r="HD13" s="164">
        <v>173.5</v>
      </c>
      <c r="HE13" s="164">
        <v>-174.9374</v>
      </c>
      <c r="HF13" s="164">
        <v>-407.99549999999999</v>
      </c>
      <c r="HG13" s="164">
        <v>407.22989999999999</v>
      </c>
      <c r="HH13" s="164">
        <v>404.34730000000002</v>
      </c>
      <c r="HI13" s="164">
        <v>-231.19280000000001</v>
      </c>
      <c r="HJ13" s="164">
        <v>-230.8622</v>
      </c>
      <c r="HK13" s="164">
        <v>-37.297899999999998</v>
      </c>
      <c r="HL13" s="164">
        <v>-27.9771</v>
      </c>
      <c r="HM13" s="164">
        <v>82.836699999999993</v>
      </c>
      <c r="HN13" s="164">
        <v>82.3733</v>
      </c>
      <c r="HO13" s="165"/>
      <c r="HP13" s="165"/>
      <c r="HQ13" s="164">
        <v>58.253100000000003</v>
      </c>
      <c r="HR13" s="164">
        <v>58.088299999999997</v>
      </c>
      <c r="HS13" s="164">
        <v>-64.615200000000002</v>
      </c>
      <c r="HT13" s="164">
        <v>-63.883699999999997</v>
      </c>
      <c r="HU13" s="164">
        <v>94.91</v>
      </c>
      <c r="HV13" s="164">
        <v>95.68</v>
      </c>
      <c r="HW13" s="164">
        <v>73</v>
      </c>
      <c r="HX13" s="164">
        <v>73.3</v>
      </c>
      <c r="HY13" s="164">
        <v>20.714300000000001</v>
      </c>
      <c r="HZ13" s="164">
        <v>22.4</v>
      </c>
      <c r="IA13" s="164">
        <v>-344.90249999999997</v>
      </c>
      <c r="IB13" s="164">
        <v>99.596400000000003</v>
      </c>
      <c r="IC13" s="164">
        <v>98.178600000000003</v>
      </c>
      <c r="ID13" s="164">
        <v>9.9</v>
      </c>
      <c r="IE13" s="164">
        <v>33.700000000000003</v>
      </c>
      <c r="IF13" s="164">
        <v>-58.3</v>
      </c>
      <c r="IG13" s="164">
        <v>-59.9</v>
      </c>
      <c r="IH13" s="164">
        <v>1.5564</v>
      </c>
      <c r="II13" s="164">
        <v>1.1977</v>
      </c>
      <c r="IJ13" s="164">
        <v>-403.08949999999999</v>
      </c>
      <c r="IK13" s="164">
        <v>-406.9101</v>
      </c>
      <c r="IL13" s="164">
        <v>495.38330000000002</v>
      </c>
      <c r="IM13" s="164">
        <v>401.56540000000001</v>
      </c>
      <c r="IN13" s="164">
        <v>100.59780000000001</v>
      </c>
      <c r="IO13" s="164">
        <v>-392.92340000000002</v>
      </c>
      <c r="IP13" s="164">
        <v>397.23540000000003</v>
      </c>
      <c r="IQ13" s="164">
        <v>-147.46279999999999</v>
      </c>
      <c r="IR13" s="164">
        <v>-225.0847</v>
      </c>
      <c r="IS13" s="164">
        <v>-388.83300000000003</v>
      </c>
      <c r="IT13" s="164">
        <v>120.8954</v>
      </c>
      <c r="IU13" s="164">
        <v>119.98990000000001</v>
      </c>
      <c r="IV13" s="164">
        <v>147.9659</v>
      </c>
      <c r="IW13" s="164">
        <v>-492.05560000000003</v>
      </c>
      <c r="IX13" s="164">
        <v>228.4308</v>
      </c>
      <c r="IY13" s="164">
        <v>-261.13310000000001</v>
      </c>
      <c r="IZ13" s="164">
        <v>261.26170000000002</v>
      </c>
      <c r="JA13" s="164">
        <v>-10.257300000000001</v>
      </c>
      <c r="JB13" s="165"/>
      <c r="JC13" s="164">
        <v>25.6</v>
      </c>
      <c r="JD13" s="165"/>
      <c r="JE13" s="165"/>
      <c r="JF13" s="164">
        <v>-25.6</v>
      </c>
      <c r="JG13" s="164">
        <v>6.56</v>
      </c>
      <c r="JH13" s="165"/>
      <c r="JI13" s="164">
        <v>-7.2343000000000002</v>
      </c>
      <c r="JJ13" s="164">
        <v>-46.437800000000003</v>
      </c>
      <c r="JK13" s="164">
        <v>-1.1397999999999999</v>
      </c>
      <c r="JL13" s="164">
        <v>25.2</v>
      </c>
      <c r="JM13" s="164">
        <v>51.012</v>
      </c>
      <c r="JN13" s="164">
        <v>50.506</v>
      </c>
      <c r="JO13" s="165"/>
      <c r="JP13" s="164">
        <v>13.5185</v>
      </c>
      <c r="JQ13" s="164">
        <v>55.130099999999999</v>
      </c>
      <c r="JR13" s="164">
        <v>53.310299999999998</v>
      </c>
      <c r="JS13" s="164">
        <v>53.300400000000003</v>
      </c>
      <c r="JT13" s="165"/>
      <c r="JU13" s="164">
        <v>-34.799999999999997</v>
      </c>
      <c r="JV13" s="164">
        <v>17.406300000000002</v>
      </c>
      <c r="JW13" s="164">
        <v>5.28</v>
      </c>
      <c r="JX13" s="165"/>
      <c r="JY13" s="164">
        <v>-22.261800000000001</v>
      </c>
      <c r="JZ13" s="164">
        <v>59.005200000000002</v>
      </c>
      <c r="KA13" s="164">
        <v>37.174500000000002</v>
      </c>
      <c r="KB13" s="164">
        <v>-21.8308</v>
      </c>
      <c r="KC13" s="164">
        <v>-57.839300000000001</v>
      </c>
      <c r="KD13" s="164">
        <v>27.252800000000001</v>
      </c>
      <c r="KE13" s="164">
        <v>30.196100000000001</v>
      </c>
      <c r="KF13" s="164">
        <v>25.9</v>
      </c>
      <c r="KG13" s="164">
        <v>-25.9</v>
      </c>
      <c r="KH13" s="165"/>
      <c r="KI13" s="164">
        <v>58.684800000000003</v>
      </c>
    </row>
    <row r="14" spans="1:295" ht="18" customHeight="1" x14ac:dyDescent="0.3">
      <c r="A14" s="161" t="s">
        <v>43</v>
      </c>
      <c r="B14" s="161" t="s">
        <v>701</v>
      </c>
      <c r="C14" s="164">
        <v>0</v>
      </c>
      <c r="D14" s="164">
        <v>14.537100000000001</v>
      </c>
      <c r="E14" s="165"/>
      <c r="F14" s="164">
        <v>-39.424399999999999</v>
      </c>
      <c r="G14" s="164">
        <v>29.212599999999998</v>
      </c>
      <c r="H14" s="165"/>
      <c r="I14" s="164">
        <v>26.026399999999999</v>
      </c>
      <c r="J14" s="165"/>
      <c r="K14" s="164">
        <v>38.130000000000003</v>
      </c>
      <c r="L14" s="164">
        <v>19.323399999999999</v>
      </c>
      <c r="M14" s="164">
        <v>18.974399999999999</v>
      </c>
      <c r="N14" s="164">
        <v>-2.2200000000000002</v>
      </c>
      <c r="O14" s="164">
        <v>-27.414000000000001</v>
      </c>
      <c r="P14" s="165"/>
      <c r="Q14" s="164">
        <v>9.1080000000000005</v>
      </c>
      <c r="R14" s="165"/>
      <c r="S14" s="164">
        <v>13.886900000000001</v>
      </c>
      <c r="T14" s="164">
        <v>57.5428</v>
      </c>
      <c r="U14" s="164">
        <v>13.1371</v>
      </c>
      <c r="V14" s="164">
        <v>13.213900000000001</v>
      </c>
      <c r="W14" s="164">
        <v>22.097999999999999</v>
      </c>
      <c r="X14" s="164">
        <v>12.512499999999999</v>
      </c>
      <c r="Y14" s="164">
        <v>0.9929</v>
      </c>
      <c r="Z14" s="164">
        <v>2.5916000000000001</v>
      </c>
      <c r="AA14" s="165"/>
      <c r="AB14" s="165"/>
      <c r="AC14" s="164">
        <v>-39.19</v>
      </c>
      <c r="AD14" s="164">
        <v>-39.32</v>
      </c>
      <c r="AE14" s="165"/>
      <c r="AF14" s="164">
        <v>2.2200000000000002</v>
      </c>
      <c r="AG14" s="164">
        <v>26.4</v>
      </c>
      <c r="AH14" s="164">
        <v>10.403</v>
      </c>
      <c r="AI14" s="164">
        <v>0.193</v>
      </c>
      <c r="AJ14" s="164">
        <v>-38.479999999999997</v>
      </c>
      <c r="AK14" s="164">
        <v>-38.17</v>
      </c>
      <c r="AL14" s="164">
        <v>-45.54</v>
      </c>
      <c r="AM14" s="164">
        <v>38.299999999999997</v>
      </c>
      <c r="AN14" s="164">
        <v>39.35</v>
      </c>
      <c r="AO14" s="164">
        <v>12.5199</v>
      </c>
      <c r="AP14" s="164">
        <v>3.4824999999999999</v>
      </c>
      <c r="AQ14" s="164">
        <v>43.209600000000002</v>
      </c>
      <c r="AR14" s="164">
        <v>44.995399999999997</v>
      </c>
      <c r="AS14" s="164">
        <v>63.874499999999998</v>
      </c>
      <c r="AT14" s="164">
        <v>-39.518000000000001</v>
      </c>
      <c r="AU14" s="164">
        <v>0</v>
      </c>
      <c r="AV14" s="164">
        <v>25.282399999999999</v>
      </c>
      <c r="AW14" s="164">
        <v>20.843299999999999</v>
      </c>
      <c r="AX14" s="164">
        <v>45.278199999999998</v>
      </c>
      <c r="AY14" s="164">
        <v>47.287599999999998</v>
      </c>
      <c r="AZ14" s="164">
        <v>5.2508999999999997</v>
      </c>
      <c r="BA14" s="164">
        <v>27.6645</v>
      </c>
      <c r="BB14" s="164">
        <v>-387.697</v>
      </c>
      <c r="BC14" s="164">
        <v>4.0190000000000001</v>
      </c>
      <c r="BD14" s="164">
        <v>-16.3</v>
      </c>
      <c r="BE14" s="164">
        <v>-17.8</v>
      </c>
      <c r="BF14" s="164">
        <v>46.212699999999998</v>
      </c>
      <c r="BG14" s="164">
        <v>0</v>
      </c>
      <c r="BH14" s="164">
        <v>-2.7012999999999998</v>
      </c>
      <c r="BI14" s="165"/>
      <c r="BJ14" s="164">
        <v>-46.685200000000002</v>
      </c>
      <c r="BK14" s="164">
        <v>1.0557000000000001</v>
      </c>
      <c r="BL14" s="165"/>
      <c r="BM14" s="165"/>
      <c r="BN14" s="164">
        <v>447.03500000000003</v>
      </c>
      <c r="BO14" s="164">
        <v>148.83869999999999</v>
      </c>
      <c r="BP14" s="164">
        <v>148.93029999999999</v>
      </c>
      <c r="BQ14" s="164">
        <v>-537.56420000000003</v>
      </c>
      <c r="BR14" s="164">
        <v>419.06529999999998</v>
      </c>
      <c r="BS14" s="165"/>
      <c r="BT14" s="164">
        <v>-55.414700000000003</v>
      </c>
      <c r="BU14" s="164">
        <v>55.716299999999997</v>
      </c>
      <c r="BV14" s="164">
        <v>66.843000000000004</v>
      </c>
      <c r="BW14" s="164">
        <v>21.31</v>
      </c>
      <c r="BX14" s="164">
        <v>16.36</v>
      </c>
      <c r="BY14" s="164">
        <v>38.68</v>
      </c>
      <c r="BZ14" s="164">
        <v>57.59</v>
      </c>
      <c r="CA14" s="164">
        <v>-8.8369999999999997</v>
      </c>
      <c r="CB14" s="164">
        <v>-10.310499999999999</v>
      </c>
      <c r="CC14" s="164">
        <v>67.042900000000003</v>
      </c>
      <c r="CD14" s="164">
        <v>67.599299999999999</v>
      </c>
      <c r="CE14" s="164">
        <v>40.134700000000002</v>
      </c>
      <c r="CF14" s="164">
        <v>-85.964799999999997</v>
      </c>
      <c r="CG14" s="164">
        <v>-86.292599999999993</v>
      </c>
      <c r="CH14" s="164">
        <v>-8.8405000000000005</v>
      </c>
      <c r="CI14" s="164">
        <v>-87.509399999999999</v>
      </c>
      <c r="CJ14" s="165"/>
      <c r="CK14" s="165"/>
      <c r="CL14" s="164">
        <v>-45.3</v>
      </c>
      <c r="CM14" s="164">
        <v>174.6</v>
      </c>
      <c r="CN14" s="164">
        <v>-11.94</v>
      </c>
      <c r="CO14" s="164">
        <v>-6.1635</v>
      </c>
      <c r="CP14" s="164">
        <v>-6.3525999999999998</v>
      </c>
      <c r="CQ14" s="164">
        <v>-5.1845999999999997</v>
      </c>
      <c r="CR14" s="164">
        <v>39.956499999999998</v>
      </c>
      <c r="CS14" s="164">
        <v>39.753500000000003</v>
      </c>
      <c r="CT14" s="164">
        <v>38.4163</v>
      </c>
      <c r="CU14" s="164">
        <v>-112.447</v>
      </c>
      <c r="CV14" s="164">
        <v>40.325499999999998</v>
      </c>
      <c r="CW14" s="164">
        <v>11.7447</v>
      </c>
      <c r="CX14" s="164">
        <v>15.25</v>
      </c>
      <c r="CY14" s="164">
        <v>51.52</v>
      </c>
      <c r="CZ14" s="164">
        <v>32.116700000000002</v>
      </c>
      <c r="DA14" s="164">
        <v>30.180399999999999</v>
      </c>
      <c r="DB14" s="164">
        <v>-24.79</v>
      </c>
      <c r="DC14" s="165"/>
      <c r="DD14" s="164">
        <v>88.4923</v>
      </c>
      <c r="DE14" s="164">
        <v>87.537000000000006</v>
      </c>
      <c r="DF14" s="164">
        <v>-158.577</v>
      </c>
      <c r="DG14" s="164">
        <v>-2.0000000000000001E-4</v>
      </c>
      <c r="DH14" s="164">
        <v>-14.939299999999999</v>
      </c>
      <c r="DI14" s="164">
        <v>-63.8</v>
      </c>
      <c r="DJ14" s="164">
        <v>-64</v>
      </c>
      <c r="DK14" s="164">
        <v>23.354199999999999</v>
      </c>
      <c r="DL14" s="164">
        <v>30.184899999999999</v>
      </c>
      <c r="DM14" s="164">
        <v>35.707799999999999</v>
      </c>
      <c r="DN14" s="164">
        <v>42.791699999999999</v>
      </c>
      <c r="DO14" s="164">
        <v>29.74</v>
      </c>
      <c r="DP14" s="164">
        <v>-4.57</v>
      </c>
      <c r="DQ14" s="164">
        <v>57.009</v>
      </c>
      <c r="DR14" s="164">
        <v>156.9539</v>
      </c>
      <c r="DS14" s="164">
        <v>-28.04</v>
      </c>
      <c r="DT14" s="164">
        <v>-28.3</v>
      </c>
      <c r="DU14" s="164">
        <v>88.03</v>
      </c>
      <c r="DV14" s="164">
        <v>47.05</v>
      </c>
      <c r="DW14" s="164">
        <v>155.41820000000001</v>
      </c>
      <c r="DX14" s="164">
        <v>154.19999999999999</v>
      </c>
      <c r="DY14" s="164">
        <v>26.929099999999998</v>
      </c>
      <c r="DZ14" s="164">
        <v>24.5182</v>
      </c>
      <c r="EA14" s="164">
        <v>219.57769999999999</v>
      </c>
      <c r="EB14" s="164">
        <v>178.2919</v>
      </c>
      <c r="EC14" s="164">
        <v>170.786</v>
      </c>
      <c r="ED14" s="164">
        <v>174.92769999999999</v>
      </c>
      <c r="EE14" s="164">
        <v>101.2145</v>
      </c>
      <c r="EF14" s="164">
        <v>92.957300000000004</v>
      </c>
      <c r="EG14" s="164">
        <v>-22.4</v>
      </c>
      <c r="EH14" s="164">
        <v>552.9058</v>
      </c>
      <c r="EI14" s="164">
        <v>460.63350000000003</v>
      </c>
      <c r="EJ14" s="165"/>
      <c r="EK14" s="164">
        <v>-25.214200000000002</v>
      </c>
      <c r="EL14" s="164">
        <v>-24.310400000000001</v>
      </c>
      <c r="EM14" s="164">
        <v>-18.6127</v>
      </c>
      <c r="EN14" s="164">
        <v>9.2866</v>
      </c>
      <c r="EO14" s="164">
        <v>10.4825</v>
      </c>
      <c r="EP14" s="164">
        <v>150.58799999999999</v>
      </c>
      <c r="EQ14" s="164">
        <v>-36.5989</v>
      </c>
      <c r="ER14" s="164">
        <v>-37.5246</v>
      </c>
      <c r="ES14" s="164">
        <v>-56.688400000000001</v>
      </c>
      <c r="ET14" s="164">
        <v>15.95</v>
      </c>
      <c r="EU14" s="164">
        <v>-6.77</v>
      </c>
      <c r="EV14" s="164">
        <v>97.9</v>
      </c>
      <c r="EW14" s="164">
        <v>4.6105999999999998</v>
      </c>
      <c r="EX14" s="164">
        <v>-2.7145999999999999</v>
      </c>
      <c r="EY14" s="164">
        <v>-13.3955</v>
      </c>
      <c r="EZ14" s="164">
        <v>-12.934799999999999</v>
      </c>
      <c r="FA14" s="164">
        <v>2.7277</v>
      </c>
      <c r="FB14" s="164">
        <v>-91.873900000000006</v>
      </c>
      <c r="FC14" s="164">
        <v>52.840600000000002</v>
      </c>
      <c r="FD14" s="165"/>
      <c r="FE14" s="164">
        <v>3.3420999999999998</v>
      </c>
      <c r="FF14" s="164">
        <v>3.3290000000000002</v>
      </c>
      <c r="FG14" s="164">
        <v>40.201900000000002</v>
      </c>
      <c r="FH14" s="164">
        <v>40.275199999999998</v>
      </c>
      <c r="FI14" s="164">
        <v>38.232900000000001</v>
      </c>
      <c r="FJ14" s="164">
        <v>10.5497</v>
      </c>
      <c r="FK14" s="164">
        <v>9.7125000000000004</v>
      </c>
      <c r="FL14" s="164">
        <v>14.903600000000001</v>
      </c>
      <c r="FM14" s="164">
        <v>-25.294</v>
      </c>
      <c r="FN14" s="164">
        <v>-24.845600000000001</v>
      </c>
      <c r="FO14" s="164">
        <v>7.6993999999999998</v>
      </c>
      <c r="FP14" s="164">
        <v>21.654800000000002</v>
      </c>
      <c r="FQ14" s="164">
        <v>-4.7297000000000002</v>
      </c>
      <c r="FR14" s="164">
        <v>-12.02</v>
      </c>
      <c r="FS14" s="164">
        <v>14.183</v>
      </c>
      <c r="FT14" s="164">
        <v>0.77549999999999997</v>
      </c>
      <c r="FU14" s="164">
        <v>-9.06</v>
      </c>
      <c r="FV14" s="164">
        <v>18.87</v>
      </c>
      <c r="FW14" s="164">
        <v>0</v>
      </c>
      <c r="FX14" s="165"/>
      <c r="FY14" s="165"/>
      <c r="FZ14" s="164">
        <v>4.367</v>
      </c>
      <c r="GA14" s="165"/>
      <c r="GB14" s="164">
        <v>22.14</v>
      </c>
      <c r="GC14" s="164">
        <v>-19.2194</v>
      </c>
      <c r="GD14" s="164">
        <v>-6.8998999999999997</v>
      </c>
      <c r="GE14" s="164">
        <v>12.51</v>
      </c>
      <c r="GF14" s="164">
        <v>70.827500000000001</v>
      </c>
      <c r="GG14" s="164">
        <v>25.2</v>
      </c>
      <c r="GH14" s="164">
        <v>-16.3675</v>
      </c>
      <c r="GI14" s="164">
        <v>-0.47289999999999999</v>
      </c>
      <c r="GJ14" s="164">
        <v>0</v>
      </c>
      <c r="GK14" s="164">
        <v>1.3346</v>
      </c>
      <c r="GL14" s="165"/>
      <c r="GM14" s="165"/>
      <c r="GN14" s="164">
        <v>-12.6754</v>
      </c>
      <c r="GO14" s="164">
        <v>-23.070599999999999</v>
      </c>
      <c r="GP14" s="164">
        <v>26.026599999999998</v>
      </c>
      <c r="GQ14" s="164">
        <v>35.0413</v>
      </c>
      <c r="GR14" s="164">
        <v>64.8369</v>
      </c>
      <c r="GS14" s="164">
        <v>68.254300000000001</v>
      </c>
      <c r="GT14" s="164">
        <v>-113.1452</v>
      </c>
      <c r="GU14" s="164">
        <v>-15.514799999999999</v>
      </c>
      <c r="GV14" s="164">
        <v>26.190100000000001</v>
      </c>
      <c r="GW14" s="164">
        <v>-34.686500000000002</v>
      </c>
      <c r="GX14" s="164">
        <v>12.359</v>
      </c>
      <c r="GY14" s="164">
        <v>6.8569000000000004</v>
      </c>
      <c r="GZ14" s="164">
        <v>6.6355000000000004</v>
      </c>
      <c r="HA14" s="164">
        <v>13.682399999999999</v>
      </c>
      <c r="HB14" s="164">
        <v>244.30279999999999</v>
      </c>
      <c r="HC14" s="164">
        <v>242.5317</v>
      </c>
      <c r="HD14" s="164">
        <v>179.8</v>
      </c>
      <c r="HE14" s="164">
        <v>-179.14240000000001</v>
      </c>
      <c r="HF14" s="164">
        <v>-412.80520000000001</v>
      </c>
      <c r="HG14" s="164">
        <v>417.0754</v>
      </c>
      <c r="HH14" s="164">
        <v>414.98610000000002</v>
      </c>
      <c r="HI14" s="164">
        <v>-230.37569999999999</v>
      </c>
      <c r="HJ14" s="164">
        <v>-228.72040000000001</v>
      </c>
      <c r="HK14" s="164">
        <v>-42.211599999999997</v>
      </c>
      <c r="HL14" s="164">
        <v>-33.244999999999997</v>
      </c>
      <c r="HM14" s="164">
        <v>81.929500000000004</v>
      </c>
      <c r="HN14" s="164">
        <v>81.097300000000004</v>
      </c>
      <c r="HO14" s="164">
        <v>-163.8434</v>
      </c>
      <c r="HP14" s="164">
        <v>-165.4452</v>
      </c>
      <c r="HQ14" s="164">
        <v>59.966999999999999</v>
      </c>
      <c r="HR14" s="164">
        <v>59.846200000000003</v>
      </c>
      <c r="HS14" s="164">
        <v>-64.205100000000002</v>
      </c>
      <c r="HT14" s="164">
        <v>-64.318799999999996</v>
      </c>
      <c r="HU14" s="164">
        <v>94.97</v>
      </c>
      <c r="HV14" s="164">
        <v>94.33</v>
      </c>
      <c r="HW14" s="164">
        <v>74.400000000000006</v>
      </c>
      <c r="HX14" s="164">
        <v>70.7</v>
      </c>
      <c r="HY14" s="164">
        <v>21.002700000000001</v>
      </c>
      <c r="HZ14" s="164">
        <v>23.6</v>
      </c>
      <c r="IA14" s="164">
        <v>-353.79160000000002</v>
      </c>
      <c r="IB14" s="164">
        <v>102.3802</v>
      </c>
      <c r="IC14" s="164">
        <v>102.08920000000001</v>
      </c>
      <c r="ID14" s="165"/>
      <c r="IE14" s="164">
        <v>33.6</v>
      </c>
      <c r="IF14" s="164">
        <v>-57.4</v>
      </c>
      <c r="IG14" s="164">
        <v>-59.9</v>
      </c>
      <c r="IH14" s="164">
        <v>1.4336</v>
      </c>
      <c r="II14" s="165"/>
      <c r="IJ14" s="164">
        <v>-412.20949999999999</v>
      </c>
      <c r="IK14" s="164">
        <v>-420.17099999999999</v>
      </c>
      <c r="IL14" s="164">
        <v>498.33600000000001</v>
      </c>
      <c r="IM14" s="164">
        <v>403.31229999999999</v>
      </c>
      <c r="IN14" s="164">
        <v>72.897599999999997</v>
      </c>
      <c r="IO14" s="164">
        <v>-394.23610000000002</v>
      </c>
      <c r="IP14" s="164">
        <v>397.17200000000003</v>
      </c>
      <c r="IQ14" s="164">
        <v>-148.84049999999999</v>
      </c>
      <c r="IR14" s="164">
        <v>-225.31549999999999</v>
      </c>
      <c r="IS14" s="164">
        <v>-388.20479999999998</v>
      </c>
      <c r="IT14" s="164">
        <v>118.74209999999999</v>
      </c>
      <c r="IU14" s="164">
        <v>117.5167</v>
      </c>
      <c r="IV14" s="164">
        <v>149.92789999999999</v>
      </c>
      <c r="IW14" s="164">
        <v>-490.43759999999997</v>
      </c>
      <c r="IX14" s="164">
        <v>229.50800000000001</v>
      </c>
      <c r="IY14" s="164">
        <v>-256.78789999999998</v>
      </c>
      <c r="IZ14" s="164">
        <v>260.1798</v>
      </c>
      <c r="JA14" s="164">
        <v>-10.202299999999999</v>
      </c>
      <c r="JB14" s="165"/>
      <c r="JC14" s="164">
        <v>24.64</v>
      </c>
      <c r="JD14" s="165"/>
      <c r="JE14" s="164">
        <v>7.1609999999999996</v>
      </c>
      <c r="JF14" s="164">
        <v>-24.4</v>
      </c>
      <c r="JG14" s="164">
        <v>6.24</v>
      </c>
      <c r="JH14" s="165"/>
      <c r="JI14" s="164">
        <v>-6.8528000000000002</v>
      </c>
      <c r="JJ14" s="164">
        <v>-48.662500000000001</v>
      </c>
      <c r="JK14" s="164">
        <v>-1.1124000000000001</v>
      </c>
      <c r="JL14" s="164">
        <v>27.2</v>
      </c>
      <c r="JM14" s="164">
        <v>50.152000000000001</v>
      </c>
      <c r="JN14" s="164">
        <v>50.54</v>
      </c>
      <c r="JO14" s="164">
        <v>11.1317</v>
      </c>
      <c r="JP14" s="164">
        <v>13.4993</v>
      </c>
      <c r="JQ14" s="164">
        <v>51.858600000000003</v>
      </c>
      <c r="JR14" s="164">
        <v>52.889000000000003</v>
      </c>
      <c r="JS14" s="164">
        <v>51.721899999999998</v>
      </c>
      <c r="JT14" s="165"/>
      <c r="JU14" s="164">
        <v>-31.3</v>
      </c>
      <c r="JV14" s="164">
        <v>17.004000000000001</v>
      </c>
      <c r="JW14" s="164">
        <v>5.27</v>
      </c>
      <c r="JX14" s="165"/>
      <c r="JY14" s="164">
        <v>-28.2988</v>
      </c>
      <c r="JZ14" s="164">
        <v>63.156799999999997</v>
      </c>
      <c r="KA14" s="164">
        <v>41.7134</v>
      </c>
      <c r="KB14" s="164">
        <v>-28.0991</v>
      </c>
      <c r="KC14" s="164">
        <v>-61.763500000000001</v>
      </c>
      <c r="KD14" s="164">
        <v>31.233899999999998</v>
      </c>
      <c r="KE14" s="164">
        <v>29.292000000000002</v>
      </c>
      <c r="KF14" s="164">
        <v>23.1</v>
      </c>
      <c r="KG14" s="164">
        <v>-24.1</v>
      </c>
      <c r="KH14" s="165"/>
      <c r="KI14" s="164">
        <v>52.767000000000003</v>
      </c>
    </row>
    <row r="15" spans="1:295" ht="18" customHeight="1" x14ac:dyDescent="0.3">
      <c r="A15" s="161" t="s">
        <v>43</v>
      </c>
      <c r="B15" s="161" t="s">
        <v>702</v>
      </c>
      <c r="C15" s="164">
        <v>0</v>
      </c>
      <c r="D15" s="164">
        <v>14.6875</v>
      </c>
      <c r="E15" s="165"/>
      <c r="F15" s="164">
        <v>-40.075000000000003</v>
      </c>
      <c r="G15" s="164">
        <v>29.529299999999999</v>
      </c>
      <c r="H15" s="165"/>
      <c r="I15" s="164">
        <v>25.943000000000001</v>
      </c>
      <c r="J15" s="165"/>
      <c r="K15" s="164">
        <v>37.676299999999998</v>
      </c>
      <c r="L15" s="164">
        <v>19.077400000000001</v>
      </c>
      <c r="M15" s="164">
        <v>18.8353</v>
      </c>
      <c r="N15" s="164">
        <v>-4.4400000000000004</v>
      </c>
      <c r="O15" s="164">
        <v>-27.552</v>
      </c>
      <c r="P15" s="165"/>
      <c r="Q15" s="165"/>
      <c r="R15" s="164">
        <v>-24.2</v>
      </c>
      <c r="S15" s="164">
        <v>14.053599999999999</v>
      </c>
      <c r="T15" s="164">
        <v>64.572800000000001</v>
      </c>
      <c r="U15" s="164">
        <v>14.0449</v>
      </c>
      <c r="V15" s="164">
        <v>14.2041</v>
      </c>
      <c r="W15" s="164">
        <v>23.7988</v>
      </c>
      <c r="X15" s="164">
        <v>16.173100000000002</v>
      </c>
      <c r="Y15" s="164">
        <v>0.99239999999999995</v>
      </c>
      <c r="Z15" s="164">
        <v>2.6179999999999999</v>
      </c>
      <c r="AA15" s="165"/>
      <c r="AB15" s="165"/>
      <c r="AC15" s="164">
        <v>-40.270000000000003</v>
      </c>
      <c r="AD15" s="164">
        <v>-39.99</v>
      </c>
      <c r="AE15" s="165"/>
      <c r="AF15" s="164">
        <v>2.2200000000000002</v>
      </c>
      <c r="AG15" s="164">
        <v>26.4</v>
      </c>
      <c r="AH15" s="164">
        <v>9.7360000000000007</v>
      </c>
      <c r="AI15" s="164">
        <v>0.188</v>
      </c>
      <c r="AJ15" s="164">
        <v>-35.700000000000003</v>
      </c>
      <c r="AK15" s="164">
        <v>-35.82</v>
      </c>
      <c r="AL15" s="164">
        <v>-51.02</v>
      </c>
      <c r="AM15" s="164">
        <v>36.29</v>
      </c>
      <c r="AN15" s="164">
        <v>36.03</v>
      </c>
      <c r="AO15" s="164">
        <v>12.413</v>
      </c>
      <c r="AP15" s="164">
        <v>3.6318000000000001</v>
      </c>
      <c r="AQ15" s="164">
        <v>43.532299999999999</v>
      </c>
      <c r="AR15" s="164">
        <v>44.9758</v>
      </c>
      <c r="AS15" s="164">
        <v>66.085999999999999</v>
      </c>
      <c r="AT15" s="164">
        <v>-35.499200000000002</v>
      </c>
      <c r="AU15" s="164">
        <v>0</v>
      </c>
      <c r="AV15" s="164">
        <v>6.2179000000000002</v>
      </c>
      <c r="AW15" s="164">
        <v>6.4377000000000004</v>
      </c>
      <c r="AX15" s="164">
        <v>48.225299999999997</v>
      </c>
      <c r="AY15" s="164">
        <v>48.493200000000002</v>
      </c>
      <c r="AZ15" s="164">
        <v>2.1101999999999999</v>
      </c>
      <c r="BA15" s="164">
        <v>10.769</v>
      </c>
      <c r="BB15" s="164">
        <v>-370.56670000000003</v>
      </c>
      <c r="BC15" s="164">
        <v>14.3119</v>
      </c>
      <c r="BD15" s="164">
        <v>-16.600000000000001</v>
      </c>
      <c r="BE15" s="164">
        <v>-18.100000000000001</v>
      </c>
      <c r="BF15" s="164">
        <v>40.968499999999999</v>
      </c>
      <c r="BG15" s="164">
        <v>0</v>
      </c>
      <c r="BH15" s="164">
        <v>-2.4916999999999998</v>
      </c>
      <c r="BI15" s="165"/>
      <c r="BJ15" s="164">
        <v>-46.825699999999998</v>
      </c>
      <c r="BK15" s="164">
        <v>1.5407999999999999</v>
      </c>
      <c r="BL15" s="165"/>
      <c r="BM15" s="165"/>
      <c r="BN15" s="164">
        <v>426.00779999999997</v>
      </c>
      <c r="BO15" s="164">
        <v>148.8998</v>
      </c>
      <c r="BP15" s="164">
        <v>148.1063</v>
      </c>
      <c r="BQ15" s="164">
        <v>-536.48969999999997</v>
      </c>
      <c r="BR15" s="164">
        <v>408.99889999999999</v>
      </c>
      <c r="BS15" s="165"/>
      <c r="BT15" s="164">
        <v>-18.6934</v>
      </c>
      <c r="BU15" s="164">
        <v>20.133700000000001</v>
      </c>
      <c r="BV15" s="164">
        <v>66.922899999999998</v>
      </c>
      <c r="BW15" s="164">
        <v>21.38</v>
      </c>
      <c r="BX15" s="164">
        <v>16.53</v>
      </c>
      <c r="BY15" s="164">
        <v>38.090000000000003</v>
      </c>
      <c r="BZ15" s="164">
        <v>57.57</v>
      </c>
      <c r="CA15" s="164">
        <v>-8.0332000000000008</v>
      </c>
      <c r="CB15" s="164">
        <v>-7.8993000000000002</v>
      </c>
      <c r="CC15" s="164">
        <v>78.934200000000004</v>
      </c>
      <c r="CD15" s="164">
        <v>78.670900000000003</v>
      </c>
      <c r="CE15" s="164">
        <v>40.982399999999998</v>
      </c>
      <c r="CF15" s="164">
        <v>-80.528599999999997</v>
      </c>
      <c r="CG15" s="164">
        <v>-79.732699999999994</v>
      </c>
      <c r="CH15" s="164">
        <v>-7.8682999999999996</v>
      </c>
      <c r="CI15" s="164">
        <v>-89.590999999999994</v>
      </c>
      <c r="CJ15" s="165"/>
      <c r="CK15" s="165"/>
      <c r="CL15" s="164">
        <v>-48.3</v>
      </c>
      <c r="CM15" s="164">
        <v>179.8</v>
      </c>
      <c r="CN15" s="164">
        <v>-11.68</v>
      </c>
      <c r="CO15" s="164">
        <v>-4.9649999999999999</v>
      </c>
      <c r="CP15" s="164">
        <v>-4.0526999999999997</v>
      </c>
      <c r="CQ15" s="164">
        <v>-3.8586</v>
      </c>
      <c r="CR15" s="164">
        <v>43.0518</v>
      </c>
      <c r="CS15" s="164">
        <v>43.148600000000002</v>
      </c>
      <c r="CT15" s="164">
        <v>35.109099999999998</v>
      </c>
      <c r="CU15" s="164">
        <v>-112.66160000000001</v>
      </c>
      <c r="CV15" s="164">
        <v>36.4011</v>
      </c>
      <c r="CW15" s="164">
        <v>11.3437</v>
      </c>
      <c r="CX15" s="164">
        <v>12.93</v>
      </c>
      <c r="CY15" s="164">
        <v>51.54</v>
      </c>
      <c r="CZ15" s="164">
        <v>31.6479</v>
      </c>
      <c r="DA15" s="164">
        <v>29.7409</v>
      </c>
      <c r="DB15" s="164">
        <v>-24.59</v>
      </c>
      <c r="DC15" s="165"/>
      <c r="DD15" s="164">
        <v>90.041499999999999</v>
      </c>
      <c r="DE15" s="164">
        <v>89.142700000000005</v>
      </c>
      <c r="DF15" s="164">
        <v>-169.51900000000001</v>
      </c>
      <c r="DG15" s="164">
        <v>-2.9999999999999997E-4</v>
      </c>
      <c r="DH15" s="164">
        <v>-14.933</v>
      </c>
      <c r="DI15" s="165"/>
      <c r="DJ15" s="165"/>
      <c r="DK15" s="164">
        <v>23.9145</v>
      </c>
      <c r="DL15" s="164">
        <v>29.599</v>
      </c>
      <c r="DM15" s="164">
        <v>36.177399999999999</v>
      </c>
      <c r="DN15" s="164">
        <v>41.619900000000001</v>
      </c>
      <c r="DO15" s="164">
        <v>29.13</v>
      </c>
      <c r="DP15" s="164">
        <v>-4.8499999999999996</v>
      </c>
      <c r="DQ15" s="164">
        <v>59.5045</v>
      </c>
      <c r="DR15" s="164">
        <v>169.31960000000001</v>
      </c>
      <c r="DS15" s="164">
        <v>-28.5</v>
      </c>
      <c r="DT15" s="164">
        <v>-28.78</v>
      </c>
      <c r="DU15" s="164">
        <v>88.46</v>
      </c>
      <c r="DV15" s="164">
        <v>45.76</v>
      </c>
      <c r="DW15" s="164">
        <v>169.1455</v>
      </c>
      <c r="DX15" s="164">
        <v>165.36359999999999</v>
      </c>
      <c r="DY15" s="164">
        <v>27.285</v>
      </c>
      <c r="DZ15" s="164">
        <v>26.2182</v>
      </c>
      <c r="EA15" s="164">
        <v>223.8879</v>
      </c>
      <c r="EB15" s="164">
        <v>185.66650000000001</v>
      </c>
      <c r="EC15" s="164">
        <v>179.2252</v>
      </c>
      <c r="ED15" s="164">
        <v>181.63069999999999</v>
      </c>
      <c r="EE15" s="164">
        <v>88.317700000000002</v>
      </c>
      <c r="EF15" s="164">
        <v>79.574200000000005</v>
      </c>
      <c r="EG15" s="164">
        <v>-23.914000000000001</v>
      </c>
      <c r="EH15" s="164">
        <v>551.89869999999996</v>
      </c>
      <c r="EI15" s="164">
        <v>482.29520000000002</v>
      </c>
      <c r="EJ15" s="165"/>
      <c r="EK15" s="164">
        <v>-25.265899999999998</v>
      </c>
      <c r="EL15" s="164">
        <v>-23.824300000000001</v>
      </c>
      <c r="EM15" s="164">
        <v>0</v>
      </c>
      <c r="EN15" s="164">
        <v>27.878</v>
      </c>
      <c r="EO15" s="164">
        <v>26.644400000000001</v>
      </c>
      <c r="EP15" s="164">
        <v>53.808</v>
      </c>
      <c r="EQ15" s="164">
        <v>-25.070699999999999</v>
      </c>
      <c r="ER15" s="164">
        <v>-25.837199999999999</v>
      </c>
      <c r="ES15" s="164">
        <v>-46.3337</v>
      </c>
      <c r="ET15" s="164">
        <v>15.88</v>
      </c>
      <c r="EU15" s="164">
        <v>-6.59</v>
      </c>
      <c r="EV15" s="164">
        <v>1</v>
      </c>
      <c r="EW15" s="164">
        <v>4.6398000000000001</v>
      </c>
      <c r="EX15" s="164">
        <v>33.024500000000003</v>
      </c>
      <c r="EY15" s="164">
        <v>-14.036199999999999</v>
      </c>
      <c r="EZ15" s="164">
        <v>-13.4274</v>
      </c>
      <c r="FA15" s="164">
        <v>3.3668999999999998</v>
      </c>
      <c r="FB15" s="164">
        <v>-76.964200000000005</v>
      </c>
      <c r="FC15" s="164">
        <v>39.5976</v>
      </c>
      <c r="FD15" s="165"/>
      <c r="FE15" s="164">
        <v>3.1227999999999998</v>
      </c>
      <c r="FF15" s="164">
        <v>3.0773999999999999</v>
      </c>
      <c r="FG15" s="164">
        <v>38.772199999999998</v>
      </c>
      <c r="FH15" s="164">
        <v>38.240200000000002</v>
      </c>
      <c r="FI15" s="164">
        <v>37.952199999999998</v>
      </c>
      <c r="FJ15" s="164">
        <v>6.8657000000000004</v>
      </c>
      <c r="FK15" s="164">
        <v>6.5308000000000002</v>
      </c>
      <c r="FL15" s="164">
        <v>11.2196</v>
      </c>
      <c r="FM15" s="164">
        <v>-24.4741</v>
      </c>
      <c r="FN15" s="164">
        <v>-24.452100000000002</v>
      </c>
      <c r="FO15" s="164">
        <v>5.0522</v>
      </c>
      <c r="FP15" s="164">
        <v>18.061900000000001</v>
      </c>
      <c r="FQ15" s="164">
        <v>-6.2678000000000003</v>
      </c>
      <c r="FR15" s="164">
        <v>-12.59</v>
      </c>
      <c r="FS15" s="164">
        <v>13.780099999999999</v>
      </c>
      <c r="FT15" s="164">
        <v>0.7974</v>
      </c>
      <c r="FU15" s="164">
        <v>-8.7100000000000009</v>
      </c>
      <c r="FV15" s="164">
        <v>17.93</v>
      </c>
      <c r="FW15" s="165"/>
      <c r="FX15" s="165"/>
      <c r="FY15" s="164">
        <v>-6.875</v>
      </c>
      <c r="FZ15" s="164">
        <v>4.452</v>
      </c>
      <c r="GA15" s="165"/>
      <c r="GB15" s="164">
        <v>21.29</v>
      </c>
      <c r="GC15" s="164">
        <v>-16.864100000000001</v>
      </c>
      <c r="GD15" s="164">
        <v>-3.3439999999999999</v>
      </c>
      <c r="GE15" s="164">
        <v>12.35</v>
      </c>
      <c r="GF15" s="164">
        <v>67.9589</v>
      </c>
      <c r="GG15" s="164">
        <v>25.7</v>
      </c>
      <c r="GH15" s="164">
        <v>-16.226500000000001</v>
      </c>
      <c r="GI15" s="164">
        <v>-0.41789999999999999</v>
      </c>
      <c r="GJ15" s="165"/>
      <c r="GK15" s="164">
        <v>1.3148</v>
      </c>
      <c r="GL15" s="165"/>
      <c r="GM15" s="165"/>
      <c r="GN15" s="164">
        <v>-12.104200000000001</v>
      </c>
      <c r="GO15" s="164">
        <v>-22.598099999999999</v>
      </c>
      <c r="GP15" s="164">
        <v>24.0398</v>
      </c>
      <c r="GQ15" s="164">
        <v>34.621200000000002</v>
      </c>
      <c r="GR15" s="164">
        <v>63.946599999999997</v>
      </c>
      <c r="GS15" s="164">
        <v>64.063900000000004</v>
      </c>
      <c r="GT15" s="164">
        <v>-110.7675</v>
      </c>
      <c r="GU15" s="164">
        <v>-15.354799999999999</v>
      </c>
      <c r="GV15" s="164">
        <v>25.665199999999999</v>
      </c>
      <c r="GW15" s="164">
        <v>-34.1875</v>
      </c>
      <c r="GX15" s="164">
        <v>12.9877</v>
      </c>
      <c r="GY15" s="164">
        <v>6.8666999999999998</v>
      </c>
      <c r="GZ15" s="164">
        <v>6.5721999999999996</v>
      </c>
      <c r="HA15" s="164">
        <v>14</v>
      </c>
      <c r="HB15" s="164">
        <v>250.18020000000001</v>
      </c>
      <c r="HC15" s="164">
        <v>248.91480000000001</v>
      </c>
      <c r="HD15" s="164">
        <v>168.5</v>
      </c>
      <c r="HE15" s="164">
        <v>-169.46080000000001</v>
      </c>
      <c r="HF15" s="164">
        <v>-410.3485</v>
      </c>
      <c r="HG15" s="164">
        <v>412.55360000000002</v>
      </c>
      <c r="HH15" s="164">
        <v>411.18009999999998</v>
      </c>
      <c r="HI15" s="164">
        <v>-236.86170000000001</v>
      </c>
      <c r="HJ15" s="164">
        <v>-234.11</v>
      </c>
      <c r="HK15" s="164">
        <v>-37.630299999999998</v>
      </c>
      <c r="HL15" s="164">
        <v>-28.37</v>
      </c>
      <c r="HM15" s="164">
        <v>81.665800000000004</v>
      </c>
      <c r="HN15" s="164">
        <v>80.595600000000005</v>
      </c>
      <c r="HO15" s="165"/>
      <c r="HP15" s="165"/>
      <c r="HQ15" s="164">
        <v>59.110100000000003</v>
      </c>
      <c r="HR15" s="164">
        <v>58.231200000000001</v>
      </c>
      <c r="HS15" s="164">
        <v>-65.718599999999995</v>
      </c>
      <c r="HT15" s="164">
        <v>-65.041499999999999</v>
      </c>
      <c r="HU15" s="164">
        <v>98.08</v>
      </c>
      <c r="HV15" s="164">
        <v>96.74</v>
      </c>
      <c r="HW15" s="164">
        <v>74.900000000000006</v>
      </c>
      <c r="HX15" s="164">
        <v>75</v>
      </c>
      <c r="HY15" s="164">
        <v>20.816800000000001</v>
      </c>
      <c r="HZ15" s="164">
        <v>25.2</v>
      </c>
      <c r="IA15" s="164">
        <v>-350.11189999999999</v>
      </c>
      <c r="IB15" s="164">
        <v>100.7783</v>
      </c>
      <c r="IC15" s="164">
        <v>101.1062</v>
      </c>
      <c r="ID15" s="164">
        <v>10.5</v>
      </c>
      <c r="IE15" s="164">
        <v>37.1</v>
      </c>
      <c r="IF15" s="164">
        <v>-57.4</v>
      </c>
      <c r="IG15" s="164">
        <v>-59.9</v>
      </c>
      <c r="IH15" s="165"/>
      <c r="II15" s="165"/>
      <c r="IJ15" s="164">
        <v>-406.62079999999997</v>
      </c>
      <c r="IK15" s="164">
        <v>-443.81099999999998</v>
      </c>
      <c r="IL15" s="164">
        <v>503.1121</v>
      </c>
      <c r="IM15" s="164">
        <v>409.3073</v>
      </c>
      <c r="IN15" s="164">
        <v>75.165800000000004</v>
      </c>
      <c r="IO15" s="164">
        <v>-396.8854</v>
      </c>
      <c r="IP15" s="164">
        <v>402.64069999999998</v>
      </c>
      <c r="IQ15" s="164">
        <v>-153.2294</v>
      </c>
      <c r="IR15" s="164">
        <v>-224.715</v>
      </c>
      <c r="IS15" s="164">
        <v>-398.11009999999999</v>
      </c>
      <c r="IT15" s="164">
        <v>120.74769999999999</v>
      </c>
      <c r="IU15" s="164">
        <v>120.16</v>
      </c>
      <c r="IV15" s="164">
        <v>151.6146</v>
      </c>
      <c r="IW15" s="164">
        <v>-498.51119999999997</v>
      </c>
      <c r="IX15" s="164">
        <v>231.209</v>
      </c>
      <c r="IY15" s="164">
        <v>-264.00880000000001</v>
      </c>
      <c r="IZ15" s="164">
        <v>266.291</v>
      </c>
      <c r="JA15" s="164">
        <v>-9.4388000000000005</v>
      </c>
      <c r="JB15" s="165"/>
      <c r="JC15" s="164">
        <v>26.56</v>
      </c>
      <c r="JD15" s="164">
        <v>7.149</v>
      </c>
      <c r="JE15" s="164">
        <v>7.1529999999999996</v>
      </c>
      <c r="JF15" s="164">
        <v>-26.32</v>
      </c>
      <c r="JG15" s="164">
        <v>7.04</v>
      </c>
      <c r="JH15" s="165"/>
      <c r="JI15" s="164">
        <v>-7.2648000000000001</v>
      </c>
      <c r="JJ15" s="164">
        <v>-47.7836</v>
      </c>
      <c r="JK15" s="164">
        <v>-0.26090000000000002</v>
      </c>
      <c r="JL15" s="164">
        <v>26.8</v>
      </c>
      <c r="JM15" s="164">
        <v>53.155000000000001</v>
      </c>
      <c r="JN15" s="164">
        <v>53.110999999999997</v>
      </c>
      <c r="JO15" s="164">
        <v>11.2066</v>
      </c>
      <c r="JP15" s="164">
        <v>13.519</v>
      </c>
      <c r="JQ15" s="164">
        <v>52.341000000000001</v>
      </c>
      <c r="JR15" s="164">
        <v>50.566200000000002</v>
      </c>
      <c r="JS15" s="164">
        <v>52.4069</v>
      </c>
      <c r="JT15" s="165"/>
      <c r="JU15" s="164">
        <v>-38</v>
      </c>
      <c r="JV15" s="164">
        <v>16.192900000000002</v>
      </c>
      <c r="JW15" s="164">
        <v>5.26</v>
      </c>
      <c r="JX15" s="165"/>
      <c r="JY15" s="164">
        <v>-23.83</v>
      </c>
      <c r="JZ15" s="164">
        <v>59.062800000000003</v>
      </c>
      <c r="KA15" s="164">
        <v>37.461199999999998</v>
      </c>
      <c r="KB15" s="164">
        <v>-24.581800000000001</v>
      </c>
      <c r="KC15" s="164">
        <v>-58.249200000000002</v>
      </c>
      <c r="KD15" s="164">
        <v>27.707699999999999</v>
      </c>
      <c r="KE15" s="164">
        <v>29.870999999999999</v>
      </c>
      <c r="KF15" s="164">
        <v>28.7</v>
      </c>
      <c r="KG15" s="164">
        <v>-27.7</v>
      </c>
      <c r="KH15" s="165"/>
      <c r="KI15" s="164">
        <v>54.746000000000002</v>
      </c>
    </row>
    <row r="16" spans="1:295" ht="18" customHeight="1" x14ac:dyDescent="0.3">
      <c r="A16" s="161" t="s">
        <v>43</v>
      </c>
      <c r="B16" s="161" t="s">
        <v>703</v>
      </c>
      <c r="C16" s="166">
        <v>0</v>
      </c>
      <c r="D16" s="167"/>
      <c r="E16" s="166">
        <v>-17.695900000000002</v>
      </c>
      <c r="F16" s="166">
        <v>-39.432600000000001</v>
      </c>
      <c r="G16" s="167"/>
      <c r="H16" s="167"/>
      <c r="I16" s="166">
        <v>26.058399999999999</v>
      </c>
      <c r="J16" s="167"/>
      <c r="K16" s="166">
        <v>37.717599999999997</v>
      </c>
      <c r="L16" s="166">
        <v>19.2254</v>
      </c>
      <c r="M16" s="166">
        <v>19.0745</v>
      </c>
      <c r="N16" s="166">
        <v>-6.66</v>
      </c>
      <c r="O16" s="166">
        <v>-26.193000000000001</v>
      </c>
      <c r="P16" s="167"/>
      <c r="Q16" s="167"/>
      <c r="R16" s="166">
        <v>-22</v>
      </c>
      <c r="S16" s="166">
        <v>14.0024</v>
      </c>
      <c r="T16" s="166">
        <v>72.537999999999997</v>
      </c>
      <c r="U16" s="166">
        <v>14.6372</v>
      </c>
      <c r="V16" s="166">
        <v>14.759</v>
      </c>
      <c r="W16" s="166">
        <v>24.6477</v>
      </c>
      <c r="X16" s="166">
        <v>15.0579</v>
      </c>
      <c r="Y16" s="166">
        <v>4.4858000000000002</v>
      </c>
      <c r="Z16" s="166">
        <v>2.6888000000000001</v>
      </c>
      <c r="AA16" s="167"/>
      <c r="AB16" s="167"/>
      <c r="AC16" s="166">
        <v>-40.68</v>
      </c>
      <c r="AD16" s="166">
        <v>-40.78</v>
      </c>
      <c r="AE16" s="167"/>
      <c r="AF16" s="166">
        <v>6.66</v>
      </c>
      <c r="AG16" s="166">
        <v>24.2</v>
      </c>
      <c r="AH16" s="166">
        <v>9.6940000000000008</v>
      </c>
      <c r="AI16" s="166">
        <v>0.186</v>
      </c>
      <c r="AJ16" s="166">
        <v>-40.99</v>
      </c>
      <c r="AK16" s="166">
        <v>-40.61</v>
      </c>
      <c r="AL16" s="166">
        <v>-38.4</v>
      </c>
      <c r="AM16" s="166">
        <v>40.770000000000003</v>
      </c>
      <c r="AN16" s="166">
        <v>40.869999999999997</v>
      </c>
      <c r="AO16" s="166">
        <v>12.3499</v>
      </c>
      <c r="AP16" s="166">
        <v>3.7519999999999998</v>
      </c>
      <c r="AQ16" s="166">
        <v>43.0351</v>
      </c>
      <c r="AR16" s="166">
        <v>44.730800000000002</v>
      </c>
      <c r="AS16" s="166">
        <v>69.558099999999996</v>
      </c>
      <c r="AT16" s="166">
        <v>-41.259399999999999</v>
      </c>
      <c r="AU16" s="166">
        <v>0</v>
      </c>
      <c r="AV16" s="166">
        <v>29.203199999999999</v>
      </c>
      <c r="AW16" s="166">
        <v>29.824999999999999</v>
      </c>
      <c r="AX16" s="166">
        <v>45.948</v>
      </c>
      <c r="AY16" s="166">
        <v>46.8857</v>
      </c>
      <c r="AZ16" s="166">
        <v>5.2508999999999997</v>
      </c>
      <c r="BA16" s="166">
        <v>24.432400000000001</v>
      </c>
      <c r="BB16" s="166">
        <v>-408.91469999999998</v>
      </c>
      <c r="BC16" s="166">
        <v>13.667199999999999</v>
      </c>
      <c r="BD16" s="166">
        <v>-16.600000000000001</v>
      </c>
      <c r="BE16" s="166">
        <v>-18.100000000000001</v>
      </c>
      <c r="BF16" s="166">
        <v>47.475200000000001</v>
      </c>
      <c r="BG16" s="166">
        <v>0</v>
      </c>
      <c r="BH16" s="166">
        <v>-2.3447</v>
      </c>
      <c r="BI16" s="167"/>
      <c r="BJ16" s="166">
        <v>-51.248699999999999</v>
      </c>
      <c r="BK16" s="166">
        <v>1.2562</v>
      </c>
      <c r="BL16" s="167"/>
      <c r="BM16" s="167"/>
      <c r="BN16" s="166">
        <v>462.96559999999999</v>
      </c>
      <c r="BO16" s="166">
        <v>143.86420000000001</v>
      </c>
      <c r="BP16" s="166">
        <v>143.62010000000001</v>
      </c>
      <c r="BQ16" s="166">
        <v>-556.96550000000002</v>
      </c>
      <c r="BR16" s="166">
        <v>414.4778</v>
      </c>
      <c r="BS16" s="167"/>
      <c r="BT16" s="166">
        <v>-36.017099999999999</v>
      </c>
      <c r="BU16" s="166">
        <v>37.408299999999997</v>
      </c>
      <c r="BV16" s="167"/>
      <c r="BW16" s="166">
        <v>21.88</v>
      </c>
      <c r="BX16" s="166">
        <v>16.7</v>
      </c>
      <c r="BY16" s="166">
        <v>38.159999999999997</v>
      </c>
      <c r="BZ16" s="166">
        <v>57.65</v>
      </c>
      <c r="CA16" s="166">
        <v>-4.5503999999999998</v>
      </c>
      <c r="CB16" s="166">
        <v>-5.2201000000000004</v>
      </c>
      <c r="CC16" s="166">
        <v>65.308400000000006</v>
      </c>
      <c r="CD16" s="166">
        <v>65.365899999999996</v>
      </c>
      <c r="CE16" s="166">
        <v>43.515300000000003</v>
      </c>
      <c r="CF16" s="166">
        <v>-84.8185</v>
      </c>
      <c r="CG16" s="166">
        <v>-84.383200000000002</v>
      </c>
      <c r="CH16" s="166">
        <v>-6.9109999999999996</v>
      </c>
      <c r="CI16" s="166">
        <v>-97.270099999999999</v>
      </c>
      <c r="CJ16" s="167"/>
      <c r="CK16" s="167"/>
      <c r="CL16" s="166">
        <v>-59.8</v>
      </c>
      <c r="CM16" s="166">
        <v>194.6</v>
      </c>
      <c r="CN16" s="166">
        <v>-11.75</v>
      </c>
      <c r="CO16" s="166">
        <v>-9.7992000000000008</v>
      </c>
      <c r="CP16" s="166">
        <v>-9.4522999999999993</v>
      </c>
      <c r="CQ16" s="166">
        <v>-8.6927000000000003</v>
      </c>
      <c r="CR16" s="166">
        <v>34.0563</v>
      </c>
      <c r="CS16" s="166">
        <v>34.210700000000003</v>
      </c>
      <c r="CT16" s="166">
        <v>40.6905</v>
      </c>
      <c r="CU16" s="166">
        <v>-109.9468</v>
      </c>
      <c r="CV16" s="166">
        <v>43.261699999999998</v>
      </c>
      <c r="CW16" s="166">
        <v>11.847899999999999</v>
      </c>
      <c r="CX16" s="166">
        <v>13.62</v>
      </c>
      <c r="CY16" s="166">
        <v>54.42</v>
      </c>
      <c r="CZ16" s="166">
        <v>31.6479</v>
      </c>
      <c r="DA16" s="167"/>
      <c r="DB16" s="166">
        <v>-24.05</v>
      </c>
      <c r="DC16" s="167"/>
      <c r="DD16" s="166">
        <v>98.534599999999998</v>
      </c>
      <c r="DE16" s="166">
        <v>97.064400000000006</v>
      </c>
      <c r="DF16" s="166">
        <v>-188.4709</v>
      </c>
      <c r="DG16" s="166">
        <v>-2.0000000000000001E-4</v>
      </c>
      <c r="DH16" s="166">
        <v>-14.779299999999999</v>
      </c>
      <c r="DI16" s="166">
        <v>-61.3</v>
      </c>
      <c r="DJ16" s="166">
        <v>-61.6</v>
      </c>
      <c r="DK16" s="166">
        <v>23.9255</v>
      </c>
      <c r="DL16" s="166">
        <v>29.306000000000001</v>
      </c>
      <c r="DM16" s="166">
        <v>37.586399999999998</v>
      </c>
      <c r="DN16" s="166">
        <v>41.619900000000001</v>
      </c>
      <c r="DO16" s="166">
        <v>29.1</v>
      </c>
      <c r="DP16" s="166">
        <v>-5.47</v>
      </c>
      <c r="DQ16" s="166">
        <v>58.000999999999998</v>
      </c>
      <c r="DR16" s="166">
        <v>186.97059999999999</v>
      </c>
      <c r="DS16" s="166">
        <v>-28.14</v>
      </c>
      <c r="DT16" s="166">
        <v>-28.13</v>
      </c>
      <c r="DU16" s="166">
        <v>88.05</v>
      </c>
      <c r="DV16" s="166">
        <v>44.19</v>
      </c>
      <c r="DW16" s="166">
        <v>188.5455</v>
      </c>
      <c r="DX16" s="166">
        <v>185.74549999999999</v>
      </c>
      <c r="DY16" s="166">
        <v>38.015500000000003</v>
      </c>
      <c r="DZ16" s="166">
        <v>37.736400000000003</v>
      </c>
      <c r="EA16" s="166">
        <v>238.09370000000001</v>
      </c>
      <c r="EB16" s="166">
        <v>200.89439999999999</v>
      </c>
      <c r="EC16" s="166">
        <v>192.49430000000001</v>
      </c>
      <c r="ED16" s="166">
        <v>195.62710000000001</v>
      </c>
      <c r="EE16" s="166">
        <v>112.745</v>
      </c>
      <c r="EF16" s="166">
        <v>106.8242</v>
      </c>
      <c r="EG16" s="166">
        <v>-21.890999999999998</v>
      </c>
      <c r="EH16" s="166">
        <v>566.44510000000002</v>
      </c>
      <c r="EI16" s="166">
        <v>489.1123</v>
      </c>
      <c r="EJ16" s="167"/>
      <c r="EK16" s="166">
        <v>-25.5458</v>
      </c>
      <c r="EL16" s="166">
        <v>-24.315899999999999</v>
      </c>
      <c r="EM16" s="166">
        <v>-33.648800000000001</v>
      </c>
      <c r="EN16" s="166">
        <v>25.697700000000001</v>
      </c>
      <c r="EO16" s="166">
        <v>24.410699999999999</v>
      </c>
      <c r="EP16" s="166">
        <v>170.55600000000001</v>
      </c>
      <c r="EQ16" s="166">
        <v>-36.716000000000001</v>
      </c>
      <c r="ER16" s="166">
        <v>-37.422199999999997</v>
      </c>
      <c r="ES16" s="166">
        <v>-74.842699999999994</v>
      </c>
      <c r="ET16" s="166">
        <v>0</v>
      </c>
      <c r="EU16" s="166">
        <v>-15.14</v>
      </c>
      <c r="EV16" s="166">
        <v>124.6</v>
      </c>
      <c r="EW16" s="166">
        <v>6.6204000000000001</v>
      </c>
      <c r="EX16" s="166">
        <v>19.9815</v>
      </c>
      <c r="EY16" s="166">
        <v>-12.6236</v>
      </c>
      <c r="EZ16" s="166">
        <v>-12.1046</v>
      </c>
      <c r="FA16" s="166">
        <v>2.2980999999999998</v>
      </c>
      <c r="FB16" s="166">
        <v>-105.11539999999999</v>
      </c>
      <c r="FC16" s="166">
        <v>69.497299999999996</v>
      </c>
      <c r="FD16" s="167"/>
      <c r="FE16" s="166">
        <v>2.3788</v>
      </c>
      <c r="FF16" s="166">
        <v>2.2879999999999998</v>
      </c>
      <c r="FG16" s="166">
        <v>38.190800000000003</v>
      </c>
      <c r="FH16" s="166">
        <v>39.834099999999999</v>
      </c>
      <c r="FI16" s="166">
        <v>37.584899999999998</v>
      </c>
      <c r="FJ16" s="166">
        <v>3.5165999999999999</v>
      </c>
      <c r="FK16" s="166">
        <v>5.0236999999999998</v>
      </c>
      <c r="FL16" s="166">
        <v>16.410699999999999</v>
      </c>
      <c r="FM16" s="166">
        <v>-36.304000000000002</v>
      </c>
      <c r="FN16" s="166">
        <v>-36.268799999999999</v>
      </c>
      <c r="FO16" s="166">
        <v>7.5761000000000003</v>
      </c>
      <c r="FP16" s="166">
        <v>19.484400000000001</v>
      </c>
      <c r="FQ16" s="166">
        <v>-4.1071</v>
      </c>
      <c r="FR16" s="166">
        <v>-11.92</v>
      </c>
      <c r="FS16" s="166">
        <v>13.9925</v>
      </c>
      <c r="FT16" s="166">
        <v>0.751</v>
      </c>
      <c r="FU16" s="166">
        <v>-9</v>
      </c>
      <c r="FV16" s="166">
        <v>19.38</v>
      </c>
      <c r="FW16" s="167"/>
      <c r="FX16" s="167"/>
      <c r="FY16" s="166">
        <v>-6.867</v>
      </c>
      <c r="FZ16" s="166">
        <v>4.3220000000000001</v>
      </c>
      <c r="GA16" s="167"/>
      <c r="GB16" s="166">
        <v>22.07</v>
      </c>
      <c r="GC16" s="166">
        <v>-19.699200000000001</v>
      </c>
      <c r="GD16" s="166">
        <v>-8.9345999999999997</v>
      </c>
      <c r="GE16" s="167"/>
      <c r="GF16" s="166">
        <v>67.400700000000001</v>
      </c>
      <c r="GG16" s="166">
        <v>25.9</v>
      </c>
      <c r="GH16" s="166">
        <v>-16.950099999999999</v>
      </c>
      <c r="GI16" s="166">
        <v>-0.52700000000000002</v>
      </c>
      <c r="GJ16" s="167"/>
      <c r="GK16" s="166">
        <v>1.337</v>
      </c>
      <c r="GL16" s="167"/>
      <c r="GM16" s="167"/>
      <c r="GN16" s="167"/>
      <c r="GO16" s="166">
        <v>-23.375399999999999</v>
      </c>
      <c r="GP16" s="166">
        <v>26.026599999999998</v>
      </c>
      <c r="GQ16" s="166">
        <v>36.217799999999997</v>
      </c>
      <c r="GR16" s="166">
        <v>64.747699999999995</v>
      </c>
      <c r="GS16" s="166">
        <v>65.349400000000003</v>
      </c>
      <c r="GT16" s="166">
        <v>-114.1164</v>
      </c>
      <c r="GU16" s="166">
        <v>-15.086499999999999</v>
      </c>
      <c r="GV16" s="166">
        <v>26.371200000000002</v>
      </c>
      <c r="GW16" s="166">
        <v>-33.927700000000002</v>
      </c>
      <c r="GX16" s="166">
        <v>11.654</v>
      </c>
      <c r="GY16" s="166">
        <v>6.7495000000000003</v>
      </c>
      <c r="GZ16" s="166">
        <v>6.4457000000000004</v>
      </c>
      <c r="HA16" s="166">
        <v>13</v>
      </c>
      <c r="HB16" s="166">
        <v>250.3389</v>
      </c>
      <c r="HC16" s="166">
        <v>248.3843</v>
      </c>
      <c r="HD16" s="166">
        <v>176.4</v>
      </c>
      <c r="HE16" s="166">
        <v>-177.46549999999999</v>
      </c>
      <c r="HF16" s="166">
        <v>-418.05590000000001</v>
      </c>
      <c r="HG16" s="166">
        <v>418.33139999999997</v>
      </c>
      <c r="HH16" s="166">
        <v>419.40359999999998</v>
      </c>
      <c r="HI16" s="166">
        <v>-234.85220000000001</v>
      </c>
      <c r="HJ16" s="166">
        <v>-233.7276</v>
      </c>
      <c r="HK16" s="166">
        <v>-39.456000000000003</v>
      </c>
      <c r="HL16" s="166">
        <v>-31.100999999999999</v>
      </c>
      <c r="HM16" s="166">
        <v>80.797899999999998</v>
      </c>
      <c r="HN16" s="166">
        <v>79.809700000000007</v>
      </c>
      <c r="HO16" s="167"/>
      <c r="HP16" s="167"/>
      <c r="HQ16" s="166">
        <v>59.923099999999998</v>
      </c>
      <c r="HR16" s="166">
        <v>58.978299999999997</v>
      </c>
      <c r="HS16" s="166">
        <v>-65.398700000000005</v>
      </c>
      <c r="HT16" s="166">
        <v>-65.981899999999996</v>
      </c>
      <c r="HU16" s="166">
        <v>98.26</v>
      </c>
      <c r="HV16" s="166">
        <v>97.72</v>
      </c>
      <c r="HW16" s="166">
        <v>74</v>
      </c>
      <c r="HX16" s="166">
        <v>73.8</v>
      </c>
      <c r="HY16" s="167"/>
      <c r="HZ16" s="166">
        <v>25.44</v>
      </c>
      <c r="IA16" s="166">
        <v>-353.3297</v>
      </c>
      <c r="IB16" s="166">
        <v>104.9534</v>
      </c>
      <c r="IC16" s="166">
        <v>104.65130000000001</v>
      </c>
      <c r="ID16" s="166">
        <v>10.5</v>
      </c>
      <c r="IE16" s="166">
        <v>34.200000000000003</v>
      </c>
      <c r="IF16" s="166">
        <v>-59.1</v>
      </c>
      <c r="IG16" s="166">
        <v>-61.7</v>
      </c>
      <c r="IH16" s="166">
        <v>1.3527</v>
      </c>
      <c r="II16" s="166">
        <v>1.0989</v>
      </c>
      <c r="IJ16" s="166">
        <v>-411.64299999999997</v>
      </c>
      <c r="IK16" s="166">
        <v>-446.47250000000003</v>
      </c>
      <c r="IL16" s="166">
        <v>513.5548</v>
      </c>
      <c r="IM16" s="166">
        <v>408.80849999999998</v>
      </c>
      <c r="IN16" s="166">
        <v>65.922700000000006</v>
      </c>
      <c r="IO16" s="166">
        <v>-397.0915</v>
      </c>
      <c r="IP16" s="166">
        <v>402.72309999999999</v>
      </c>
      <c r="IQ16" s="166">
        <v>-151.00040000000001</v>
      </c>
      <c r="IR16" s="166">
        <v>-224.7363</v>
      </c>
      <c r="IS16" s="166">
        <v>-397.37360000000001</v>
      </c>
      <c r="IT16" s="166">
        <v>121.5611</v>
      </c>
      <c r="IU16" s="166">
        <v>119.9033</v>
      </c>
      <c r="IV16" s="166">
        <v>151.94999999999999</v>
      </c>
      <c r="IW16" s="166">
        <v>-500.41750000000002</v>
      </c>
      <c r="IX16" s="166">
        <v>233.07560000000001</v>
      </c>
      <c r="IY16" s="166">
        <v>-263.97149999999999</v>
      </c>
      <c r="IZ16" s="166">
        <v>264.21870000000001</v>
      </c>
      <c r="JA16" s="166">
        <v>-10.202299999999999</v>
      </c>
      <c r="JB16" s="167"/>
      <c r="JC16" s="166">
        <v>24.8</v>
      </c>
      <c r="JD16" s="166">
        <v>7.0750000000000002</v>
      </c>
      <c r="JE16" s="166">
        <v>7.0810000000000004</v>
      </c>
      <c r="JF16" s="166">
        <v>-24.32</v>
      </c>
      <c r="JG16" s="166">
        <v>5.84</v>
      </c>
      <c r="JH16" s="167"/>
      <c r="JI16" s="166">
        <v>-6.9413</v>
      </c>
      <c r="JJ16" s="166">
        <v>-48.223100000000002</v>
      </c>
      <c r="JK16" s="166">
        <v>-0.90790000000000004</v>
      </c>
      <c r="JL16" s="166">
        <v>26.2</v>
      </c>
      <c r="JM16" s="166">
        <v>51.712000000000003</v>
      </c>
      <c r="JN16" s="166">
        <v>52.061</v>
      </c>
      <c r="JO16" s="166">
        <v>11.222799999999999</v>
      </c>
      <c r="JP16" s="167"/>
      <c r="JQ16" s="166">
        <v>52.146299999999997</v>
      </c>
      <c r="JR16" s="166">
        <v>53.052799999999998</v>
      </c>
      <c r="JS16" s="166">
        <v>52.298200000000001</v>
      </c>
      <c r="JT16" s="167"/>
      <c r="JU16" s="166">
        <v>-33.700000000000003</v>
      </c>
      <c r="JV16" s="166">
        <v>16.290900000000001</v>
      </c>
      <c r="JW16" s="166">
        <v>5.28</v>
      </c>
      <c r="JX16" s="167"/>
      <c r="JY16" s="166">
        <v>-24.763400000000001</v>
      </c>
      <c r="JZ16" s="166">
        <v>60.543599999999998</v>
      </c>
      <c r="KA16" s="166">
        <v>39.129399999999997</v>
      </c>
      <c r="KB16" s="166">
        <v>-24.520700000000001</v>
      </c>
      <c r="KC16" s="166">
        <v>-59.305</v>
      </c>
      <c r="KD16" s="166">
        <v>29.415199999999999</v>
      </c>
      <c r="KE16" s="166">
        <v>29.115500000000001</v>
      </c>
      <c r="KF16" s="166">
        <v>25.1</v>
      </c>
      <c r="KG16" s="166">
        <v>-24.3</v>
      </c>
      <c r="KH16" s="167"/>
      <c r="KI16" s="166">
        <v>25.9392</v>
      </c>
    </row>
    <row r="17" spans="1:295" ht="18" customHeight="1" x14ac:dyDescent="0.3">
      <c r="A17" s="161" t="s">
        <v>43</v>
      </c>
      <c r="B17" s="161" t="s">
        <v>704</v>
      </c>
      <c r="C17" s="162">
        <v>0</v>
      </c>
      <c r="D17" s="162">
        <v>14.8337</v>
      </c>
      <c r="E17" s="162">
        <v>-17.928599999999999</v>
      </c>
      <c r="F17" s="162">
        <v>-39.892299999999999</v>
      </c>
      <c r="G17" s="163"/>
      <c r="H17" s="163"/>
      <c r="I17" s="162">
        <v>26.8584</v>
      </c>
      <c r="J17" s="163"/>
      <c r="K17" s="162">
        <v>37.489699999999999</v>
      </c>
      <c r="L17" s="162">
        <v>18.863399999999999</v>
      </c>
      <c r="M17" s="162">
        <v>18.587499999999999</v>
      </c>
      <c r="N17" s="162">
        <v>-8.8800000000000008</v>
      </c>
      <c r="O17" s="162">
        <v>-27.629000000000001</v>
      </c>
      <c r="P17" s="162">
        <v>24.2</v>
      </c>
      <c r="Q17" s="162">
        <v>9.9359999999999999</v>
      </c>
      <c r="R17" s="162">
        <v>-24.2</v>
      </c>
      <c r="S17" s="162">
        <v>14.110200000000001</v>
      </c>
      <c r="T17" s="162">
        <v>86.063199999999995</v>
      </c>
      <c r="U17" s="162">
        <v>15.7433</v>
      </c>
      <c r="V17" s="162">
        <v>16.090699999999998</v>
      </c>
      <c r="W17" s="162">
        <v>26.513100000000001</v>
      </c>
      <c r="X17" s="162">
        <v>16.783000000000001</v>
      </c>
      <c r="Y17" s="162">
        <v>5.7770999999999999</v>
      </c>
      <c r="Z17" s="162">
        <v>2.8957000000000002</v>
      </c>
      <c r="AA17" s="163"/>
      <c r="AB17" s="163"/>
      <c r="AC17" s="162">
        <v>-43.05</v>
      </c>
      <c r="AD17" s="162">
        <v>-42.82</v>
      </c>
      <c r="AE17" s="163"/>
      <c r="AF17" s="162">
        <v>8.8800000000000008</v>
      </c>
      <c r="AG17" s="162">
        <v>26.4</v>
      </c>
      <c r="AH17" s="162">
        <v>9.5920000000000005</v>
      </c>
      <c r="AI17" s="162">
        <v>0.189</v>
      </c>
      <c r="AJ17" s="162">
        <v>-38.659999999999997</v>
      </c>
      <c r="AK17" s="162">
        <v>-38.700000000000003</v>
      </c>
      <c r="AL17" s="162">
        <v>-48.36</v>
      </c>
      <c r="AM17" s="162">
        <v>38.83</v>
      </c>
      <c r="AN17" s="162">
        <v>39.04</v>
      </c>
      <c r="AO17" s="162">
        <v>12.565799999999999</v>
      </c>
      <c r="AP17" s="162">
        <v>3.6187</v>
      </c>
      <c r="AQ17" s="162">
        <v>41.838700000000003</v>
      </c>
      <c r="AR17" s="162">
        <v>43.2928</v>
      </c>
      <c r="AS17" s="162">
        <v>72.570599999999999</v>
      </c>
      <c r="AT17" s="162">
        <v>-38.044400000000003</v>
      </c>
      <c r="AU17" s="162">
        <v>0</v>
      </c>
      <c r="AV17" s="162">
        <v>5.7317999999999998</v>
      </c>
      <c r="AW17" s="162">
        <v>6.9194000000000004</v>
      </c>
      <c r="AX17" s="162">
        <v>46.751800000000003</v>
      </c>
      <c r="AY17" s="162">
        <v>51.440300000000001</v>
      </c>
      <c r="AZ17" s="162">
        <v>2.1101999999999999</v>
      </c>
      <c r="BA17" s="162">
        <v>10.2883</v>
      </c>
      <c r="BB17" s="162">
        <v>-390.46100000000001</v>
      </c>
      <c r="BC17" s="162">
        <v>11.0267</v>
      </c>
      <c r="BD17" s="162">
        <v>-16.2</v>
      </c>
      <c r="BE17" s="162">
        <v>-17.7</v>
      </c>
      <c r="BF17" s="162">
        <v>44.526600000000002</v>
      </c>
      <c r="BG17" s="162">
        <v>0</v>
      </c>
      <c r="BH17" s="162">
        <v>-3.0602999999999998</v>
      </c>
      <c r="BI17" s="163"/>
      <c r="BJ17" s="162">
        <v>-47.3247</v>
      </c>
      <c r="BK17" s="162">
        <v>1.5968</v>
      </c>
      <c r="BL17" s="163"/>
      <c r="BM17" s="163"/>
      <c r="BN17" s="162">
        <v>447.76740000000001</v>
      </c>
      <c r="BO17" s="162">
        <v>144.68819999999999</v>
      </c>
      <c r="BP17" s="162">
        <v>144.56610000000001</v>
      </c>
      <c r="BQ17" s="162">
        <v>-549.60249999999996</v>
      </c>
      <c r="BR17" s="162">
        <v>412.07670000000002</v>
      </c>
      <c r="BS17" s="163"/>
      <c r="BT17" s="162">
        <v>-55.924500000000002</v>
      </c>
      <c r="BU17" s="162">
        <v>57.4604</v>
      </c>
      <c r="BV17" s="162">
        <v>69.028599999999997</v>
      </c>
      <c r="BW17" s="162">
        <v>21.57</v>
      </c>
      <c r="BX17" s="162">
        <v>16.690000000000001</v>
      </c>
      <c r="BY17" s="162">
        <v>39</v>
      </c>
      <c r="BZ17" s="162">
        <v>58.44</v>
      </c>
      <c r="CA17" s="162">
        <v>-11.917999999999999</v>
      </c>
      <c r="CB17" s="162">
        <v>-12.7217</v>
      </c>
      <c r="CC17" s="162">
        <v>65.593400000000003</v>
      </c>
      <c r="CD17" s="162">
        <v>65.994</v>
      </c>
      <c r="CE17" s="162">
        <v>41.641599999999997</v>
      </c>
      <c r="CF17" s="162">
        <v>-87.863600000000005</v>
      </c>
      <c r="CG17" s="162">
        <v>-87.720699999999994</v>
      </c>
      <c r="CH17" s="162">
        <v>-6.2887000000000004</v>
      </c>
      <c r="CI17" s="162">
        <v>-92.065200000000004</v>
      </c>
      <c r="CJ17" s="163"/>
      <c r="CK17" s="163"/>
      <c r="CL17" s="162">
        <v>-45.7</v>
      </c>
      <c r="CM17" s="162">
        <v>181.2</v>
      </c>
      <c r="CN17" s="162">
        <v>-11.7</v>
      </c>
      <c r="CO17" s="162">
        <v>-6.2667000000000002</v>
      </c>
      <c r="CP17" s="162">
        <v>-6.3898999999999999</v>
      </c>
      <c r="CQ17" s="162">
        <v>-5.8674999999999997</v>
      </c>
      <c r="CR17" s="162">
        <v>39.945900000000002</v>
      </c>
      <c r="CS17" s="162">
        <v>39.712800000000001</v>
      </c>
      <c r="CT17" s="162">
        <v>38.066800000000001</v>
      </c>
      <c r="CU17" s="162">
        <v>-112.7749</v>
      </c>
      <c r="CV17" s="162">
        <v>40.027299999999997</v>
      </c>
      <c r="CW17" s="162">
        <v>11.7767</v>
      </c>
      <c r="CX17" s="162">
        <v>16.309999999999999</v>
      </c>
      <c r="CY17" s="162">
        <v>52.43</v>
      </c>
      <c r="CZ17" s="162">
        <v>31.6479</v>
      </c>
      <c r="DA17" s="162">
        <v>29.7409</v>
      </c>
      <c r="DB17" s="162">
        <v>-24.32</v>
      </c>
      <c r="DC17" s="163"/>
      <c r="DD17" s="162">
        <v>92.701700000000002</v>
      </c>
      <c r="DE17" s="162">
        <v>92.057400000000001</v>
      </c>
      <c r="DF17" s="162">
        <v>-167.01050000000001</v>
      </c>
      <c r="DG17" s="162">
        <v>-2.0000000000000001E-4</v>
      </c>
      <c r="DH17" s="162">
        <v>-14.8872</v>
      </c>
      <c r="DI17" s="162">
        <v>-63.6</v>
      </c>
      <c r="DJ17" s="162">
        <v>-64.3</v>
      </c>
      <c r="DK17" s="162">
        <v>23.601400000000002</v>
      </c>
      <c r="DL17" s="162">
        <v>29.891999999999999</v>
      </c>
      <c r="DM17" s="162">
        <v>37.116700000000002</v>
      </c>
      <c r="DN17" s="162">
        <v>42.205800000000004</v>
      </c>
      <c r="DO17" s="162">
        <v>29.4</v>
      </c>
      <c r="DP17" s="162">
        <v>-5.1100000000000003</v>
      </c>
      <c r="DQ17" s="162">
        <v>57.551499999999997</v>
      </c>
      <c r="DR17" s="162">
        <v>164.80940000000001</v>
      </c>
      <c r="DS17" s="162">
        <v>-28.53</v>
      </c>
      <c r="DT17" s="162">
        <v>-28.83</v>
      </c>
      <c r="DU17" s="162">
        <v>89.14</v>
      </c>
      <c r="DV17" s="162">
        <v>46.4</v>
      </c>
      <c r="DW17" s="162">
        <v>162.5455</v>
      </c>
      <c r="DX17" s="162">
        <v>161.25450000000001</v>
      </c>
      <c r="DY17" s="162">
        <v>25.543199999999999</v>
      </c>
      <c r="DZ17" s="162">
        <v>24.2727</v>
      </c>
      <c r="EA17" s="162">
        <v>221.83949999999999</v>
      </c>
      <c r="EB17" s="162">
        <v>183.42169999999999</v>
      </c>
      <c r="EC17" s="162">
        <v>175.61109999999999</v>
      </c>
      <c r="ED17" s="162">
        <v>180.74549999999999</v>
      </c>
      <c r="EE17" s="162">
        <v>109.1377</v>
      </c>
      <c r="EF17" s="162">
        <v>98.792699999999996</v>
      </c>
      <c r="EG17" s="162">
        <v>-22.361999999999998</v>
      </c>
      <c r="EH17" s="162">
        <v>564.39660000000003</v>
      </c>
      <c r="EI17" s="162">
        <v>449.72070000000002</v>
      </c>
      <c r="EJ17" s="163"/>
      <c r="EK17" s="162">
        <v>-25.368300000000001</v>
      </c>
      <c r="EL17" s="162">
        <v>-24.4742</v>
      </c>
      <c r="EM17" s="162">
        <v>-33.122700000000002</v>
      </c>
      <c r="EN17" s="162">
        <v>35.212200000000003</v>
      </c>
      <c r="EO17" s="162">
        <v>31.819299999999998</v>
      </c>
      <c r="EP17" s="162">
        <v>155.196</v>
      </c>
      <c r="EQ17" s="162">
        <v>-47.162500000000001</v>
      </c>
      <c r="ER17" s="162">
        <v>-48.100700000000003</v>
      </c>
      <c r="ES17" s="162">
        <v>-64.273499999999999</v>
      </c>
      <c r="ET17" s="162">
        <v>0</v>
      </c>
      <c r="EU17" s="162">
        <v>-15.67</v>
      </c>
      <c r="EV17" s="162">
        <v>99.5</v>
      </c>
      <c r="EW17" s="162">
        <v>9.2824000000000009</v>
      </c>
      <c r="EX17" s="162">
        <v>26.7105</v>
      </c>
      <c r="EY17" s="162">
        <v>-13.270899999999999</v>
      </c>
      <c r="EZ17" s="162">
        <v>-12.7667</v>
      </c>
      <c r="FA17" s="162">
        <v>3.4093</v>
      </c>
      <c r="FB17" s="162">
        <v>-94.796099999999996</v>
      </c>
      <c r="FC17" s="162">
        <v>61.860399999999998</v>
      </c>
      <c r="FD17" s="163"/>
      <c r="FE17" s="162">
        <v>2.3494000000000002</v>
      </c>
      <c r="FF17" s="162">
        <v>2.3416000000000001</v>
      </c>
      <c r="FG17" s="162">
        <v>40.046999999999997</v>
      </c>
      <c r="FH17" s="162">
        <v>39.820599999999999</v>
      </c>
      <c r="FI17" s="162">
        <v>38.602899999999998</v>
      </c>
      <c r="FJ17" s="162">
        <v>11.8894</v>
      </c>
      <c r="FK17" s="162">
        <v>12.224299999999999</v>
      </c>
      <c r="FL17" s="162">
        <v>14.0663</v>
      </c>
      <c r="FM17" s="162">
        <v>-23.6312</v>
      </c>
      <c r="FN17" s="162">
        <v>-23.410499999999999</v>
      </c>
      <c r="FO17" s="162">
        <v>7.6585999999999999</v>
      </c>
      <c r="FP17" s="162">
        <v>19.587199999999999</v>
      </c>
      <c r="FQ17" s="162">
        <v>-6.1946000000000003</v>
      </c>
      <c r="FR17" s="162">
        <v>-11.39</v>
      </c>
      <c r="FS17" s="162">
        <v>13.970599999999999</v>
      </c>
      <c r="FT17" s="162">
        <v>0.7974</v>
      </c>
      <c r="FU17" s="162">
        <v>-8.8000000000000007</v>
      </c>
      <c r="FV17" s="162">
        <v>17.579999999999998</v>
      </c>
      <c r="FW17" s="163"/>
      <c r="FX17" s="163"/>
      <c r="FY17" s="162">
        <v>-6.7949999999999999</v>
      </c>
      <c r="FZ17" s="162">
        <v>4.266</v>
      </c>
      <c r="GA17" s="163"/>
      <c r="GB17" s="162">
        <v>21.71</v>
      </c>
      <c r="GC17" s="162">
        <v>-18.364699999999999</v>
      </c>
      <c r="GD17" s="162">
        <v>-7.1166</v>
      </c>
      <c r="GE17" s="163"/>
      <c r="GF17" s="162">
        <v>67.294799999999995</v>
      </c>
      <c r="GG17" s="162">
        <v>24.5</v>
      </c>
      <c r="GH17" s="162">
        <v>-17.848299999999998</v>
      </c>
      <c r="GI17" s="162">
        <v>-0.70989999999999998</v>
      </c>
      <c r="GJ17" s="162">
        <v>0</v>
      </c>
      <c r="GK17" s="162">
        <v>1.3561000000000001</v>
      </c>
      <c r="GL17" s="163"/>
      <c r="GM17" s="163"/>
      <c r="GN17" s="162">
        <v>-11.361000000000001</v>
      </c>
      <c r="GO17" s="162">
        <v>-23.337</v>
      </c>
      <c r="GP17" s="162">
        <v>24.057200000000002</v>
      </c>
      <c r="GQ17" s="162">
        <v>36.3018</v>
      </c>
      <c r="GR17" s="162">
        <v>62.139099999999999</v>
      </c>
      <c r="GS17" s="162">
        <v>63.329599999999999</v>
      </c>
      <c r="GT17" s="162">
        <v>-113.512</v>
      </c>
      <c r="GU17" s="162">
        <v>-15.101100000000001</v>
      </c>
      <c r="GV17" s="162">
        <v>27.837199999999999</v>
      </c>
      <c r="GW17" s="162">
        <v>-34.499499999999998</v>
      </c>
      <c r="GX17" s="162">
        <v>12.052199999999999</v>
      </c>
      <c r="GY17" s="162">
        <v>7.0620000000000003</v>
      </c>
      <c r="GZ17" s="162">
        <v>6.7409999999999997</v>
      </c>
      <c r="HA17" s="163"/>
      <c r="HB17" s="162">
        <v>250.8048</v>
      </c>
      <c r="HC17" s="162">
        <v>251.0488</v>
      </c>
      <c r="HD17" s="162">
        <v>252.3</v>
      </c>
      <c r="HE17" s="162">
        <v>-251.4751</v>
      </c>
      <c r="HF17" s="162">
        <v>-482.34629999999999</v>
      </c>
      <c r="HG17" s="162">
        <v>489.7559</v>
      </c>
      <c r="HH17" s="162">
        <v>486.47829999999999</v>
      </c>
      <c r="HI17" s="162">
        <v>-235.3569</v>
      </c>
      <c r="HJ17" s="162">
        <v>-235.048</v>
      </c>
      <c r="HK17" s="162">
        <v>-40.989800000000002</v>
      </c>
      <c r="HL17" s="162">
        <v>-31.511800000000001</v>
      </c>
      <c r="HM17" s="162">
        <v>78.503799999999998</v>
      </c>
      <c r="HN17" s="162">
        <v>78.490399999999994</v>
      </c>
      <c r="HO17" s="163"/>
      <c r="HP17" s="163"/>
      <c r="HQ17" s="162">
        <v>62.493899999999996</v>
      </c>
      <c r="HR17" s="162">
        <v>61.746899999999997</v>
      </c>
      <c r="HS17" s="162">
        <v>-67.190799999999996</v>
      </c>
      <c r="HT17" s="162">
        <v>-66.471000000000004</v>
      </c>
      <c r="HU17" s="162">
        <v>100.68</v>
      </c>
      <c r="HV17" s="162">
        <v>100.93</v>
      </c>
      <c r="HW17" s="162">
        <v>68.7</v>
      </c>
      <c r="HX17" s="162">
        <v>66.400000000000006</v>
      </c>
      <c r="HY17" s="162">
        <v>20.838200000000001</v>
      </c>
      <c r="HZ17" s="162">
        <v>26.8</v>
      </c>
      <c r="IA17" s="162">
        <v>-358.2321</v>
      </c>
      <c r="IB17" s="162">
        <v>108.4148</v>
      </c>
      <c r="IC17" s="162">
        <v>104.77670000000001</v>
      </c>
      <c r="ID17" s="162">
        <v>11.1</v>
      </c>
      <c r="IE17" s="162">
        <v>32.9</v>
      </c>
      <c r="IF17" s="162">
        <v>-61.7</v>
      </c>
      <c r="IG17" s="162">
        <v>-64.400000000000006</v>
      </c>
      <c r="IH17" s="162">
        <v>1.5046999999999999</v>
      </c>
      <c r="II17" s="162">
        <v>1.2422</v>
      </c>
      <c r="IJ17" s="162">
        <v>-478.63659999999999</v>
      </c>
      <c r="IK17" s="162">
        <v>-415.75799999999998</v>
      </c>
      <c r="IL17" s="162">
        <v>503.596</v>
      </c>
      <c r="IM17" s="162">
        <v>409.30290000000002</v>
      </c>
      <c r="IN17" s="162">
        <v>40.516300000000001</v>
      </c>
      <c r="IO17" s="162">
        <v>-399.78390000000002</v>
      </c>
      <c r="IP17" s="162">
        <v>399.0299</v>
      </c>
      <c r="IQ17" s="162">
        <v>-153.65309999999999</v>
      </c>
      <c r="IR17" s="162">
        <v>-230.35550000000001</v>
      </c>
      <c r="IS17" s="162">
        <v>-398.42529999999999</v>
      </c>
      <c r="IT17" s="162">
        <v>119.7317</v>
      </c>
      <c r="IU17" s="162">
        <v>117.6641</v>
      </c>
      <c r="IV17" s="162">
        <v>152.09059999999999</v>
      </c>
      <c r="IW17" s="162">
        <v>-491.26010000000002</v>
      </c>
      <c r="IX17" s="162">
        <v>233.8621</v>
      </c>
      <c r="IY17" s="162">
        <v>-257.26949999999999</v>
      </c>
      <c r="IZ17" s="162">
        <v>261.78379999999999</v>
      </c>
      <c r="JA17" s="162">
        <v>-9.6502999999999997</v>
      </c>
      <c r="JB17" s="163"/>
      <c r="JC17" s="162">
        <v>23.84</v>
      </c>
      <c r="JD17" s="162">
        <v>7.1639999999999997</v>
      </c>
      <c r="JE17" s="162">
        <v>7.1890000000000001</v>
      </c>
      <c r="JF17" s="162">
        <v>-23.68</v>
      </c>
      <c r="JG17" s="162">
        <v>4.5599999999999996</v>
      </c>
      <c r="JH17" s="163"/>
      <c r="JI17" s="162">
        <v>-5.0369999999999999</v>
      </c>
      <c r="JJ17" s="162">
        <v>-48.107100000000003</v>
      </c>
      <c r="JK17" s="162">
        <v>0.09</v>
      </c>
      <c r="JL17" s="162">
        <v>22.5</v>
      </c>
      <c r="JM17" s="162">
        <v>42.036000000000001</v>
      </c>
      <c r="JN17" s="162">
        <v>42.055999999999997</v>
      </c>
      <c r="JO17" s="163"/>
      <c r="JP17" s="162">
        <v>13.537699999999999</v>
      </c>
      <c r="JQ17" s="162">
        <v>51.646900000000002</v>
      </c>
      <c r="JR17" s="162">
        <v>51.842700000000001</v>
      </c>
      <c r="JS17" s="162">
        <v>52.093400000000003</v>
      </c>
      <c r="JT17" s="163"/>
      <c r="JU17" s="162">
        <v>-31.8</v>
      </c>
      <c r="JV17" s="162">
        <v>15.819699999999999</v>
      </c>
      <c r="JW17" s="162">
        <v>5.39</v>
      </c>
      <c r="JX17" s="163"/>
      <c r="JY17" s="162">
        <v>-21.620899999999999</v>
      </c>
      <c r="JZ17" s="162">
        <v>62.245699999999999</v>
      </c>
      <c r="KA17" s="162">
        <v>40.787799999999997</v>
      </c>
      <c r="KB17" s="162">
        <v>-22.072099999999999</v>
      </c>
      <c r="KC17" s="162">
        <v>-60.67</v>
      </c>
      <c r="KD17" s="162">
        <v>30.774000000000001</v>
      </c>
      <c r="KE17" s="162">
        <v>29.385100000000001</v>
      </c>
      <c r="KF17" s="162">
        <v>22.3</v>
      </c>
      <c r="KG17" s="162">
        <v>-22.7</v>
      </c>
      <c r="KH17" s="163"/>
      <c r="KI17" s="162">
        <v>28.249199999999998</v>
      </c>
    </row>
    <row r="18" spans="1:295" ht="18" customHeight="1" x14ac:dyDescent="0.3">
      <c r="A18" s="161" t="s">
        <v>43</v>
      </c>
      <c r="B18" s="161" t="s">
        <v>705</v>
      </c>
      <c r="C18" s="164">
        <v>0</v>
      </c>
      <c r="D18" s="164">
        <v>15.0099</v>
      </c>
      <c r="E18" s="164">
        <v>-18.159300000000002</v>
      </c>
      <c r="F18" s="164">
        <v>-39.6145</v>
      </c>
      <c r="G18" s="164">
        <v>30.823499999999999</v>
      </c>
      <c r="H18" s="165"/>
      <c r="I18" s="164">
        <v>26.790600000000001</v>
      </c>
      <c r="J18" s="165"/>
      <c r="K18" s="164">
        <v>38.584699999999998</v>
      </c>
      <c r="L18" s="164">
        <v>19.571400000000001</v>
      </c>
      <c r="M18" s="164">
        <v>19.364699999999999</v>
      </c>
      <c r="N18" s="164">
        <v>-6.66</v>
      </c>
      <c r="O18" s="164">
        <v>-28.106999999999999</v>
      </c>
      <c r="P18" s="164">
        <v>24.2</v>
      </c>
      <c r="Q18" s="164">
        <v>9.9359999999999999</v>
      </c>
      <c r="R18" s="165"/>
      <c r="S18" s="164">
        <v>14.148</v>
      </c>
      <c r="T18" s="164">
        <v>78.518199999999993</v>
      </c>
      <c r="U18" s="164">
        <v>16.2014</v>
      </c>
      <c r="V18" s="164">
        <v>16.252199999999998</v>
      </c>
      <c r="W18" s="164">
        <v>27.298200000000001</v>
      </c>
      <c r="X18" s="164">
        <v>16.7392</v>
      </c>
      <c r="Y18" s="164">
        <v>4.7904</v>
      </c>
      <c r="Z18" s="164">
        <v>2.7744</v>
      </c>
      <c r="AA18" s="165"/>
      <c r="AB18" s="165"/>
      <c r="AC18" s="164">
        <v>-43.01</v>
      </c>
      <c r="AD18" s="164">
        <v>-43.08</v>
      </c>
      <c r="AE18" s="165"/>
      <c r="AF18" s="164">
        <v>6.66</v>
      </c>
      <c r="AG18" s="165"/>
      <c r="AH18" s="164">
        <v>10.472</v>
      </c>
      <c r="AI18" s="164">
        <v>0.193</v>
      </c>
      <c r="AJ18" s="164">
        <v>-43.23</v>
      </c>
      <c r="AK18" s="164">
        <v>-42.84</v>
      </c>
      <c r="AL18" s="164">
        <v>-37.840000000000003</v>
      </c>
      <c r="AM18" s="164">
        <v>43.02</v>
      </c>
      <c r="AN18" s="164">
        <v>43.19</v>
      </c>
      <c r="AO18" s="164">
        <v>12.2818</v>
      </c>
      <c r="AP18" s="164">
        <v>3.6032000000000002</v>
      </c>
      <c r="AQ18" s="164">
        <v>44.117400000000004</v>
      </c>
      <c r="AR18" s="164">
        <v>44.342700000000001</v>
      </c>
      <c r="AS18" s="164">
        <v>72.960499999999996</v>
      </c>
      <c r="AT18" s="164">
        <v>-43.268799999999999</v>
      </c>
      <c r="AU18" s="164">
        <v>0</v>
      </c>
      <c r="AV18" s="164">
        <v>29.352699999999999</v>
      </c>
      <c r="AW18" s="164">
        <v>32.613799999999998</v>
      </c>
      <c r="AX18" s="164">
        <v>47.9574</v>
      </c>
      <c r="AY18" s="164">
        <v>47.9574</v>
      </c>
      <c r="AZ18" s="164">
        <v>5.2508999999999997</v>
      </c>
      <c r="BA18" s="164">
        <v>28.632200000000001</v>
      </c>
      <c r="BB18" s="164">
        <v>-414.43259999999998</v>
      </c>
      <c r="BC18" s="164">
        <v>1.9876</v>
      </c>
      <c r="BD18" s="164">
        <v>-16.3</v>
      </c>
      <c r="BE18" s="164">
        <v>-17.899999999999999</v>
      </c>
      <c r="BF18" s="164">
        <v>51.923900000000003</v>
      </c>
      <c r="BG18" s="164">
        <v>0</v>
      </c>
      <c r="BH18" s="164">
        <v>-2.8370000000000002</v>
      </c>
      <c r="BI18" s="165"/>
      <c r="BJ18" s="164">
        <v>-48.245899999999999</v>
      </c>
      <c r="BK18" s="164">
        <v>1.6328</v>
      </c>
      <c r="BL18" s="165"/>
      <c r="BM18" s="165"/>
      <c r="BN18" s="164">
        <v>471.17509999999999</v>
      </c>
      <c r="BO18" s="164">
        <v>148.65559999999999</v>
      </c>
      <c r="BP18" s="164">
        <v>148.68610000000001</v>
      </c>
      <c r="BQ18" s="164">
        <v>-572.54100000000005</v>
      </c>
      <c r="BR18" s="164">
        <v>424.94349999999997</v>
      </c>
      <c r="BS18" s="165"/>
      <c r="BT18" s="164">
        <v>-22.9634</v>
      </c>
      <c r="BU18" s="164">
        <v>24.501300000000001</v>
      </c>
      <c r="BV18" s="164">
        <v>70.046499999999995</v>
      </c>
      <c r="BW18" s="164">
        <v>21.86</v>
      </c>
      <c r="BX18" s="164">
        <v>16.829999999999998</v>
      </c>
      <c r="BY18" s="164">
        <v>39.93</v>
      </c>
      <c r="BZ18" s="164">
        <v>59.14</v>
      </c>
      <c r="CA18" s="164">
        <v>-15.534800000000001</v>
      </c>
      <c r="CB18" s="164">
        <v>-15.9367</v>
      </c>
      <c r="CC18" s="164">
        <v>74.529600000000002</v>
      </c>
      <c r="CD18" s="164">
        <v>75.337599999999995</v>
      </c>
      <c r="CE18" s="164">
        <v>41.393799999999999</v>
      </c>
      <c r="CF18" s="164">
        <v>-84.6678</v>
      </c>
      <c r="CG18" s="164">
        <v>-84.864400000000003</v>
      </c>
      <c r="CH18" s="164">
        <v>-6.7020999999999997</v>
      </c>
      <c r="CI18" s="164">
        <v>-95.931399999999996</v>
      </c>
      <c r="CJ18" s="165"/>
      <c r="CK18" s="165"/>
      <c r="CL18" s="164">
        <v>-52.5</v>
      </c>
      <c r="CM18" s="164">
        <v>189.6</v>
      </c>
      <c r="CN18" s="164">
        <v>-12.17</v>
      </c>
      <c r="CO18" s="164">
        <v>-6.4078999999999997</v>
      </c>
      <c r="CP18" s="164">
        <v>-5.7042999999999999</v>
      </c>
      <c r="CQ18" s="164">
        <v>-5.327</v>
      </c>
      <c r="CR18" s="164">
        <v>42.0974</v>
      </c>
      <c r="CS18" s="164">
        <v>42.217300000000002</v>
      </c>
      <c r="CT18" s="164">
        <v>37.430100000000003</v>
      </c>
      <c r="CU18" s="164">
        <v>-114.87739999999999</v>
      </c>
      <c r="CV18" s="164">
        <v>38.652200000000001</v>
      </c>
      <c r="CW18" s="164">
        <v>11.7797</v>
      </c>
      <c r="CX18" s="164">
        <v>17.39</v>
      </c>
      <c r="CY18" s="164">
        <v>53.62</v>
      </c>
      <c r="CZ18" s="164">
        <v>32.116700000000002</v>
      </c>
      <c r="DA18" s="164">
        <v>30.619800000000001</v>
      </c>
      <c r="DB18" s="164">
        <v>-24.58</v>
      </c>
      <c r="DC18" s="165"/>
      <c r="DD18" s="164">
        <v>96.060400000000001</v>
      </c>
      <c r="DE18" s="164">
        <v>95.732100000000003</v>
      </c>
      <c r="DF18" s="164">
        <v>-185.1867</v>
      </c>
      <c r="DG18" s="164">
        <v>-2.0000000000000001E-4</v>
      </c>
      <c r="DH18" s="164">
        <v>-15.106400000000001</v>
      </c>
      <c r="DI18" s="164">
        <v>-66</v>
      </c>
      <c r="DJ18" s="164">
        <v>-66.8</v>
      </c>
      <c r="DK18" s="164">
        <v>24.062799999999999</v>
      </c>
      <c r="DL18" s="164">
        <v>31.063800000000001</v>
      </c>
      <c r="DM18" s="164">
        <v>40.404200000000003</v>
      </c>
      <c r="DN18" s="164">
        <v>43.9636</v>
      </c>
      <c r="DO18" s="164">
        <v>30.5</v>
      </c>
      <c r="DP18" s="164">
        <v>-6</v>
      </c>
      <c r="DQ18" s="164">
        <v>59.643999999999998</v>
      </c>
      <c r="DR18" s="164">
        <v>182.65539999999999</v>
      </c>
      <c r="DS18" s="164">
        <v>-28.71</v>
      </c>
      <c r="DT18" s="164">
        <v>-29.02</v>
      </c>
      <c r="DU18" s="164">
        <v>92.43</v>
      </c>
      <c r="DV18" s="164">
        <v>46.85</v>
      </c>
      <c r="DW18" s="164">
        <v>183.94540000000001</v>
      </c>
      <c r="DX18" s="164">
        <v>180.32730000000001</v>
      </c>
      <c r="DY18" s="164">
        <v>26.9819</v>
      </c>
      <c r="DZ18" s="164">
        <v>25.881799999999998</v>
      </c>
      <c r="EA18" s="164">
        <v>236.2088</v>
      </c>
      <c r="EB18" s="164">
        <v>197.26589999999999</v>
      </c>
      <c r="EC18" s="164">
        <v>188.68469999999999</v>
      </c>
      <c r="ED18" s="164">
        <v>190.81139999999999</v>
      </c>
      <c r="EE18" s="164">
        <v>110.3977</v>
      </c>
      <c r="EF18" s="164">
        <v>101.72280000000001</v>
      </c>
      <c r="EG18" s="164">
        <v>-23.257000000000001</v>
      </c>
      <c r="EH18" s="164">
        <v>590.19280000000003</v>
      </c>
      <c r="EI18" s="164">
        <v>435.37180000000001</v>
      </c>
      <c r="EJ18" s="165"/>
      <c r="EK18" s="164">
        <v>-25.688800000000001</v>
      </c>
      <c r="EL18" s="164">
        <v>-24.5623</v>
      </c>
      <c r="EM18" s="164">
        <v>-26.1355</v>
      </c>
      <c r="EN18" s="164">
        <v>32.387799999999999</v>
      </c>
      <c r="EO18" s="164">
        <v>31.2059</v>
      </c>
      <c r="EP18" s="164">
        <v>169.02</v>
      </c>
      <c r="EQ18" s="164">
        <v>-48.6006</v>
      </c>
      <c r="ER18" s="164">
        <v>-50.295000000000002</v>
      </c>
      <c r="ES18" s="164">
        <v>-67.694299999999998</v>
      </c>
      <c r="ET18" s="164">
        <v>0</v>
      </c>
      <c r="EU18" s="164">
        <v>-7.11</v>
      </c>
      <c r="EV18" s="164">
        <v>117.1</v>
      </c>
      <c r="EW18" s="164">
        <v>9.6750000000000007</v>
      </c>
      <c r="EX18" s="164">
        <v>22.1187</v>
      </c>
      <c r="EY18" s="164">
        <v>-13.0161</v>
      </c>
      <c r="EZ18" s="164">
        <v>-12.5466</v>
      </c>
      <c r="FA18" s="164">
        <v>3.7751999999999999</v>
      </c>
      <c r="FB18" s="164">
        <v>-97.112499999999997</v>
      </c>
      <c r="FC18" s="164">
        <v>65.216099999999997</v>
      </c>
      <c r="FD18" s="165"/>
      <c r="FE18" s="164">
        <v>2.3292999999999999</v>
      </c>
      <c r="FF18" s="164">
        <v>2.2970000000000002</v>
      </c>
      <c r="FG18" s="164">
        <v>39.434600000000003</v>
      </c>
      <c r="FH18" s="164">
        <v>40.023899999999998</v>
      </c>
      <c r="FI18" s="164">
        <v>38.158000000000001</v>
      </c>
      <c r="FJ18" s="164">
        <v>14.903600000000001</v>
      </c>
      <c r="FK18" s="164">
        <v>15.2385</v>
      </c>
      <c r="FL18" s="164">
        <v>10.8847</v>
      </c>
      <c r="FM18" s="164">
        <v>-24.373899999999999</v>
      </c>
      <c r="FN18" s="164">
        <v>-23.822500000000002</v>
      </c>
      <c r="FO18" s="164">
        <v>8.9461999999999993</v>
      </c>
      <c r="FP18" s="164">
        <v>21.206</v>
      </c>
      <c r="FQ18" s="164">
        <v>-6.8318000000000003</v>
      </c>
      <c r="FR18" s="164">
        <v>-10.52</v>
      </c>
      <c r="FS18" s="164">
        <v>14.0633</v>
      </c>
      <c r="FT18" s="164">
        <v>0.80959999999999999</v>
      </c>
      <c r="FU18" s="164">
        <v>-8.92</v>
      </c>
      <c r="FV18" s="164">
        <v>17.440000000000001</v>
      </c>
      <c r="FW18" s="165"/>
      <c r="FX18" s="165"/>
      <c r="FY18" s="164">
        <v>-6.7320000000000002</v>
      </c>
      <c r="FZ18" s="164">
        <v>4.3600000000000003</v>
      </c>
      <c r="GA18" s="165"/>
      <c r="GB18" s="164">
        <v>21.69</v>
      </c>
      <c r="GC18" s="164">
        <v>-21.709299999999999</v>
      </c>
      <c r="GD18" s="164">
        <v>-8.2109000000000005</v>
      </c>
      <c r="GE18" s="165"/>
      <c r="GF18" s="164">
        <v>67.650099999999995</v>
      </c>
      <c r="GG18" s="164">
        <v>21.4</v>
      </c>
      <c r="GH18" s="164">
        <v>-17.795300000000001</v>
      </c>
      <c r="GI18" s="164">
        <v>-0.73350000000000004</v>
      </c>
      <c r="GJ18" s="164">
        <v>0</v>
      </c>
      <c r="GK18" s="164">
        <v>1.3796999999999999</v>
      </c>
      <c r="GL18" s="165"/>
      <c r="GM18" s="165"/>
      <c r="GN18" s="164">
        <v>-11.7677</v>
      </c>
      <c r="GO18" s="164">
        <v>-25.426400000000001</v>
      </c>
      <c r="GP18" s="164">
        <v>25.1998</v>
      </c>
      <c r="GQ18" s="164">
        <v>38.486699999999999</v>
      </c>
      <c r="GR18" s="164">
        <v>66.394099999999995</v>
      </c>
      <c r="GS18" s="164">
        <v>69.238399999999999</v>
      </c>
      <c r="GT18" s="164">
        <v>-117.1191</v>
      </c>
      <c r="GU18" s="164">
        <v>-15.391400000000001</v>
      </c>
      <c r="GV18" s="164">
        <v>28.2316</v>
      </c>
      <c r="GW18" s="164">
        <v>-34.924799999999998</v>
      </c>
      <c r="GX18" s="164">
        <v>12.433199999999999</v>
      </c>
      <c r="GY18" s="164">
        <v>7.4526000000000003</v>
      </c>
      <c r="GZ18" s="164">
        <v>7.1944999999999997</v>
      </c>
      <c r="HA18" s="164">
        <v>13.863300000000001</v>
      </c>
      <c r="HB18" s="164">
        <v>251.06030000000001</v>
      </c>
      <c r="HC18" s="164">
        <v>247.75049999999999</v>
      </c>
      <c r="HD18" s="164">
        <v>253.5</v>
      </c>
      <c r="HE18" s="164">
        <v>-251.8407</v>
      </c>
      <c r="HF18" s="164">
        <v>-483.3442</v>
      </c>
      <c r="HG18" s="164">
        <v>484.3879</v>
      </c>
      <c r="HH18" s="164">
        <v>482.65339999999998</v>
      </c>
      <c r="HI18" s="164">
        <v>-236.44560000000001</v>
      </c>
      <c r="HJ18" s="164">
        <v>-233.2184</v>
      </c>
      <c r="HK18" s="164">
        <v>-39.739800000000002</v>
      </c>
      <c r="HL18" s="164">
        <v>-29.418299999999999</v>
      </c>
      <c r="HM18" s="164">
        <v>81.502200000000002</v>
      </c>
      <c r="HN18" s="164">
        <v>79.147099999999995</v>
      </c>
      <c r="HO18" s="165"/>
      <c r="HP18" s="165"/>
      <c r="HQ18" s="164">
        <v>61.768799999999999</v>
      </c>
      <c r="HR18" s="164">
        <v>61.8018</v>
      </c>
      <c r="HS18" s="164">
        <v>-67.562600000000003</v>
      </c>
      <c r="HT18" s="164">
        <v>-67.353300000000004</v>
      </c>
      <c r="HU18" s="164">
        <v>102.69</v>
      </c>
      <c r="HV18" s="164">
        <v>102.3</v>
      </c>
      <c r="HW18" s="164">
        <v>61.1</v>
      </c>
      <c r="HX18" s="164">
        <v>62.6</v>
      </c>
      <c r="HY18" s="164">
        <v>20.838200000000001</v>
      </c>
      <c r="HZ18" s="164">
        <v>27.12</v>
      </c>
      <c r="IA18" s="164">
        <v>-355.33659999999998</v>
      </c>
      <c r="IB18" s="164">
        <v>108.71169999999999</v>
      </c>
      <c r="IC18" s="164">
        <v>108.3877</v>
      </c>
      <c r="ID18" s="164">
        <v>11.1</v>
      </c>
      <c r="IE18" s="164">
        <v>26.8</v>
      </c>
      <c r="IF18" s="164">
        <v>-60.7</v>
      </c>
      <c r="IG18" s="164">
        <v>-63.5</v>
      </c>
      <c r="IH18" s="165"/>
      <c r="II18" s="165"/>
      <c r="IJ18" s="164">
        <v>-472.91480000000001</v>
      </c>
      <c r="IK18" s="164">
        <v>-390.23309999999998</v>
      </c>
      <c r="IL18" s="164">
        <v>491.80869999999999</v>
      </c>
      <c r="IM18" s="164">
        <v>408.78840000000002</v>
      </c>
      <c r="IN18" s="164">
        <v>38.026600000000002</v>
      </c>
      <c r="IO18" s="164">
        <v>-390.54849999999999</v>
      </c>
      <c r="IP18" s="164">
        <v>393.97219999999999</v>
      </c>
      <c r="IQ18" s="164">
        <v>-145.2792</v>
      </c>
      <c r="IR18" s="164">
        <v>-226.2321</v>
      </c>
      <c r="IS18" s="164">
        <v>-389.23020000000002</v>
      </c>
      <c r="IT18" s="164">
        <v>120.3147</v>
      </c>
      <c r="IU18" s="164">
        <v>117.3279</v>
      </c>
      <c r="IV18" s="164">
        <v>148.1986</v>
      </c>
      <c r="IW18" s="164">
        <v>-485.92079999999999</v>
      </c>
      <c r="IX18" s="164">
        <v>232.94390000000001</v>
      </c>
      <c r="IY18" s="164">
        <v>-254.92570000000001</v>
      </c>
      <c r="IZ18" s="164">
        <v>255.80950000000001</v>
      </c>
      <c r="JA18" s="164">
        <v>-9.8864999999999998</v>
      </c>
      <c r="JB18" s="165"/>
      <c r="JC18" s="164">
        <v>21.6</v>
      </c>
      <c r="JD18" s="164">
        <v>7.0919999999999996</v>
      </c>
      <c r="JE18" s="164">
        <v>7.0709999999999997</v>
      </c>
      <c r="JF18" s="164">
        <v>-21.28</v>
      </c>
      <c r="JG18" s="164">
        <v>1.6</v>
      </c>
      <c r="JH18" s="165"/>
      <c r="JI18" s="164">
        <v>-3.4561999999999999</v>
      </c>
      <c r="JJ18" s="164">
        <v>-45.616799999999998</v>
      </c>
      <c r="JK18" s="164">
        <v>-0.90790000000000004</v>
      </c>
      <c r="JL18" s="164">
        <v>19.5</v>
      </c>
      <c r="JM18" s="164">
        <v>34.307000000000002</v>
      </c>
      <c r="JN18" s="164">
        <v>34.121000000000002</v>
      </c>
      <c r="JO18" s="165"/>
      <c r="JP18" s="165"/>
      <c r="JQ18" s="164">
        <v>52.541899999999998</v>
      </c>
      <c r="JR18" s="164">
        <v>50.639299999999999</v>
      </c>
      <c r="JS18" s="164">
        <v>52.819499999999998</v>
      </c>
      <c r="JT18" s="165"/>
      <c r="JU18" s="164">
        <v>-25.8</v>
      </c>
      <c r="JV18" s="164">
        <v>15.851699999999999</v>
      </c>
      <c r="JW18" s="164">
        <v>5.51</v>
      </c>
      <c r="JX18" s="165"/>
      <c r="JY18" s="164">
        <v>-25.3734</v>
      </c>
      <c r="JZ18" s="164">
        <v>61.183100000000003</v>
      </c>
      <c r="KA18" s="164">
        <v>39.333300000000001</v>
      </c>
      <c r="KB18" s="164">
        <v>-25.816199999999998</v>
      </c>
      <c r="KC18" s="164">
        <v>-60.260899999999999</v>
      </c>
      <c r="KD18" s="164">
        <v>28.692900000000002</v>
      </c>
      <c r="KE18" s="164">
        <v>31.447500000000002</v>
      </c>
      <c r="KF18" s="164">
        <v>16.5</v>
      </c>
      <c r="KG18" s="164">
        <v>-16.5</v>
      </c>
      <c r="KH18" s="165"/>
      <c r="KI18" s="164">
        <v>31.130600000000001</v>
      </c>
    </row>
    <row r="19" spans="1:295" ht="18" customHeight="1" x14ac:dyDescent="0.3">
      <c r="A19" s="161" t="s">
        <v>43</v>
      </c>
      <c r="B19" s="161" t="s">
        <v>706</v>
      </c>
      <c r="C19" s="164">
        <v>0</v>
      </c>
      <c r="D19" s="164">
        <v>15.7759</v>
      </c>
      <c r="E19" s="164">
        <v>-19.006900000000002</v>
      </c>
      <c r="F19" s="164">
        <v>-38.793799999999997</v>
      </c>
      <c r="G19" s="164">
        <v>31.151199999999999</v>
      </c>
      <c r="H19" s="165"/>
      <c r="I19" s="164">
        <v>28.970199999999998</v>
      </c>
      <c r="J19" s="165"/>
      <c r="K19" s="164">
        <v>41.168500000000002</v>
      </c>
      <c r="L19" s="164">
        <v>20.855399999999999</v>
      </c>
      <c r="M19" s="164">
        <v>20.5853</v>
      </c>
      <c r="N19" s="164">
        <v>-11.1</v>
      </c>
      <c r="O19" s="164">
        <v>-27.283999999999999</v>
      </c>
      <c r="P19" s="164">
        <v>24.2</v>
      </c>
      <c r="Q19" s="164">
        <v>9.9359999999999999</v>
      </c>
      <c r="R19" s="164">
        <v>-24.2</v>
      </c>
      <c r="S19" s="164">
        <v>14.252800000000001</v>
      </c>
      <c r="T19" s="164">
        <v>85.643000000000001</v>
      </c>
      <c r="U19" s="164">
        <v>16.557099999999998</v>
      </c>
      <c r="V19" s="164">
        <v>16.6492</v>
      </c>
      <c r="W19" s="164">
        <v>27.930900000000001</v>
      </c>
      <c r="X19" s="164">
        <v>16.4727</v>
      </c>
      <c r="Y19" s="164">
        <v>5.5057999999999998</v>
      </c>
      <c r="Z19" s="164">
        <v>2.6911</v>
      </c>
      <c r="AA19" s="165"/>
      <c r="AB19" s="165"/>
      <c r="AC19" s="164">
        <v>-46.67</v>
      </c>
      <c r="AD19" s="164">
        <v>-46.71</v>
      </c>
      <c r="AE19" s="165"/>
      <c r="AF19" s="164">
        <v>11.1</v>
      </c>
      <c r="AG19" s="164">
        <v>26.4</v>
      </c>
      <c r="AH19" s="164">
        <v>11.606999999999999</v>
      </c>
      <c r="AI19" s="164">
        <v>0.20100000000000001</v>
      </c>
      <c r="AJ19" s="164">
        <v>-50.21</v>
      </c>
      <c r="AK19" s="164">
        <v>-49.89</v>
      </c>
      <c r="AL19" s="164">
        <v>-36.840000000000003</v>
      </c>
      <c r="AM19" s="164">
        <v>50.16</v>
      </c>
      <c r="AN19" s="164">
        <v>50.23</v>
      </c>
      <c r="AO19" s="164">
        <v>13.2926</v>
      </c>
      <c r="AP19" s="164">
        <v>2.9367999999999999</v>
      </c>
      <c r="AQ19" s="164">
        <v>46.340200000000003</v>
      </c>
      <c r="AR19" s="164">
        <v>47.751399999999997</v>
      </c>
      <c r="AS19" s="164">
        <v>74.983599999999996</v>
      </c>
      <c r="AT19" s="164">
        <v>-45.412199999999999</v>
      </c>
      <c r="AU19" s="164">
        <v>0</v>
      </c>
      <c r="AV19" s="164">
        <v>26.0016</v>
      </c>
      <c r="AW19" s="164">
        <v>30.6996</v>
      </c>
      <c r="AX19" s="164">
        <v>50.502600000000001</v>
      </c>
      <c r="AY19" s="164">
        <v>51.708300000000001</v>
      </c>
      <c r="AZ19" s="164">
        <v>5.2508999999999997</v>
      </c>
      <c r="BA19" s="164">
        <v>26.882899999999999</v>
      </c>
      <c r="BB19" s="164">
        <v>-424.45370000000003</v>
      </c>
      <c r="BC19" s="164">
        <v>3.8224999999999998</v>
      </c>
      <c r="BD19" s="164">
        <v>-16.3</v>
      </c>
      <c r="BE19" s="164">
        <v>-17.7</v>
      </c>
      <c r="BF19" s="164">
        <v>52.610500000000002</v>
      </c>
      <c r="BG19" s="164">
        <v>0</v>
      </c>
      <c r="BH19" s="164">
        <v>-3.3468</v>
      </c>
      <c r="BI19" s="165"/>
      <c r="BJ19" s="164">
        <v>-38.995800000000003</v>
      </c>
      <c r="BK19" s="164">
        <v>1.9229000000000001</v>
      </c>
      <c r="BL19" s="165"/>
      <c r="BM19" s="165"/>
      <c r="BN19" s="164">
        <v>484.02339999999998</v>
      </c>
      <c r="BO19" s="164">
        <v>157.04820000000001</v>
      </c>
      <c r="BP19" s="164">
        <v>156.43780000000001</v>
      </c>
      <c r="BQ19" s="164">
        <v>-585.43409999999994</v>
      </c>
      <c r="BR19" s="164">
        <v>445.95490000000001</v>
      </c>
      <c r="BS19" s="165"/>
      <c r="BT19" s="164">
        <v>-30.4315</v>
      </c>
      <c r="BU19" s="164">
        <v>31.4908</v>
      </c>
      <c r="BV19" s="164">
        <v>74.317700000000002</v>
      </c>
      <c r="BW19" s="164">
        <v>23</v>
      </c>
      <c r="BX19" s="164">
        <v>18.559999999999999</v>
      </c>
      <c r="BY19" s="164">
        <v>42.7</v>
      </c>
      <c r="BZ19" s="164">
        <v>61.39</v>
      </c>
      <c r="CA19" s="164">
        <v>-25.0458</v>
      </c>
      <c r="CB19" s="164">
        <v>-25.0458</v>
      </c>
      <c r="CC19" s="164">
        <v>98.778599999999997</v>
      </c>
      <c r="CD19" s="164">
        <v>99.055999999999997</v>
      </c>
      <c r="CE19" s="164">
        <v>34.450899999999997</v>
      </c>
      <c r="CF19" s="164">
        <v>-96.443200000000004</v>
      </c>
      <c r="CG19" s="164">
        <v>-96.377600000000001</v>
      </c>
      <c r="CH19" s="164">
        <v>-7.9753999999999996</v>
      </c>
      <c r="CI19" s="164">
        <v>-96.268100000000004</v>
      </c>
      <c r="CJ19" s="165"/>
      <c r="CK19" s="165"/>
      <c r="CL19" s="164">
        <v>-44.4</v>
      </c>
      <c r="CM19" s="164">
        <v>192.3</v>
      </c>
      <c r="CN19" s="164">
        <v>-12.59</v>
      </c>
      <c r="CO19" s="164">
        <v>-7.5514000000000001</v>
      </c>
      <c r="CP19" s="164">
        <v>-6.8704000000000001</v>
      </c>
      <c r="CQ19" s="164">
        <v>-6.6369999999999996</v>
      </c>
      <c r="CR19" s="164">
        <v>42.283299999999997</v>
      </c>
      <c r="CS19" s="164">
        <v>42.242400000000004</v>
      </c>
      <c r="CT19" s="164">
        <v>44.0852</v>
      </c>
      <c r="CU19" s="164">
        <v>-125.65779999999999</v>
      </c>
      <c r="CV19" s="164">
        <v>47.2744</v>
      </c>
      <c r="CW19" s="164">
        <v>12.3932</v>
      </c>
      <c r="CX19" s="164">
        <v>19.89</v>
      </c>
      <c r="CY19" s="164">
        <v>55.31</v>
      </c>
      <c r="CZ19" s="164">
        <v>33.5229</v>
      </c>
      <c r="DA19" s="164">
        <v>31.938199999999998</v>
      </c>
      <c r="DB19" s="164">
        <v>-25.53</v>
      </c>
      <c r="DC19" s="164">
        <v>-3.8935</v>
      </c>
      <c r="DD19" s="164">
        <v>96.636700000000005</v>
      </c>
      <c r="DE19" s="164">
        <v>96.995900000000006</v>
      </c>
      <c r="DF19" s="164">
        <v>-169.084</v>
      </c>
      <c r="DG19" s="164">
        <v>-2.0000000000000001E-4</v>
      </c>
      <c r="DH19" s="164">
        <v>-15.5959</v>
      </c>
      <c r="DI19" s="164">
        <v>-71.2</v>
      </c>
      <c r="DJ19" s="164">
        <v>-69.3</v>
      </c>
      <c r="DK19" s="164">
        <v>24.837299999999999</v>
      </c>
      <c r="DL19" s="164">
        <v>33.407600000000002</v>
      </c>
      <c r="DM19" s="164">
        <v>42.752499999999998</v>
      </c>
      <c r="DN19" s="164">
        <v>47.479199999999999</v>
      </c>
      <c r="DO19" s="164">
        <v>33.14</v>
      </c>
      <c r="DP19" s="164">
        <v>-5.74</v>
      </c>
      <c r="DQ19" s="164">
        <v>58.249000000000002</v>
      </c>
      <c r="DR19" s="164">
        <v>168.44460000000001</v>
      </c>
      <c r="DS19" s="164">
        <v>-28.48</v>
      </c>
      <c r="DT19" s="164">
        <v>-28.72</v>
      </c>
      <c r="DU19" s="164">
        <v>96.93</v>
      </c>
      <c r="DV19" s="164">
        <v>50.76</v>
      </c>
      <c r="DW19" s="164">
        <v>167.5273</v>
      </c>
      <c r="DX19" s="164">
        <v>167.2364</v>
      </c>
      <c r="DY19" s="164">
        <v>7.8491</v>
      </c>
      <c r="DZ19" s="164">
        <v>6.6544999999999996</v>
      </c>
      <c r="EA19" s="164">
        <v>225.12960000000001</v>
      </c>
      <c r="EB19" s="164">
        <v>185.72309999999999</v>
      </c>
      <c r="EC19" s="164">
        <v>178.13200000000001</v>
      </c>
      <c r="ED19" s="164">
        <v>179.51560000000001</v>
      </c>
      <c r="EE19" s="164">
        <v>101.9945</v>
      </c>
      <c r="EF19" s="164">
        <v>94.250200000000007</v>
      </c>
      <c r="EG19" s="164">
        <v>-23.937000000000001</v>
      </c>
      <c r="EH19" s="164">
        <v>596.96669999999995</v>
      </c>
      <c r="EI19" s="164">
        <v>372.77620000000002</v>
      </c>
      <c r="EJ19" s="165"/>
      <c r="EK19" s="164">
        <v>-25.851900000000001</v>
      </c>
      <c r="EL19" s="164">
        <v>-25.082899999999999</v>
      </c>
      <c r="EM19" s="164">
        <v>-18.4666</v>
      </c>
      <c r="EN19" s="164">
        <v>30.599399999999999</v>
      </c>
      <c r="EO19" s="164">
        <v>29.577300000000001</v>
      </c>
      <c r="EP19" s="164">
        <v>158.268</v>
      </c>
      <c r="EQ19" s="164">
        <v>-57.1235</v>
      </c>
      <c r="ER19" s="164">
        <v>-58.113799999999998</v>
      </c>
      <c r="ES19" s="164">
        <v>-59.683700000000002</v>
      </c>
      <c r="ET19" s="164">
        <v>0</v>
      </c>
      <c r="EU19" s="164">
        <v>-14.67</v>
      </c>
      <c r="EV19" s="164">
        <v>107.1</v>
      </c>
      <c r="EW19" s="164">
        <v>10.078900000000001</v>
      </c>
      <c r="EX19" s="164">
        <v>16.515899999999998</v>
      </c>
      <c r="EY19" s="164">
        <v>-13.4131</v>
      </c>
      <c r="EZ19" s="164">
        <v>-12.910299999999999</v>
      </c>
      <c r="FA19" s="164">
        <v>4.6204999999999998</v>
      </c>
      <c r="FB19" s="164">
        <v>-91.108400000000003</v>
      </c>
      <c r="FC19" s="164">
        <v>54.330599999999997</v>
      </c>
      <c r="FD19" s="165"/>
      <c r="FE19" s="164">
        <v>2.3753000000000002</v>
      </c>
      <c r="FF19" s="164">
        <v>2.3571</v>
      </c>
      <c r="FG19" s="164">
        <v>39.018500000000003</v>
      </c>
      <c r="FH19" s="164">
        <v>39.001899999999999</v>
      </c>
      <c r="FI19" s="164">
        <v>37.886200000000002</v>
      </c>
      <c r="FJ19" s="164">
        <v>24.113700000000001</v>
      </c>
      <c r="FK19" s="164">
        <v>24.281199999999998</v>
      </c>
      <c r="FL19" s="164">
        <v>-10.2148</v>
      </c>
      <c r="FM19" s="164">
        <v>-5.4656000000000002</v>
      </c>
      <c r="FN19" s="164">
        <v>-5.1856999999999998</v>
      </c>
      <c r="FO19" s="164">
        <v>-9.2512000000000008</v>
      </c>
      <c r="FP19" s="164">
        <v>0</v>
      </c>
      <c r="FQ19" s="164">
        <v>-10.369400000000001</v>
      </c>
      <c r="FR19" s="164">
        <v>-12.75</v>
      </c>
      <c r="FS19" s="164">
        <v>14.0633</v>
      </c>
      <c r="FT19" s="164">
        <v>0.86819999999999997</v>
      </c>
      <c r="FU19" s="164">
        <v>-8.9700000000000006</v>
      </c>
      <c r="FV19" s="164">
        <v>16.38</v>
      </c>
      <c r="FW19" s="164">
        <v>-11.336600000000001</v>
      </c>
      <c r="FX19" s="165"/>
      <c r="FY19" s="164">
        <v>-6.508</v>
      </c>
      <c r="FZ19" s="164">
        <v>4.4059999999999997</v>
      </c>
      <c r="GA19" s="165"/>
      <c r="GB19" s="164">
        <v>22.61</v>
      </c>
      <c r="GC19" s="164">
        <v>-1.2983</v>
      </c>
      <c r="GD19" s="164">
        <v>9.5785999999999998</v>
      </c>
      <c r="GE19" s="165"/>
      <c r="GF19" s="164">
        <v>71.281700000000001</v>
      </c>
      <c r="GG19" s="164">
        <v>20</v>
      </c>
      <c r="GH19" s="164">
        <v>-20.845700000000001</v>
      </c>
      <c r="GI19" s="164">
        <v>-0.52280000000000004</v>
      </c>
      <c r="GJ19" s="164">
        <v>0</v>
      </c>
      <c r="GK19" s="164">
        <v>1.4581</v>
      </c>
      <c r="GL19" s="165"/>
      <c r="GM19" s="165"/>
      <c r="GN19" s="164">
        <v>-12.646800000000001</v>
      </c>
      <c r="GO19" s="164">
        <v>-28.658000000000001</v>
      </c>
      <c r="GP19" s="164">
        <v>24.206499999999998</v>
      </c>
      <c r="GQ19" s="164">
        <v>44.536999999999999</v>
      </c>
      <c r="GR19" s="164">
        <v>66.674499999999995</v>
      </c>
      <c r="GS19" s="164">
        <v>67.977800000000002</v>
      </c>
      <c r="GT19" s="164">
        <v>-133.7869</v>
      </c>
      <c r="GU19" s="164">
        <v>-16.115500000000001</v>
      </c>
      <c r="GV19" s="164">
        <v>30.027000000000001</v>
      </c>
      <c r="GW19" s="164">
        <v>-35.9129</v>
      </c>
      <c r="GX19" s="164">
        <v>12.5883</v>
      </c>
      <c r="GY19" s="164">
        <v>8.2729999999999997</v>
      </c>
      <c r="GZ19" s="164">
        <v>7.9012000000000002</v>
      </c>
      <c r="HA19" s="165"/>
      <c r="HB19" s="164">
        <v>235.25309999999999</v>
      </c>
      <c r="HC19" s="164">
        <v>234.5685</v>
      </c>
      <c r="HD19" s="164">
        <v>255.6</v>
      </c>
      <c r="HE19" s="164">
        <v>-253.78370000000001</v>
      </c>
      <c r="HF19" s="164">
        <v>-477.68689999999998</v>
      </c>
      <c r="HG19" s="164">
        <v>477.63159999999999</v>
      </c>
      <c r="HH19" s="164">
        <v>478.9402</v>
      </c>
      <c r="HI19" s="164">
        <v>-220.49010000000001</v>
      </c>
      <c r="HJ19" s="164">
        <v>-219.12520000000001</v>
      </c>
      <c r="HK19" s="164">
        <v>-44.039700000000003</v>
      </c>
      <c r="HL19" s="164">
        <v>-35.139000000000003</v>
      </c>
      <c r="HM19" s="164">
        <v>80.158199999999994</v>
      </c>
      <c r="HN19" s="164">
        <v>81.207599999999999</v>
      </c>
      <c r="HO19" s="165"/>
      <c r="HP19" s="164">
        <v>-157.0445</v>
      </c>
      <c r="HQ19" s="164">
        <v>59.143099999999997</v>
      </c>
      <c r="HR19" s="164">
        <v>59.0991</v>
      </c>
      <c r="HS19" s="164">
        <v>-67.120699999999999</v>
      </c>
      <c r="HT19" s="164">
        <v>-65.829899999999995</v>
      </c>
      <c r="HU19" s="164">
        <v>112.15</v>
      </c>
      <c r="HV19" s="164">
        <v>110.86</v>
      </c>
      <c r="HW19" s="164">
        <v>32</v>
      </c>
      <c r="HX19" s="164">
        <v>31.3</v>
      </c>
      <c r="HY19" s="165"/>
      <c r="HZ19" s="164">
        <v>28.08</v>
      </c>
      <c r="IA19" s="164">
        <v>-318.60809999999998</v>
      </c>
      <c r="IB19" s="164">
        <v>105.955</v>
      </c>
      <c r="IC19" s="164">
        <v>105.7456</v>
      </c>
      <c r="ID19" s="164">
        <v>12.8</v>
      </c>
      <c r="IE19" s="164">
        <v>-10.199999999999999</v>
      </c>
      <c r="IF19" s="164">
        <v>-58.3</v>
      </c>
      <c r="IG19" s="164">
        <v>-60.8</v>
      </c>
      <c r="IH19" s="165"/>
      <c r="II19" s="164">
        <v>1.1549</v>
      </c>
      <c r="IJ19" s="164">
        <v>-468.12020000000001</v>
      </c>
      <c r="IK19" s="164">
        <v>-329.53680000000003</v>
      </c>
      <c r="IL19" s="164">
        <v>450.24770000000001</v>
      </c>
      <c r="IM19" s="164">
        <v>370.26760000000002</v>
      </c>
      <c r="IN19" s="164">
        <v>25.809899999999999</v>
      </c>
      <c r="IO19" s="164">
        <v>-361.22750000000002</v>
      </c>
      <c r="IP19" s="164">
        <v>365.31529999999998</v>
      </c>
      <c r="IQ19" s="164">
        <v>-131.16409999999999</v>
      </c>
      <c r="IR19" s="164">
        <v>-214.7517</v>
      </c>
      <c r="IS19" s="164">
        <v>-355.77760000000001</v>
      </c>
      <c r="IT19" s="164">
        <v>108.32859999999999</v>
      </c>
      <c r="IU19" s="164">
        <v>109.8526</v>
      </c>
      <c r="IV19" s="164">
        <v>132.49619999999999</v>
      </c>
      <c r="IW19" s="164">
        <v>-442.04590000000002</v>
      </c>
      <c r="IX19" s="164">
        <v>218.18180000000001</v>
      </c>
      <c r="IY19" s="164">
        <v>-221.51230000000001</v>
      </c>
      <c r="IZ19" s="164">
        <v>222.7415</v>
      </c>
      <c r="JA19" s="164">
        <v>-9.9138999999999999</v>
      </c>
      <c r="JB19" s="165"/>
      <c r="JC19" s="164">
        <v>11.44</v>
      </c>
      <c r="JD19" s="164">
        <v>6.7629999999999999</v>
      </c>
      <c r="JE19" s="164">
        <v>6.7629999999999999</v>
      </c>
      <c r="JF19" s="164">
        <v>-12.16</v>
      </c>
      <c r="JG19" s="164">
        <v>-6.48</v>
      </c>
      <c r="JH19" s="165"/>
      <c r="JI19" s="164">
        <v>6.6513999999999998</v>
      </c>
      <c r="JJ19" s="164">
        <v>-37.764499999999998</v>
      </c>
      <c r="JK19" s="164">
        <v>-11.4824</v>
      </c>
      <c r="JL19" s="164">
        <v>13.3</v>
      </c>
      <c r="JM19" s="164">
        <v>26.17</v>
      </c>
      <c r="JN19" s="164">
        <v>28.881</v>
      </c>
      <c r="JO19" s="165"/>
      <c r="JP19" s="165"/>
      <c r="JQ19" s="164">
        <v>52.72</v>
      </c>
      <c r="JR19" s="164">
        <v>52.474299999999999</v>
      </c>
      <c r="JS19" s="164">
        <v>52.455100000000002</v>
      </c>
      <c r="JT19" s="165"/>
      <c r="JU19" s="164">
        <v>10.7</v>
      </c>
      <c r="JV19" s="164">
        <v>15.7934</v>
      </c>
      <c r="JW19" s="164">
        <v>5.9</v>
      </c>
      <c r="JX19" s="165"/>
      <c r="JY19" s="164">
        <v>-31.068300000000001</v>
      </c>
      <c r="JZ19" s="164">
        <v>65.116399999999999</v>
      </c>
      <c r="KA19" s="164">
        <v>44.508000000000003</v>
      </c>
      <c r="KB19" s="164">
        <v>-31.357500000000002</v>
      </c>
      <c r="KC19" s="164">
        <v>-64.326700000000002</v>
      </c>
      <c r="KD19" s="164">
        <v>34.013599999999997</v>
      </c>
      <c r="KE19" s="164">
        <v>28.903300000000002</v>
      </c>
      <c r="KF19" s="164">
        <v>-21.1</v>
      </c>
      <c r="KG19" s="164">
        <v>20.5</v>
      </c>
      <c r="KH19" s="165"/>
      <c r="KI19" s="164">
        <v>41.299500000000002</v>
      </c>
    </row>
    <row r="20" spans="1:295" ht="18" customHeight="1" x14ac:dyDescent="0.3">
      <c r="A20" s="161" t="s">
        <v>43</v>
      </c>
      <c r="B20" s="161" t="s">
        <v>707</v>
      </c>
      <c r="C20" s="164">
        <v>0</v>
      </c>
      <c r="D20" s="164">
        <v>16.652100000000001</v>
      </c>
      <c r="E20" s="164">
        <v>-20.012899999999998</v>
      </c>
      <c r="F20" s="164">
        <v>-39.099200000000003</v>
      </c>
      <c r="G20" s="164">
        <v>31.130099999999999</v>
      </c>
      <c r="H20" s="165"/>
      <c r="I20" s="164">
        <v>31.875599999999999</v>
      </c>
      <c r="J20" s="165"/>
      <c r="K20" s="164">
        <v>44.826799999999999</v>
      </c>
      <c r="L20" s="164">
        <v>22.677299999999999</v>
      </c>
      <c r="M20" s="164">
        <v>22.3718</v>
      </c>
      <c r="N20" s="164">
        <v>-19.98</v>
      </c>
      <c r="O20" s="164">
        <v>-27.759</v>
      </c>
      <c r="P20" s="164">
        <v>24.2</v>
      </c>
      <c r="Q20" s="164">
        <v>9.9359999999999999</v>
      </c>
      <c r="R20" s="164">
        <v>-22</v>
      </c>
      <c r="S20" s="164">
        <v>14.8439</v>
      </c>
      <c r="T20" s="164">
        <v>98.084000000000003</v>
      </c>
      <c r="U20" s="164">
        <v>17.2699</v>
      </c>
      <c r="V20" s="164">
        <v>17.555</v>
      </c>
      <c r="W20" s="164">
        <v>29.489599999999999</v>
      </c>
      <c r="X20" s="164">
        <v>16.7011</v>
      </c>
      <c r="Y20" s="164">
        <v>5.6894999999999998</v>
      </c>
      <c r="Z20" s="164">
        <v>2.8231999999999999</v>
      </c>
      <c r="AA20" s="165"/>
      <c r="AB20" s="165"/>
      <c r="AC20" s="164">
        <v>-50.74</v>
      </c>
      <c r="AD20" s="164">
        <v>-50.63</v>
      </c>
      <c r="AE20" s="165"/>
      <c r="AF20" s="164">
        <v>19.98</v>
      </c>
      <c r="AG20" s="164">
        <v>26.4</v>
      </c>
      <c r="AH20" s="164">
        <v>12.815</v>
      </c>
      <c r="AI20" s="164">
        <v>0.20799999999999999</v>
      </c>
      <c r="AJ20" s="164">
        <v>-49.81</v>
      </c>
      <c r="AK20" s="164">
        <v>-50.13</v>
      </c>
      <c r="AL20" s="164">
        <v>-44.32</v>
      </c>
      <c r="AM20" s="164">
        <v>50.82</v>
      </c>
      <c r="AN20" s="164">
        <v>50.47</v>
      </c>
      <c r="AO20" s="164">
        <v>12.831</v>
      </c>
      <c r="AP20" s="164">
        <v>2.8927999999999998</v>
      </c>
      <c r="AQ20" s="164">
        <v>49.746600000000001</v>
      </c>
      <c r="AR20" s="164">
        <v>52.1432</v>
      </c>
      <c r="AS20" s="164">
        <v>81.778400000000005</v>
      </c>
      <c r="AT20" s="164">
        <v>-49.698900000000002</v>
      </c>
      <c r="AU20" s="164">
        <v>0</v>
      </c>
      <c r="AV20" s="164">
        <v>10.0787</v>
      </c>
      <c r="AW20" s="164">
        <v>9.3916000000000004</v>
      </c>
      <c r="AX20" s="164">
        <v>53.315800000000003</v>
      </c>
      <c r="AY20" s="164">
        <v>57.200600000000001</v>
      </c>
      <c r="AZ20" s="164">
        <v>2.6335999999999999</v>
      </c>
      <c r="BA20" s="164">
        <v>12.8101</v>
      </c>
      <c r="BB20" s="164">
        <v>-433.56560000000002</v>
      </c>
      <c r="BC20" s="164">
        <v>9.8378999999999994</v>
      </c>
      <c r="BD20" s="164">
        <v>-16.399999999999999</v>
      </c>
      <c r="BE20" s="164">
        <v>-17.899999999999999</v>
      </c>
      <c r="BF20" s="164">
        <v>53.1126</v>
      </c>
      <c r="BG20" s="164">
        <v>0</v>
      </c>
      <c r="BH20" s="164">
        <v>-3.0224000000000002</v>
      </c>
      <c r="BI20" s="165"/>
      <c r="BJ20" s="164">
        <v>-44.4345</v>
      </c>
      <c r="BK20" s="164">
        <v>2.9422999999999999</v>
      </c>
      <c r="BL20" s="165"/>
      <c r="BM20" s="165"/>
      <c r="BN20" s="164">
        <v>489.54730000000001</v>
      </c>
      <c r="BO20" s="164">
        <v>158.3605</v>
      </c>
      <c r="BP20" s="164">
        <v>158.4521</v>
      </c>
      <c r="BQ20" s="164">
        <v>-597.88840000000005</v>
      </c>
      <c r="BR20" s="164">
        <v>454.42970000000003</v>
      </c>
      <c r="BS20" s="165"/>
      <c r="BT20" s="164">
        <v>-22.1629</v>
      </c>
      <c r="BU20" s="164">
        <v>24.5138</v>
      </c>
      <c r="BV20" s="164">
        <v>76.453400000000002</v>
      </c>
      <c r="BW20" s="164">
        <v>23.37</v>
      </c>
      <c r="BX20" s="164">
        <v>19.36</v>
      </c>
      <c r="BY20" s="164">
        <v>44.55</v>
      </c>
      <c r="BZ20" s="164">
        <v>62.28</v>
      </c>
      <c r="CA20" s="164">
        <v>-27.858899999999998</v>
      </c>
      <c r="CB20" s="164">
        <v>-27.992799999999999</v>
      </c>
      <c r="CC20" s="164">
        <v>97.343500000000006</v>
      </c>
      <c r="CD20" s="164">
        <v>98.506100000000004</v>
      </c>
      <c r="CE20" s="164">
        <v>34.984499999999997</v>
      </c>
      <c r="CF20" s="164">
        <v>-97.246700000000004</v>
      </c>
      <c r="CG20" s="164">
        <v>-96.9148</v>
      </c>
      <c r="CH20" s="164">
        <v>-5.7636000000000003</v>
      </c>
      <c r="CI20" s="164">
        <v>-103.2671</v>
      </c>
      <c r="CJ20" s="165"/>
      <c r="CK20" s="165"/>
      <c r="CL20" s="164">
        <v>-48.7</v>
      </c>
      <c r="CM20" s="164">
        <v>205.9</v>
      </c>
      <c r="CN20" s="164">
        <v>-13.53</v>
      </c>
      <c r="CO20" s="164">
        <v>-7.0673000000000004</v>
      </c>
      <c r="CP20" s="164">
        <v>-7.4805000000000001</v>
      </c>
      <c r="CQ20" s="164">
        <v>-5.9241000000000001</v>
      </c>
      <c r="CR20" s="164">
        <v>44.645299999999999</v>
      </c>
      <c r="CS20" s="164">
        <v>44.223399999999998</v>
      </c>
      <c r="CT20" s="164">
        <v>39.575200000000002</v>
      </c>
      <c r="CU20" s="164">
        <v>-125.8014</v>
      </c>
      <c r="CV20" s="164">
        <v>43.3461</v>
      </c>
      <c r="CW20" s="164">
        <v>12.6526</v>
      </c>
      <c r="CX20" s="164">
        <v>19.87</v>
      </c>
      <c r="CY20" s="164">
        <v>58.53</v>
      </c>
      <c r="CZ20" s="164">
        <v>35.866700000000002</v>
      </c>
      <c r="DA20" s="164">
        <v>33.695999999999998</v>
      </c>
      <c r="DB20" s="164">
        <v>-26.4</v>
      </c>
      <c r="DC20" s="165"/>
      <c r="DD20" s="164">
        <v>104.48690000000001</v>
      </c>
      <c r="DE20" s="164">
        <v>103.1019</v>
      </c>
      <c r="DF20" s="164">
        <v>-191.2647</v>
      </c>
      <c r="DG20" s="164">
        <v>-2.0000000000000001E-4</v>
      </c>
      <c r="DH20" s="164">
        <v>-16.109200000000001</v>
      </c>
      <c r="DI20" s="164">
        <v>-71.900000000000006</v>
      </c>
      <c r="DJ20" s="164">
        <v>-71.900000000000006</v>
      </c>
      <c r="DK20" s="164">
        <v>25.276800000000001</v>
      </c>
      <c r="DL20" s="164">
        <v>38.095100000000002</v>
      </c>
      <c r="DM20" s="164">
        <v>50.736499999999999</v>
      </c>
      <c r="DN20" s="164">
        <v>53.924599999999998</v>
      </c>
      <c r="DO20" s="164">
        <v>37.590000000000003</v>
      </c>
      <c r="DP20" s="164">
        <v>-7.33</v>
      </c>
      <c r="DQ20" s="164">
        <v>58.249000000000002</v>
      </c>
      <c r="DR20" s="164">
        <v>188.94569999999999</v>
      </c>
      <c r="DS20" s="164">
        <v>-25.5</v>
      </c>
      <c r="DT20" s="164">
        <v>-25.79</v>
      </c>
      <c r="DU20" s="164">
        <v>93.43</v>
      </c>
      <c r="DV20" s="164">
        <v>51.53</v>
      </c>
      <c r="DW20" s="164">
        <v>190.29089999999999</v>
      </c>
      <c r="DX20" s="164">
        <v>184.2364</v>
      </c>
      <c r="DY20" s="164">
        <v>13.299200000000001</v>
      </c>
      <c r="DZ20" s="164">
        <v>11.9909</v>
      </c>
      <c r="EA20" s="164">
        <v>241.1251</v>
      </c>
      <c r="EB20" s="164">
        <v>201.61060000000001</v>
      </c>
      <c r="EC20" s="164">
        <v>194.1712</v>
      </c>
      <c r="ED20" s="164">
        <v>196.7603</v>
      </c>
      <c r="EE20" s="164">
        <v>87.849400000000003</v>
      </c>
      <c r="EF20" s="164">
        <v>77.663499999999999</v>
      </c>
      <c r="EG20" s="164">
        <v>-24.08</v>
      </c>
      <c r="EH20" s="164">
        <v>610.93290000000002</v>
      </c>
      <c r="EI20" s="164">
        <v>361.53440000000001</v>
      </c>
      <c r="EJ20" s="165"/>
      <c r="EK20" s="164">
        <v>-27.467400000000001</v>
      </c>
      <c r="EL20" s="164">
        <v>-25.834900000000001</v>
      </c>
      <c r="EM20" s="164">
        <v>0</v>
      </c>
      <c r="EN20" s="164">
        <v>39.513100000000001</v>
      </c>
      <c r="EO20" s="164">
        <v>36.683900000000001</v>
      </c>
      <c r="EP20" s="164">
        <v>61.488</v>
      </c>
      <c r="EQ20" s="164">
        <v>-41.9206</v>
      </c>
      <c r="ER20" s="164">
        <v>-42.640099999999997</v>
      </c>
      <c r="ES20" s="164">
        <v>-43.8108</v>
      </c>
      <c r="ET20" s="164">
        <v>17.32</v>
      </c>
      <c r="EU20" s="164">
        <v>-7.45</v>
      </c>
      <c r="EV20" s="164">
        <v>0.9</v>
      </c>
      <c r="EW20" s="164">
        <v>10.8819</v>
      </c>
      <c r="EX20" s="164">
        <v>29.5791</v>
      </c>
      <c r="EY20" s="164">
        <v>-12.6568</v>
      </c>
      <c r="EZ20" s="164">
        <v>-12.2425</v>
      </c>
      <c r="FA20" s="164">
        <v>3.6976</v>
      </c>
      <c r="FB20" s="164">
        <v>-74.739000000000004</v>
      </c>
      <c r="FC20" s="164">
        <v>41.269500000000001</v>
      </c>
      <c r="FD20" s="165"/>
      <c r="FE20" s="164">
        <v>2.5110999999999999</v>
      </c>
      <c r="FF20" s="164">
        <v>2.4822000000000002</v>
      </c>
      <c r="FG20" s="164">
        <v>40.7087</v>
      </c>
      <c r="FH20" s="164">
        <v>41.0413</v>
      </c>
      <c r="FI20" s="164">
        <v>39.609699999999997</v>
      </c>
      <c r="FJ20" s="164">
        <v>27.462800000000001</v>
      </c>
      <c r="FK20" s="164">
        <v>28.802499999999998</v>
      </c>
      <c r="FL20" s="164">
        <v>-11.7219</v>
      </c>
      <c r="FM20" s="164">
        <v>-10.6584</v>
      </c>
      <c r="FN20" s="164">
        <v>-10.4741</v>
      </c>
      <c r="FO20" s="164">
        <v>-7.4238999999999997</v>
      </c>
      <c r="FP20" s="165"/>
      <c r="FQ20" s="164">
        <v>-11.7317</v>
      </c>
      <c r="FR20" s="164">
        <v>-12.19</v>
      </c>
      <c r="FS20" s="164">
        <v>13.3797</v>
      </c>
      <c r="FT20" s="164">
        <v>0.86950000000000005</v>
      </c>
      <c r="FU20" s="164">
        <v>-8.7200000000000006</v>
      </c>
      <c r="FV20" s="164">
        <v>15.16</v>
      </c>
      <c r="FW20" s="164">
        <v>-11.393800000000001</v>
      </c>
      <c r="FX20" s="165"/>
      <c r="FY20" s="164">
        <v>-6.3659999999999997</v>
      </c>
      <c r="FZ20" s="164">
        <v>4.3780000000000001</v>
      </c>
      <c r="GA20" s="165"/>
      <c r="GB20" s="164">
        <v>22.05</v>
      </c>
      <c r="GC20" s="164">
        <v>-4.1284999999999998</v>
      </c>
      <c r="GD20" s="164">
        <v>9.2548999999999992</v>
      </c>
      <c r="GE20" s="164">
        <v>12.52</v>
      </c>
      <c r="GF20" s="164">
        <v>70.9833</v>
      </c>
      <c r="GG20" s="164">
        <v>17.8</v>
      </c>
      <c r="GH20" s="164">
        <v>-20.787800000000001</v>
      </c>
      <c r="GI20" s="164">
        <v>-1.0459000000000001</v>
      </c>
      <c r="GJ20" s="164">
        <v>0</v>
      </c>
      <c r="GK20" s="164">
        <v>1.6071</v>
      </c>
      <c r="GL20" s="165"/>
      <c r="GM20" s="165"/>
      <c r="GN20" s="164">
        <v>-12.097899999999999</v>
      </c>
      <c r="GO20" s="164">
        <v>-30.196899999999999</v>
      </c>
      <c r="GP20" s="164">
        <v>24.3127</v>
      </c>
      <c r="GQ20" s="164">
        <v>47.225999999999999</v>
      </c>
      <c r="GR20" s="164">
        <v>68.370199999999997</v>
      </c>
      <c r="GS20" s="164">
        <v>69.747399999999999</v>
      </c>
      <c r="GT20" s="164">
        <v>-136.49510000000001</v>
      </c>
      <c r="GU20" s="164">
        <v>-16.1538</v>
      </c>
      <c r="GV20" s="164">
        <v>30.066500000000001</v>
      </c>
      <c r="GW20" s="164">
        <v>-37.971400000000003</v>
      </c>
      <c r="GX20" s="164">
        <v>12.3101</v>
      </c>
      <c r="GY20" s="164">
        <v>9.2104999999999997</v>
      </c>
      <c r="GZ20" s="164">
        <v>8.9137000000000004</v>
      </c>
      <c r="HA20" s="164">
        <v>14</v>
      </c>
      <c r="HB20" s="164">
        <v>235.69200000000001</v>
      </c>
      <c r="HC20" s="164">
        <v>235.39879999999999</v>
      </c>
      <c r="HD20" s="164">
        <v>251</v>
      </c>
      <c r="HE20" s="164">
        <v>-249.33799999999999</v>
      </c>
      <c r="HF20" s="164">
        <v>-470.26990000000001</v>
      </c>
      <c r="HG20" s="164">
        <v>472.56720000000001</v>
      </c>
      <c r="HH20" s="164">
        <v>468.32549999999998</v>
      </c>
      <c r="HI20" s="164">
        <v>-224.84880000000001</v>
      </c>
      <c r="HJ20" s="164">
        <v>-221.23159999999999</v>
      </c>
      <c r="HK20" s="164">
        <v>-39.082099999999997</v>
      </c>
      <c r="HL20" s="164">
        <v>-30.563700000000001</v>
      </c>
      <c r="HM20" s="164">
        <v>79.793400000000005</v>
      </c>
      <c r="HN20" s="164">
        <v>79.810100000000006</v>
      </c>
      <c r="HO20" s="164">
        <v>-155.46549999999999</v>
      </c>
      <c r="HP20" s="165"/>
      <c r="HQ20" s="164">
        <v>59.143099999999997</v>
      </c>
      <c r="HR20" s="164">
        <v>58.396000000000001</v>
      </c>
      <c r="HS20" s="164">
        <v>-69.441800000000001</v>
      </c>
      <c r="HT20" s="164">
        <v>-70.790700000000001</v>
      </c>
      <c r="HU20" s="164">
        <v>109.22</v>
      </c>
      <c r="HV20" s="164">
        <v>109.16</v>
      </c>
      <c r="HW20" s="164">
        <v>30.2</v>
      </c>
      <c r="HX20" s="164">
        <v>30.5</v>
      </c>
      <c r="HY20" s="164">
        <v>20.859500000000001</v>
      </c>
      <c r="HZ20" s="164">
        <v>28</v>
      </c>
      <c r="IA20" s="164">
        <v>-323.33260000000001</v>
      </c>
      <c r="IB20" s="164">
        <v>106.4023</v>
      </c>
      <c r="IC20" s="164">
        <v>106.9521</v>
      </c>
      <c r="ID20" s="164">
        <v>13.3</v>
      </c>
      <c r="IE20" s="164">
        <v>-15</v>
      </c>
      <c r="IF20" s="164">
        <v>-58.3</v>
      </c>
      <c r="IG20" s="164">
        <v>-60.3</v>
      </c>
      <c r="IH20" s="164">
        <v>1.4018999999999999</v>
      </c>
      <c r="II20" s="165"/>
      <c r="IJ20" s="164">
        <v>-463.32729999999998</v>
      </c>
      <c r="IK20" s="164">
        <v>-325.99939999999998</v>
      </c>
      <c r="IL20" s="164">
        <v>456.63659999999999</v>
      </c>
      <c r="IM20" s="164">
        <v>370.71</v>
      </c>
      <c r="IN20" s="164">
        <v>49.962899999999998</v>
      </c>
      <c r="IO20" s="164">
        <v>-364.51499999999999</v>
      </c>
      <c r="IP20" s="164">
        <v>365.45420000000001</v>
      </c>
      <c r="IQ20" s="164">
        <v>-134.0085</v>
      </c>
      <c r="IR20" s="164">
        <v>-216.31110000000001</v>
      </c>
      <c r="IS20" s="164">
        <v>-364.00729999999999</v>
      </c>
      <c r="IT20" s="164">
        <v>110.85809999999999</v>
      </c>
      <c r="IU20" s="164">
        <v>113.4452</v>
      </c>
      <c r="IV20" s="164">
        <v>134.32040000000001</v>
      </c>
      <c r="IW20" s="164">
        <v>-446.58960000000002</v>
      </c>
      <c r="IX20" s="164">
        <v>217.58709999999999</v>
      </c>
      <c r="IY20" s="164">
        <v>-228.01140000000001</v>
      </c>
      <c r="IZ20" s="164">
        <v>227.41200000000001</v>
      </c>
      <c r="JA20" s="164">
        <v>-9.2272999999999996</v>
      </c>
      <c r="JB20" s="165"/>
      <c r="JC20" s="164">
        <v>9.6</v>
      </c>
      <c r="JD20" s="164">
        <v>6.5679999999999996</v>
      </c>
      <c r="JE20" s="164">
        <v>6.5439999999999996</v>
      </c>
      <c r="JF20" s="164">
        <v>-9.52</v>
      </c>
      <c r="JG20" s="164">
        <v>-7.84</v>
      </c>
      <c r="JH20" s="165"/>
      <c r="JI20" s="164">
        <v>8.1468000000000007</v>
      </c>
      <c r="JJ20" s="164">
        <v>-35.5672</v>
      </c>
      <c r="JK20" s="164">
        <v>-12.0989</v>
      </c>
      <c r="JL20" s="164">
        <v>10.9</v>
      </c>
      <c r="JM20" s="164">
        <v>26.664999999999999</v>
      </c>
      <c r="JN20" s="164">
        <v>26.33</v>
      </c>
      <c r="JO20" s="164">
        <v>11.220499999999999</v>
      </c>
      <c r="JP20" s="165"/>
      <c r="JQ20" s="164">
        <v>52.2363</v>
      </c>
      <c r="JR20" s="164">
        <v>51.927599999999998</v>
      </c>
      <c r="JS20" s="164">
        <v>54.015099999999997</v>
      </c>
      <c r="JT20" s="165"/>
      <c r="JU20" s="164">
        <v>14.6</v>
      </c>
      <c r="JV20" s="164">
        <v>14.6282</v>
      </c>
      <c r="JW20" s="164">
        <v>6.43</v>
      </c>
      <c r="JX20" s="165"/>
      <c r="JY20" s="164">
        <v>-28.964700000000001</v>
      </c>
      <c r="JZ20" s="164">
        <v>60.847799999999999</v>
      </c>
      <c r="KA20" s="164">
        <v>39.609900000000003</v>
      </c>
      <c r="KB20" s="164">
        <v>-29.1494</v>
      </c>
      <c r="KC20" s="164">
        <v>-61.037199999999999</v>
      </c>
      <c r="KD20" s="164">
        <v>30.0044</v>
      </c>
      <c r="KE20" s="164">
        <v>30.612300000000001</v>
      </c>
      <c r="KF20" s="164">
        <v>-22.1</v>
      </c>
      <c r="KG20" s="164">
        <v>23.5</v>
      </c>
      <c r="KH20" s="165"/>
      <c r="KI20" s="164">
        <v>41.841900000000003</v>
      </c>
    </row>
    <row r="21" spans="1:295" ht="18" customHeight="1" x14ac:dyDescent="0.3">
      <c r="A21" s="161" t="s">
        <v>43</v>
      </c>
      <c r="B21" s="161" t="s">
        <v>708</v>
      </c>
      <c r="C21" s="164">
        <v>0</v>
      </c>
      <c r="D21" s="164">
        <v>17.919799999999999</v>
      </c>
      <c r="E21" s="164">
        <v>-21.608899999999998</v>
      </c>
      <c r="F21" s="164">
        <v>-37.3033</v>
      </c>
      <c r="G21" s="164">
        <v>31.5365</v>
      </c>
      <c r="H21" s="165"/>
      <c r="I21" s="164">
        <v>35.8431</v>
      </c>
      <c r="J21" s="165"/>
      <c r="K21" s="164">
        <v>49.498199999999997</v>
      </c>
      <c r="L21" s="164">
        <v>25.3172</v>
      </c>
      <c r="M21" s="164">
        <v>24.827000000000002</v>
      </c>
      <c r="N21" s="164">
        <v>-13.32</v>
      </c>
      <c r="O21" s="164">
        <v>-30.247</v>
      </c>
      <c r="P21" s="164">
        <v>26.4</v>
      </c>
      <c r="Q21" s="164">
        <v>11.592000000000001</v>
      </c>
      <c r="R21" s="164">
        <v>-26.4</v>
      </c>
      <c r="S21" s="164">
        <v>14.484999999999999</v>
      </c>
      <c r="T21" s="164">
        <v>111.9166</v>
      </c>
      <c r="U21" s="164">
        <v>19.3825</v>
      </c>
      <c r="V21" s="164">
        <v>19.653300000000002</v>
      </c>
      <c r="W21" s="164">
        <v>32.6556</v>
      </c>
      <c r="X21" s="164">
        <v>16.555499999999999</v>
      </c>
      <c r="Y21" s="164">
        <v>5.4252000000000002</v>
      </c>
      <c r="Z21" s="164">
        <v>4.6140999999999996</v>
      </c>
      <c r="AA21" s="165"/>
      <c r="AB21" s="165"/>
      <c r="AC21" s="164">
        <v>-54.98</v>
      </c>
      <c r="AD21" s="164">
        <v>-55.26</v>
      </c>
      <c r="AE21" s="165"/>
      <c r="AF21" s="164">
        <v>13.32</v>
      </c>
      <c r="AG21" s="164">
        <v>28.6</v>
      </c>
      <c r="AH21" s="164">
        <v>16.978000000000002</v>
      </c>
      <c r="AI21" s="164">
        <v>0.22500000000000001</v>
      </c>
      <c r="AJ21" s="164">
        <v>-59.51</v>
      </c>
      <c r="AK21" s="164">
        <v>-59.94</v>
      </c>
      <c r="AL21" s="164">
        <v>-32.78</v>
      </c>
      <c r="AM21" s="164">
        <v>60.65</v>
      </c>
      <c r="AN21" s="164">
        <v>60.75</v>
      </c>
      <c r="AO21" s="164">
        <v>13.5069</v>
      </c>
      <c r="AP21" s="164">
        <v>2.9270999999999998</v>
      </c>
      <c r="AQ21" s="164">
        <v>54.418799999999997</v>
      </c>
      <c r="AR21" s="164">
        <v>56.2057</v>
      </c>
      <c r="AS21" s="164">
        <v>57.8643</v>
      </c>
      <c r="AT21" s="164">
        <v>-59.477899999999998</v>
      </c>
      <c r="AU21" s="164">
        <v>0</v>
      </c>
      <c r="AV21" s="164">
        <v>24.8093</v>
      </c>
      <c r="AW21" s="164">
        <v>26.829799999999999</v>
      </c>
      <c r="AX21" s="164">
        <v>60.415599999999998</v>
      </c>
      <c r="AY21" s="164">
        <v>63.094799999999999</v>
      </c>
      <c r="AZ21" s="164">
        <v>5.2508999999999997</v>
      </c>
      <c r="BA21" s="164">
        <v>26.7895</v>
      </c>
      <c r="BB21" s="164">
        <v>-486.077</v>
      </c>
      <c r="BC21" s="164">
        <v>2.6516000000000002</v>
      </c>
      <c r="BD21" s="164">
        <v>-16.2</v>
      </c>
      <c r="BE21" s="164">
        <v>-17.8</v>
      </c>
      <c r="BF21" s="164">
        <v>66.2744</v>
      </c>
      <c r="BG21" s="164">
        <v>0</v>
      </c>
      <c r="BH21" s="164">
        <v>-3.2722000000000002</v>
      </c>
      <c r="BI21" s="165"/>
      <c r="BJ21" s="164">
        <v>-51.735999999999997</v>
      </c>
      <c r="BK21" s="164">
        <v>3.8597000000000001</v>
      </c>
      <c r="BL21" s="165"/>
      <c r="BM21" s="164">
        <v>2.2052</v>
      </c>
      <c r="BN21" s="164">
        <v>548.11220000000003</v>
      </c>
      <c r="BO21" s="164">
        <v>168.85890000000001</v>
      </c>
      <c r="BP21" s="164">
        <v>168.34</v>
      </c>
      <c r="BQ21" s="164">
        <v>-645.82889999999998</v>
      </c>
      <c r="BR21" s="164">
        <v>506.10770000000002</v>
      </c>
      <c r="BS21" s="165"/>
      <c r="BT21" s="164">
        <v>-44.814700000000002</v>
      </c>
      <c r="BU21" s="164">
        <v>46.689</v>
      </c>
      <c r="BV21" s="164">
        <v>79.696700000000007</v>
      </c>
      <c r="BW21" s="164">
        <v>22.86</v>
      </c>
      <c r="BX21" s="164">
        <v>19.45</v>
      </c>
      <c r="BY21" s="164">
        <v>47.38</v>
      </c>
      <c r="BZ21" s="164">
        <v>63.08</v>
      </c>
      <c r="CA21" s="164">
        <v>-34.958599999999997</v>
      </c>
      <c r="CB21" s="164">
        <v>-36.298200000000001</v>
      </c>
      <c r="CC21" s="164">
        <v>82.834900000000005</v>
      </c>
      <c r="CD21" s="164">
        <v>83.845100000000002</v>
      </c>
      <c r="CE21" s="164">
        <v>32.960700000000003</v>
      </c>
      <c r="CF21" s="164">
        <v>-101.99079999999999</v>
      </c>
      <c r="CG21" s="164">
        <v>-102.08750000000001</v>
      </c>
      <c r="CH21" s="164">
        <v>-4.8246000000000002</v>
      </c>
      <c r="CI21" s="164">
        <v>-104.4097</v>
      </c>
      <c r="CJ21" s="165"/>
      <c r="CK21" s="165"/>
      <c r="CL21" s="164">
        <v>-38.4</v>
      </c>
      <c r="CM21" s="164">
        <v>209.3</v>
      </c>
      <c r="CN21" s="164">
        <v>-14.11</v>
      </c>
      <c r="CO21" s="164">
        <v>-5.1700999999999997</v>
      </c>
      <c r="CP21" s="164">
        <v>-5.0960000000000001</v>
      </c>
      <c r="CQ21" s="164">
        <v>-4.1458000000000004</v>
      </c>
      <c r="CR21" s="164">
        <v>49.436700000000002</v>
      </c>
      <c r="CS21" s="164">
        <v>49.587000000000003</v>
      </c>
      <c r="CT21" s="164">
        <v>34.304900000000004</v>
      </c>
      <c r="CU21" s="164">
        <v>-125.57980000000001</v>
      </c>
      <c r="CV21" s="164">
        <v>37.871499999999997</v>
      </c>
      <c r="CW21" s="164">
        <v>13.955399999999999</v>
      </c>
      <c r="CX21" s="164">
        <v>26.67</v>
      </c>
      <c r="CY21" s="164">
        <v>62.13</v>
      </c>
      <c r="CZ21" s="164">
        <v>40.0854</v>
      </c>
      <c r="DA21" s="164">
        <v>37.6511</v>
      </c>
      <c r="DB21" s="164">
        <v>-28.76</v>
      </c>
      <c r="DC21" s="165"/>
      <c r="DD21" s="164">
        <v>105.3099</v>
      </c>
      <c r="DE21" s="164">
        <v>103.1336</v>
      </c>
      <c r="DF21" s="164">
        <v>-193.42089999999999</v>
      </c>
      <c r="DG21" s="164">
        <v>-2.9999999999999997E-4</v>
      </c>
      <c r="DH21" s="164">
        <v>-17.5076</v>
      </c>
      <c r="DI21" s="164">
        <v>-81.2</v>
      </c>
      <c r="DJ21" s="164">
        <v>-82.1</v>
      </c>
      <c r="DK21" s="164">
        <v>25.095500000000001</v>
      </c>
      <c r="DL21" s="164">
        <v>44.540399999999998</v>
      </c>
      <c r="DM21" s="164">
        <v>61.5383</v>
      </c>
      <c r="DN21" s="164">
        <v>63.299599999999998</v>
      </c>
      <c r="DO21" s="164">
        <v>44.13</v>
      </c>
      <c r="DP21" s="164">
        <v>-9.07</v>
      </c>
      <c r="DQ21" s="164">
        <v>60.341500000000003</v>
      </c>
      <c r="DR21" s="164">
        <v>189.4408</v>
      </c>
      <c r="DS21" s="164">
        <v>-24.8</v>
      </c>
      <c r="DT21" s="164">
        <v>-25.04</v>
      </c>
      <c r="DU21" s="164">
        <v>98.14</v>
      </c>
      <c r="DV21" s="164">
        <v>54.2</v>
      </c>
      <c r="DW21" s="164">
        <v>191.8</v>
      </c>
      <c r="DX21" s="164">
        <v>186.96360000000001</v>
      </c>
      <c r="DY21" s="164">
        <v>10.986000000000001</v>
      </c>
      <c r="DZ21" s="164">
        <v>9.9454999999999991</v>
      </c>
      <c r="EA21" s="164">
        <v>254.45849999999999</v>
      </c>
      <c r="EB21" s="164">
        <v>212.9255</v>
      </c>
      <c r="EC21" s="164">
        <v>206.54079999999999</v>
      </c>
      <c r="ED21" s="164">
        <v>209.34010000000001</v>
      </c>
      <c r="EE21" s="164">
        <v>110.59269999999999</v>
      </c>
      <c r="EF21" s="164">
        <v>95.524000000000001</v>
      </c>
      <c r="EG21" s="164">
        <v>-22.888000000000002</v>
      </c>
      <c r="EH21" s="164">
        <v>661.21759999999995</v>
      </c>
      <c r="EI21" s="164">
        <v>357.60430000000002</v>
      </c>
      <c r="EJ21" s="165"/>
      <c r="EK21" s="164">
        <v>-28.1371</v>
      </c>
      <c r="EL21" s="164">
        <v>-26.596299999999999</v>
      </c>
      <c r="EM21" s="164">
        <v>-38.738500000000002</v>
      </c>
      <c r="EN21" s="164">
        <v>34.524799999999999</v>
      </c>
      <c r="EO21" s="164">
        <v>32.085099999999997</v>
      </c>
      <c r="EP21" s="164">
        <v>175.16399999999999</v>
      </c>
      <c r="EQ21" s="164">
        <v>-55.882899999999999</v>
      </c>
      <c r="ER21" s="164">
        <v>-56.501600000000003</v>
      </c>
      <c r="ES21" s="164">
        <v>-65.048299999999998</v>
      </c>
      <c r="ET21" s="164">
        <v>18.309999999999999</v>
      </c>
      <c r="EU21" s="164">
        <v>-9.2899999999999991</v>
      </c>
      <c r="EV21" s="164">
        <v>113.7</v>
      </c>
      <c r="EW21" s="164">
        <v>11.793900000000001</v>
      </c>
      <c r="EX21" s="164">
        <v>15.384399999999999</v>
      </c>
      <c r="EY21" s="164">
        <v>-12.44</v>
      </c>
      <c r="EZ21" s="164">
        <v>-11.985900000000001</v>
      </c>
      <c r="FA21" s="164">
        <v>2.8092999999999999</v>
      </c>
      <c r="FB21" s="164">
        <v>-92.929000000000002</v>
      </c>
      <c r="FC21" s="164">
        <v>63.304000000000002</v>
      </c>
      <c r="FD21" s="165"/>
      <c r="FE21" s="164">
        <v>3.0345</v>
      </c>
      <c r="FF21" s="164">
        <v>2.9807000000000001</v>
      </c>
      <c r="FG21" s="164">
        <v>39.643900000000002</v>
      </c>
      <c r="FH21" s="164">
        <v>40.543399999999998</v>
      </c>
      <c r="FI21" s="164">
        <v>39.092500000000001</v>
      </c>
      <c r="FJ21" s="164">
        <v>35.165799999999997</v>
      </c>
      <c r="FK21" s="164">
        <v>34.663499999999999</v>
      </c>
      <c r="FL21" s="164">
        <v>-7.8704000000000001</v>
      </c>
      <c r="FM21" s="164">
        <v>-8.5957000000000008</v>
      </c>
      <c r="FN21" s="164">
        <v>-8.8956</v>
      </c>
      <c r="FO21" s="164">
        <v>-6.6146000000000003</v>
      </c>
      <c r="FP21" s="165"/>
      <c r="FQ21" s="164">
        <v>-13.614100000000001</v>
      </c>
      <c r="FR21" s="164">
        <v>-11.24</v>
      </c>
      <c r="FS21" s="164">
        <v>14.0633</v>
      </c>
      <c r="FT21" s="164">
        <v>0.92679999999999996</v>
      </c>
      <c r="FU21" s="164">
        <v>-8.8699999999999992</v>
      </c>
      <c r="FV21" s="164">
        <v>14.1</v>
      </c>
      <c r="FW21" s="164">
        <v>-13.6623</v>
      </c>
      <c r="FX21" s="165"/>
      <c r="FY21" s="164">
        <v>-6.3550000000000004</v>
      </c>
      <c r="FZ21" s="164">
        <v>4.04</v>
      </c>
      <c r="GA21" s="165"/>
      <c r="GB21" s="164">
        <v>21.4</v>
      </c>
      <c r="GC21" s="164">
        <v>-5.9168000000000003</v>
      </c>
      <c r="GD21" s="164">
        <v>7.1044999999999998</v>
      </c>
      <c r="GE21" s="165"/>
      <c r="GF21" s="164">
        <v>71.672700000000006</v>
      </c>
      <c r="GG21" s="164">
        <v>16.899999999999999</v>
      </c>
      <c r="GH21" s="164">
        <v>-22.1127</v>
      </c>
      <c r="GI21" s="164">
        <v>-1.925</v>
      </c>
      <c r="GJ21" s="164">
        <v>-2.0880000000000001</v>
      </c>
      <c r="GK21" s="164">
        <v>1.7786</v>
      </c>
      <c r="GL21" s="165"/>
      <c r="GM21" s="165"/>
      <c r="GN21" s="164">
        <v>-12.3179</v>
      </c>
      <c r="GO21" s="164">
        <v>-33.829500000000003</v>
      </c>
      <c r="GP21" s="164">
        <v>23.7057</v>
      </c>
      <c r="GQ21" s="164">
        <v>52.351900000000001</v>
      </c>
      <c r="GR21" s="164">
        <v>62.911299999999997</v>
      </c>
      <c r="GS21" s="164">
        <v>64.688999999999993</v>
      </c>
      <c r="GT21" s="164">
        <v>-138.79849999999999</v>
      </c>
      <c r="GU21" s="164">
        <v>-17.0519</v>
      </c>
      <c r="GV21" s="164">
        <v>33.156500000000001</v>
      </c>
      <c r="GW21" s="164">
        <v>-40.519399999999997</v>
      </c>
      <c r="GX21" s="164">
        <v>12.559200000000001</v>
      </c>
      <c r="GY21" s="164">
        <v>10.8621</v>
      </c>
      <c r="GZ21" s="164">
        <v>10.6013</v>
      </c>
      <c r="HA21" s="165"/>
      <c r="HB21" s="164">
        <v>226.6455</v>
      </c>
      <c r="HC21" s="164">
        <v>223.40100000000001</v>
      </c>
      <c r="HD21" s="164">
        <v>249.3</v>
      </c>
      <c r="HE21" s="164">
        <v>-250.82599999999999</v>
      </c>
      <c r="HF21" s="164">
        <v>-459.31799999999998</v>
      </c>
      <c r="HG21" s="164">
        <v>466.75259999999997</v>
      </c>
      <c r="HH21" s="164">
        <v>461.07389999999998</v>
      </c>
      <c r="HI21" s="164">
        <v>-214.04679999999999</v>
      </c>
      <c r="HJ21" s="164">
        <v>-210.5693</v>
      </c>
      <c r="HK21" s="164">
        <v>-41.559899999999999</v>
      </c>
      <c r="HL21" s="164">
        <v>-33.147500000000001</v>
      </c>
      <c r="HM21" s="164">
        <v>79.753299999999996</v>
      </c>
      <c r="HN21" s="164">
        <v>78.8262</v>
      </c>
      <c r="HO21" s="165"/>
      <c r="HP21" s="165"/>
      <c r="HQ21" s="164">
        <v>59.966999999999999</v>
      </c>
      <c r="HR21" s="164">
        <v>59.945099999999996</v>
      </c>
      <c r="HS21" s="164">
        <v>-71.975300000000004</v>
      </c>
      <c r="HT21" s="164">
        <v>-72.050700000000006</v>
      </c>
      <c r="HU21" s="164">
        <v>99.49</v>
      </c>
      <c r="HV21" s="164">
        <v>99.28</v>
      </c>
      <c r="HW21" s="164">
        <v>24.9</v>
      </c>
      <c r="HX21" s="164">
        <v>25.7</v>
      </c>
      <c r="HY21" s="164">
        <v>20.695</v>
      </c>
      <c r="HZ21" s="164">
        <v>27.44</v>
      </c>
      <c r="IA21" s="164">
        <v>-317.62189999999998</v>
      </c>
      <c r="IB21" s="164">
        <v>106.6521</v>
      </c>
      <c r="IC21" s="164">
        <v>105.97880000000001</v>
      </c>
      <c r="ID21" s="164">
        <v>15.1</v>
      </c>
      <c r="IE21" s="164">
        <v>-19.3</v>
      </c>
      <c r="IF21" s="164">
        <v>-59.1</v>
      </c>
      <c r="IG21" s="164">
        <v>-61.7</v>
      </c>
      <c r="IH21" s="165"/>
      <c r="II21" s="164">
        <v>1.2706999999999999</v>
      </c>
      <c r="IJ21" s="164">
        <v>-450.4581</v>
      </c>
      <c r="IK21" s="164">
        <v>-323.73610000000002</v>
      </c>
      <c r="IL21" s="164">
        <v>437.06659999999999</v>
      </c>
      <c r="IM21" s="164">
        <v>361.28489999999999</v>
      </c>
      <c r="IN21" s="164">
        <v>25.479600000000001</v>
      </c>
      <c r="IO21" s="164">
        <v>-353.06</v>
      </c>
      <c r="IP21" s="164">
        <v>347.1026</v>
      </c>
      <c r="IQ21" s="164">
        <v>-132.34180000000001</v>
      </c>
      <c r="IR21" s="164">
        <v>-207.69059999999999</v>
      </c>
      <c r="IS21" s="164">
        <v>-345.13929999999999</v>
      </c>
      <c r="IT21" s="164">
        <v>103.3763</v>
      </c>
      <c r="IU21" s="164">
        <v>103.6763</v>
      </c>
      <c r="IV21" s="164">
        <v>135.08940000000001</v>
      </c>
      <c r="IW21" s="164">
        <v>-422.58879999999999</v>
      </c>
      <c r="IX21" s="164">
        <v>213.51050000000001</v>
      </c>
      <c r="IY21" s="164">
        <v>-212.31129999999999</v>
      </c>
      <c r="IZ21" s="164">
        <v>213.4795</v>
      </c>
      <c r="JA21" s="164">
        <v>-9.0953999999999997</v>
      </c>
      <c r="JB21" s="165"/>
      <c r="JC21" s="164">
        <v>7.2</v>
      </c>
      <c r="JD21" s="164">
        <v>6.5190000000000001</v>
      </c>
      <c r="JE21" s="164">
        <v>6.4829999999999997</v>
      </c>
      <c r="JF21" s="164">
        <v>-7.68</v>
      </c>
      <c r="JG21" s="164">
        <v>-9.44</v>
      </c>
      <c r="JH21" s="165"/>
      <c r="JI21" s="164">
        <v>9.3491999999999997</v>
      </c>
      <c r="JJ21" s="164">
        <v>-34.248899999999999</v>
      </c>
      <c r="JK21" s="164">
        <v>-12.626799999999999</v>
      </c>
      <c r="JL21" s="164">
        <v>9</v>
      </c>
      <c r="JM21" s="164">
        <v>20.753</v>
      </c>
      <c r="JN21" s="164">
        <v>19.576000000000001</v>
      </c>
      <c r="JO21" s="164">
        <v>11.2332</v>
      </c>
      <c r="JP21" s="164">
        <v>13.5578</v>
      </c>
      <c r="JQ21" s="164">
        <v>51.599499999999999</v>
      </c>
      <c r="JR21" s="164">
        <v>51.126800000000003</v>
      </c>
      <c r="JS21" s="164">
        <v>52.064300000000003</v>
      </c>
      <c r="JT21" s="165"/>
      <c r="JU21" s="164">
        <v>20</v>
      </c>
      <c r="JV21" s="164">
        <v>15.202400000000001</v>
      </c>
      <c r="JW21" s="164">
        <v>6.71</v>
      </c>
      <c r="JX21" s="165"/>
      <c r="JY21" s="164">
        <v>-30.819099999999999</v>
      </c>
      <c r="JZ21" s="164">
        <v>63.299199999999999</v>
      </c>
      <c r="KA21" s="164">
        <v>42.114800000000002</v>
      </c>
      <c r="KB21" s="164">
        <v>-30.552700000000002</v>
      </c>
      <c r="KC21" s="164">
        <v>-61.796599999999998</v>
      </c>
      <c r="KD21" s="164">
        <v>31.828299999999999</v>
      </c>
      <c r="KE21" s="164">
        <v>29.760100000000001</v>
      </c>
      <c r="KF21" s="164">
        <v>-28.1</v>
      </c>
      <c r="KG21" s="164">
        <v>28.1</v>
      </c>
      <c r="KH21" s="165"/>
      <c r="KI21" s="164">
        <v>62.311199999999999</v>
      </c>
    </row>
    <row r="22" spans="1:295" ht="18" customHeight="1" x14ac:dyDescent="0.3">
      <c r="A22" s="161" t="s">
        <v>43</v>
      </c>
      <c r="B22" s="161" t="s">
        <v>709</v>
      </c>
      <c r="C22" s="164">
        <v>0</v>
      </c>
      <c r="D22" s="164">
        <v>17.919899999999998</v>
      </c>
      <c r="E22" s="164">
        <v>-21.6675</v>
      </c>
      <c r="F22" s="164">
        <v>-37.746200000000002</v>
      </c>
      <c r="G22" s="164">
        <v>29.520499999999998</v>
      </c>
      <c r="H22" s="165"/>
      <c r="I22" s="164">
        <v>35.235500000000002</v>
      </c>
      <c r="J22" s="165"/>
      <c r="K22" s="164">
        <v>50.204900000000002</v>
      </c>
      <c r="L22" s="164">
        <v>25.601199999999999</v>
      </c>
      <c r="M22" s="164">
        <v>25.096399999999999</v>
      </c>
      <c r="N22" s="164">
        <v>2.2200000000000002</v>
      </c>
      <c r="O22" s="164">
        <v>-32.787999999999997</v>
      </c>
      <c r="P22" s="164">
        <v>28.6</v>
      </c>
      <c r="Q22" s="164">
        <v>12.42</v>
      </c>
      <c r="R22" s="164">
        <v>-28.6</v>
      </c>
      <c r="S22" s="164">
        <v>13.912100000000001</v>
      </c>
      <c r="T22" s="164">
        <v>114.4872</v>
      </c>
      <c r="U22" s="164">
        <v>18.806999999999999</v>
      </c>
      <c r="V22" s="164">
        <v>19.164899999999999</v>
      </c>
      <c r="W22" s="164">
        <v>31.929500000000001</v>
      </c>
      <c r="X22" s="164">
        <v>15.571199999999999</v>
      </c>
      <c r="Y22" s="164">
        <v>5.7074999999999996</v>
      </c>
      <c r="Z22" s="164">
        <v>4.391</v>
      </c>
      <c r="AA22" s="165"/>
      <c r="AB22" s="165"/>
      <c r="AC22" s="164">
        <v>-50.06</v>
      </c>
      <c r="AD22" s="164">
        <v>-49.81</v>
      </c>
      <c r="AE22" s="165"/>
      <c r="AF22" s="164">
        <v>-2.2200000000000002</v>
      </c>
      <c r="AG22" s="164">
        <v>30.8</v>
      </c>
      <c r="AH22" s="164">
        <v>14.840999999999999</v>
      </c>
      <c r="AI22" s="164">
        <v>0.219</v>
      </c>
      <c r="AJ22" s="164">
        <v>-52.69</v>
      </c>
      <c r="AK22" s="164">
        <v>-54.82</v>
      </c>
      <c r="AL22" s="164">
        <v>-28.97</v>
      </c>
      <c r="AM22" s="164">
        <v>53.08</v>
      </c>
      <c r="AN22" s="164">
        <v>55.63</v>
      </c>
      <c r="AO22" s="164">
        <v>13.859299999999999</v>
      </c>
      <c r="AP22" s="164">
        <v>2.7587999999999999</v>
      </c>
      <c r="AQ22" s="164">
        <v>54.362400000000001</v>
      </c>
      <c r="AR22" s="164">
        <v>55.681100000000001</v>
      </c>
      <c r="AS22" s="164">
        <v>52.026600000000002</v>
      </c>
      <c r="AT22" s="164">
        <v>-53.985500000000002</v>
      </c>
      <c r="AU22" s="164">
        <v>0</v>
      </c>
      <c r="AV22" s="164">
        <v>22.746099999999998</v>
      </c>
      <c r="AW22" s="164">
        <v>26.632999999999999</v>
      </c>
      <c r="AX22" s="164">
        <v>60.9514</v>
      </c>
      <c r="AY22" s="164">
        <v>60.415599999999998</v>
      </c>
      <c r="AZ22" s="164">
        <v>3.6806000000000001</v>
      </c>
      <c r="BA22" s="164">
        <v>13.158899999999999</v>
      </c>
      <c r="BB22" s="164">
        <v>-467.88589999999999</v>
      </c>
      <c r="BC22" s="164">
        <v>9.6820000000000004</v>
      </c>
      <c r="BD22" s="164">
        <v>-16.3</v>
      </c>
      <c r="BE22" s="164">
        <v>-17.899999999999999</v>
      </c>
      <c r="BF22" s="164">
        <v>60.841999999999999</v>
      </c>
      <c r="BG22" s="164">
        <v>0</v>
      </c>
      <c r="BH22" s="164">
        <v>-3.2172000000000001</v>
      </c>
      <c r="BI22" s="165"/>
      <c r="BJ22" s="164">
        <v>-51.218600000000002</v>
      </c>
      <c r="BK22" s="164">
        <v>4.3045</v>
      </c>
      <c r="BL22" s="165"/>
      <c r="BM22" s="164">
        <v>2.7726999999999999</v>
      </c>
      <c r="BN22" s="164">
        <v>512.34460000000001</v>
      </c>
      <c r="BO22" s="164">
        <v>170.5984</v>
      </c>
      <c r="BP22" s="164">
        <v>170.69</v>
      </c>
      <c r="BQ22" s="164">
        <v>-645.78409999999997</v>
      </c>
      <c r="BR22" s="164">
        <v>492.6703</v>
      </c>
      <c r="BS22" s="165"/>
      <c r="BT22" s="164">
        <v>-26.4664</v>
      </c>
      <c r="BU22" s="164">
        <v>26.974</v>
      </c>
      <c r="BV22" s="164">
        <v>76.493300000000005</v>
      </c>
      <c r="BW22" s="164">
        <v>21.13</v>
      </c>
      <c r="BX22" s="164">
        <v>17.440000000000001</v>
      </c>
      <c r="BY22" s="164">
        <v>45.74</v>
      </c>
      <c r="BZ22" s="164">
        <v>61.11</v>
      </c>
      <c r="CA22" s="164">
        <v>-43.3979</v>
      </c>
      <c r="CB22" s="164">
        <v>-42.058300000000003</v>
      </c>
      <c r="CC22" s="164">
        <v>88.008799999999994</v>
      </c>
      <c r="CD22" s="164">
        <v>88.117900000000006</v>
      </c>
      <c r="CE22" s="164">
        <v>30.927299999999999</v>
      </c>
      <c r="CF22" s="164">
        <v>-93.896500000000003</v>
      </c>
      <c r="CG22" s="164">
        <v>-93.696700000000007</v>
      </c>
      <c r="CH22" s="164">
        <v>-4.4983000000000004</v>
      </c>
      <c r="CI22" s="164">
        <v>-96.926599999999993</v>
      </c>
      <c r="CJ22" s="165"/>
      <c r="CK22" s="165"/>
      <c r="CL22" s="164">
        <v>-23.7</v>
      </c>
      <c r="CM22" s="164">
        <v>195.6</v>
      </c>
      <c r="CN22" s="164">
        <v>-14.19</v>
      </c>
      <c r="CO22" s="164">
        <v>0</v>
      </c>
      <c r="CP22" s="164">
        <v>0</v>
      </c>
      <c r="CQ22" s="164">
        <v>0</v>
      </c>
      <c r="CR22" s="164">
        <v>59.942</v>
      </c>
      <c r="CS22" s="164">
        <v>60.514099999999999</v>
      </c>
      <c r="CT22" s="164">
        <v>30.8978</v>
      </c>
      <c r="CU22" s="164">
        <v>-129.5051</v>
      </c>
      <c r="CV22" s="164">
        <v>33.927399999999999</v>
      </c>
      <c r="CW22" s="164">
        <v>13.580399999999999</v>
      </c>
      <c r="CX22" s="164">
        <v>27.52</v>
      </c>
      <c r="CY22" s="164">
        <v>59.79</v>
      </c>
      <c r="CZ22" s="164">
        <v>41.491700000000002</v>
      </c>
      <c r="DA22" s="164">
        <v>39.2624</v>
      </c>
      <c r="DB22" s="164">
        <v>-28.67</v>
      </c>
      <c r="DC22" s="165"/>
      <c r="DD22" s="164">
        <v>98.124799999999993</v>
      </c>
      <c r="DE22" s="164">
        <v>97.314999999999998</v>
      </c>
      <c r="DF22" s="164">
        <v>-182.3048</v>
      </c>
      <c r="DG22" s="164">
        <v>-2.0000000000000001E-4</v>
      </c>
      <c r="DH22" s="164">
        <v>-17.590800000000002</v>
      </c>
      <c r="DI22" s="164">
        <v>-84.3</v>
      </c>
      <c r="DJ22" s="164">
        <v>-85.8</v>
      </c>
      <c r="DK22" s="164">
        <v>25.073499999999999</v>
      </c>
      <c r="DL22" s="164">
        <v>46.8842</v>
      </c>
      <c r="DM22" s="164">
        <v>62.947299999999998</v>
      </c>
      <c r="DN22" s="164">
        <v>66.229200000000006</v>
      </c>
      <c r="DO22" s="164">
        <v>46.4</v>
      </c>
      <c r="DP22" s="164">
        <v>-9.1300000000000008</v>
      </c>
      <c r="DQ22" s="164">
        <v>55.831000000000003</v>
      </c>
      <c r="DR22" s="164">
        <v>177.61009999999999</v>
      </c>
      <c r="DS22" s="164">
        <v>-25.27</v>
      </c>
      <c r="DT22" s="164">
        <v>-25.38</v>
      </c>
      <c r="DU22" s="164">
        <v>99.29</v>
      </c>
      <c r="DV22" s="164">
        <v>54.67</v>
      </c>
      <c r="DW22" s="164">
        <v>181.74549999999999</v>
      </c>
      <c r="DX22" s="164">
        <v>175.3818</v>
      </c>
      <c r="DY22" s="164">
        <v>2.2315999999999998</v>
      </c>
      <c r="DZ22" s="164">
        <v>1</v>
      </c>
      <c r="EA22" s="164">
        <v>244.94210000000001</v>
      </c>
      <c r="EB22" s="164">
        <v>207.80070000000001</v>
      </c>
      <c r="EC22" s="164">
        <v>199.9358</v>
      </c>
      <c r="ED22" s="164">
        <v>199.56180000000001</v>
      </c>
      <c r="EE22" s="164">
        <v>77.255799999999994</v>
      </c>
      <c r="EF22" s="164">
        <v>63.272300000000001</v>
      </c>
      <c r="EG22" s="164">
        <v>-23.061</v>
      </c>
      <c r="EH22" s="164">
        <v>664.77760000000001</v>
      </c>
      <c r="EI22" s="164">
        <v>310.50869999999998</v>
      </c>
      <c r="EJ22" s="165"/>
      <c r="EK22" s="164">
        <v>-29.714400000000001</v>
      </c>
      <c r="EL22" s="164">
        <v>-28.0474</v>
      </c>
      <c r="EM22" s="164">
        <v>0</v>
      </c>
      <c r="EN22" s="164">
        <v>38.078400000000002</v>
      </c>
      <c r="EO22" s="164">
        <v>36.694000000000003</v>
      </c>
      <c r="EP22" s="164">
        <v>38.448</v>
      </c>
      <c r="EQ22" s="164">
        <v>-45.042900000000003</v>
      </c>
      <c r="ER22" s="164">
        <v>-45.777099999999997</v>
      </c>
      <c r="ES22" s="164">
        <v>-32.694000000000003</v>
      </c>
      <c r="ET22" s="164">
        <v>0</v>
      </c>
      <c r="EU22" s="164">
        <v>-8.3699999999999992</v>
      </c>
      <c r="EV22" s="164">
        <v>1</v>
      </c>
      <c r="EW22" s="164">
        <v>8.6461000000000006</v>
      </c>
      <c r="EX22" s="164">
        <v>36.358499999999999</v>
      </c>
      <c r="EY22" s="164">
        <v>-11.2843</v>
      </c>
      <c r="EZ22" s="164">
        <v>-10.841699999999999</v>
      </c>
      <c r="FA22" s="164">
        <v>1.7601</v>
      </c>
      <c r="FB22" s="164">
        <v>-60.983699999999999</v>
      </c>
      <c r="FC22" s="164">
        <v>33.708399999999997</v>
      </c>
      <c r="FD22" s="165"/>
      <c r="FE22" s="164">
        <v>2.8313999999999999</v>
      </c>
      <c r="FF22" s="164">
        <v>2.8237000000000001</v>
      </c>
      <c r="FG22" s="164">
        <v>39.244799999999998</v>
      </c>
      <c r="FH22" s="164">
        <v>39.7654</v>
      </c>
      <c r="FI22" s="164">
        <v>38.727899999999998</v>
      </c>
      <c r="FJ22" s="164">
        <v>42.366399999999999</v>
      </c>
      <c r="FK22" s="164">
        <v>43.203699999999998</v>
      </c>
      <c r="FL22" s="164">
        <v>-11.052099999999999</v>
      </c>
      <c r="FM22" s="164">
        <v>0.55579999999999996</v>
      </c>
      <c r="FN22" s="164">
        <v>-0.34770000000000001</v>
      </c>
      <c r="FO22" s="164">
        <v>-6.2793999999999999</v>
      </c>
      <c r="FP22" s="165"/>
      <c r="FQ22" s="164">
        <v>-12.771800000000001</v>
      </c>
      <c r="FR22" s="164">
        <v>-11.86</v>
      </c>
      <c r="FS22" s="164">
        <v>13.6629</v>
      </c>
      <c r="FT22" s="164">
        <v>0.84260000000000002</v>
      </c>
      <c r="FU22" s="164">
        <v>-8.65</v>
      </c>
      <c r="FV22" s="164">
        <v>13.7</v>
      </c>
      <c r="FW22" s="164">
        <v>-13.603199999999999</v>
      </c>
      <c r="FX22" s="165"/>
      <c r="FY22" s="164">
        <v>-6.5430000000000001</v>
      </c>
      <c r="FZ22" s="164">
        <v>3.3540000000000001</v>
      </c>
      <c r="GA22" s="165"/>
      <c r="GB22" s="164">
        <v>21.33</v>
      </c>
      <c r="GC22" s="164">
        <v>-4.2148000000000003</v>
      </c>
      <c r="GD22" s="164">
        <v>8.8162000000000003</v>
      </c>
      <c r="GE22" s="164">
        <v>12.22</v>
      </c>
      <c r="GF22" s="164">
        <v>71.326800000000006</v>
      </c>
      <c r="GG22" s="164">
        <v>16.8</v>
      </c>
      <c r="GH22" s="164">
        <v>-21.522400000000001</v>
      </c>
      <c r="GI22" s="164">
        <v>-1.8341000000000001</v>
      </c>
      <c r="GJ22" s="164">
        <v>-1.7453000000000001</v>
      </c>
      <c r="GK22" s="164">
        <v>1.7437</v>
      </c>
      <c r="GL22" s="165"/>
      <c r="GM22" s="165"/>
      <c r="GN22" s="164">
        <v>-12.033300000000001</v>
      </c>
      <c r="GO22" s="164">
        <v>-32.9709</v>
      </c>
      <c r="GP22" s="164">
        <v>23.503299999999999</v>
      </c>
      <c r="GQ22" s="164">
        <v>51.1755</v>
      </c>
      <c r="GR22" s="164">
        <v>60.764400000000002</v>
      </c>
      <c r="GS22" s="164">
        <v>60.957799999999999</v>
      </c>
      <c r="GT22" s="164">
        <v>-133.4462</v>
      </c>
      <c r="GU22" s="164">
        <v>-17.852599999999999</v>
      </c>
      <c r="GV22" s="164">
        <v>31.832000000000001</v>
      </c>
      <c r="GW22" s="164">
        <v>-42.227699999999999</v>
      </c>
      <c r="GX22" s="164">
        <v>11.893700000000001</v>
      </c>
      <c r="GY22" s="164">
        <v>11.721500000000001</v>
      </c>
      <c r="GZ22" s="164">
        <v>11.383100000000001</v>
      </c>
      <c r="HA22" s="165"/>
      <c r="HB22" s="164">
        <v>215.18770000000001</v>
      </c>
      <c r="HC22" s="164">
        <v>217.70689999999999</v>
      </c>
      <c r="HD22" s="164">
        <v>242.6</v>
      </c>
      <c r="HE22" s="164">
        <v>-246.37020000000001</v>
      </c>
      <c r="HF22" s="164">
        <v>-449.67430000000002</v>
      </c>
      <c r="HG22" s="164">
        <v>449.07029999999997</v>
      </c>
      <c r="HH22" s="164">
        <v>445.89589999999998</v>
      </c>
      <c r="HI22" s="164">
        <v>-204.1995</v>
      </c>
      <c r="HJ22" s="164">
        <v>-204.80969999999999</v>
      </c>
      <c r="HK22" s="164">
        <v>-38.131700000000002</v>
      </c>
      <c r="HL22" s="164">
        <v>-28.5581</v>
      </c>
      <c r="HM22" s="164">
        <v>79.268299999999996</v>
      </c>
      <c r="HN22" s="164">
        <v>78.684799999999996</v>
      </c>
      <c r="HO22" s="164">
        <v>-141.18719999999999</v>
      </c>
      <c r="HP22" s="164">
        <v>-146.1079</v>
      </c>
      <c r="HQ22" s="164">
        <v>50.628500000000003</v>
      </c>
      <c r="HR22" s="164">
        <v>50.463700000000003</v>
      </c>
      <c r="HS22" s="164">
        <v>-71.990300000000005</v>
      </c>
      <c r="HT22" s="164">
        <v>-71.389099999999999</v>
      </c>
      <c r="HU22" s="164">
        <v>93.87</v>
      </c>
      <c r="HV22" s="164">
        <v>93.39</v>
      </c>
      <c r="HW22" s="164">
        <v>26.5</v>
      </c>
      <c r="HX22" s="164">
        <v>26.5</v>
      </c>
      <c r="HY22" s="164">
        <v>20.776199999999999</v>
      </c>
      <c r="HZ22" s="164">
        <v>16.559999999999999</v>
      </c>
      <c r="IA22" s="164">
        <v>-319.33659999999998</v>
      </c>
      <c r="IB22" s="164">
        <v>100.73180000000001</v>
      </c>
      <c r="IC22" s="164">
        <v>99.732100000000003</v>
      </c>
      <c r="ID22" s="164">
        <v>15.6</v>
      </c>
      <c r="IE22" s="164">
        <v>-10.199999999999999</v>
      </c>
      <c r="IF22" s="164">
        <v>-49.8</v>
      </c>
      <c r="IG22" s="164">
        <v>-51.9</v>
      </c>
      <c r="IH22" s="164">
        <v>1.3187</v>
      </c>
      <c r="II22" s="165"/>
      <c r="IJ22" s="164">
        <v>-439.1447</v>
      </c>
      <c r="IK22" s="164">
        <v>-276.78859999999997</v>
      </c>
      <c r="IL22" s="164">
        <v>393.8535</v>
      </c>
      <c r="IM22" s="164">
        <v>327.3734</v>
      </c>
      <c r="IN22" s="164">
        <v>14.4573</v>
      </c>
      <c r="IO22" s="164">
        <v>-317.10550000000001</v>
      </c>
      <c r="IP22" s="164">
        <v>320.52980000000002</v>
      </c>
      <c r="IQ22" s="164">
        <v>-124.03400000000001</v>
      </c>
      <c r="IR22" s="164">
        <v>-180.4511</v>
      </c>
      <c r="IS22" s="164">
        <v>-311.51249999999999</v>
      </c>
      <c r="IT22" s="164">
        <v>113.5658</v>
      </c>
      <c r="IU22" s="164">
        <v>112.1665</v>
      </c>
      <c r="IV22" s="164">
        <v>126.30840000000001</v>
      </c>
      <c r="IW22" s="164">
        <v>-394.62470000000002</v>
      </c>
      <c r="IX22" s="164">
        <v>183.0033</v>
      </c>
      <c r="IY22" s="164">
        <v>-204.96270000000001</v>
      </c>
      <c r="IZ22" s="164">
        <v>205.8237</v>
      </c>
      <c r="JA22" s="164">
        <v>-7.9363999999999999</v>
      </c>
      <c r="JB22" s="165"/>
      <c r="JC22" s="164">
        <v>6.88</v>
      </c>
      <c r="JD22" s="164">
        <v>5.976</v>
      </c>
      <c r="JE22" s="164">
        <v>5.9589999999999996</v>
      </c>
      <c r="JF22" s="164">
        <v>-8.16</v>
      </c>
      <c r="JG22" s="164">
        <v>-8.4</v>
      </c>
      <c r="JH22" s="165"/>
      <c r="JI22" s="164">
        <v>8.8486999999999991</v>
      </c>
      <c r="JJ22" s="164">
        <v>-30.9071</v>
      </c>
      <c r="JK22" s="164">
        <v>-11.863899999999999</v>
      </c>
      <c r="JL22" s="164">
        <v>4.7</v>
      </c>
      <c r="JM22" s="164">
        <v>17.751999999999999</v>
      </c>
      <c r="JN22" s="164">
        <v>17.475000000000001</v>
      </c>
      <c r="JO22" s="164">
        <v>11.236000000000001</v>
      </c>
      <c r="JP22" s="164">
        <v>13.538600000000001</v>
      </c>
      <c r="JQ22" s="164">
        <v>51.441400000000002</v>
      </c>
      <c r="JR22" s="164">
        <v>51.38</v>
      </c>
      <c r="JS22" s="164">
        <v>51.254199999999997</v>
      </c>
      <c r="JT22" s="165"/>
      <c r="JU22" s="164">
        <v>10.6</v>
      </c>
      <c r="JV22" s="164">
        <v>13.2301</v>
      </c>
      <c r="JW22" s="164">
        <v>6.6</v>
      </c>
      <c r="JX22" s="165"/>
      <c r="JY22" s="164">
        <v>-24.682099999999998</v>
      </c>
      <c r="JZ22" s="164">
        <v>60.131599999999999</v>
      </c>
      <c r="KA22" s="164">
        <v>37.845300000000002</v>
      </c>
      <c r="KB22" s="164">
        <v>-24.173300000000001</v>
      </c>
      <c r="KC22" s="164">
        <v>-58.569299999999998</v>
      </c>
      <c r="KD22" s="164">
        <v>26.863700000000001</v>
      </c>
      <c r="KE22" s="164">
        <v>31.388000000000002</v>
      </c>
      <c r="KF22" s="164">
        <v>-20.6</v>
      </c>
      <c r="KG22" s="164">
        <v>20.7</v>
      </c>
      <c r="KH22" s="165"/>
      <c r="KI22" s="164">
        <v>65.739699999999999</v>
      </c>
    </row>
    <row r="23" spans="1:295" ht="18" customHeight="1" x14ac:dyDescent="0.3">
      <c r="A23" s="161" t="s">
        <v>43</v>
      </c>
      <c r="B23" s="161" t="s">
        <v>710</v>
      </c>
      <c r="C23" s="164">
        <v>0</v>
      </c>
      <c r="D23" s="164">
        <v>18.3096</v>
      </c>
      <c r="E23" s="164">
        <v>-22.277200000000001</v>
      </c>
      <c r="F23" s="164">
        <v>-37.546599999999998</v>
      </c>
      <c r="G23" s="164">
        <v>29.8033</v>
      </c>
      <c r="H23" s="165"/>
      <c r="I23" s="164">
        <v>34.993299999999998</v>
      </c>
      <c r="J23" s="165"/>
      <c r="K23" s="164">
        <v>52.354100000000003</v>
      </c>
      <c r="L23" s="164">
        <v>26.685199999999998</v>
      </c>
      <c r="M23" s="164">
        <v>26.047799999999999</v>
      </c>
      <c r="N23" s="164">
        <v>6.66</v>
      </c>
      <c r="O23" s="164">
        <v>-36.561</v>
      </c>
      <c r="P23" s="164">
        <v>30.8</v>
      </c>
      <c r="Q23" s="164">
        <v>12.42</v>
      </c>
      <c r="R23" s="164">
        <v>-30.8</v>
      </c>
      <c r="S23" s="164">
        <v>14.052</v>
      </c>
      <c r="T23" s="164">
        <v>119.5986</v>
      </c>
      <c r="U23" s="164">
        <v>18.837599999999998</v>
      </c>
      <c r="V23" s="164">
        <v>19.133099999999999</v>
      </c>
      <c r="W23" s="164">
        <v>31.849399999999999</v>
      </c>
      <c r="X23" s="164">
        <v>14.6107</v>
      </c>
      <c r="Y23" s="164">
        <v>5.2049000000000003</v>
      </c>
      <c r="Z23" s="164">
        <v>4.3829000000000002</v>
      </c>
      <c r="AA23" s="165"/>
      <c r="AB23" s="165"/>
      <c r="AC23" s="164">
        <v>-47.24</v>
      </c>
      <c r="AD23" s="164">
        <v>-46.69</v>
      </c>
      <c r="AE23" s="165"/>
      <c r="AF23" s="164">
        <v>-6.66</v>
      </c>
      <c r="AG23" s="164">
        <v>35.200000000000003</v>
      </c>
      <c r="AH23" s="164">
        <v>14.733000000000001</v>
      </c>
      <c r="AI23" s="164">
        <v>0.214</v>
      </c>
      <c r="AJ23" s="164">
        <v>-42.75</v>
      </c>
      <c r="AK23" s="164">
        <v>-42.9</v>
      </c>
      <c r="AL23" s="164">
        <v>-46.39</v>
      </c>
      <c r="AM23" s="164">
        <v>43.24</v>
      </c>
      <c r="AN23" s="164">
        <v>43.4</v>
      </c>
      <c r="AO23" s="164">
        <v>13.287599999999999</v>
      </c>
      <c r="AP23" s="164">
        <v>2.8393999999999999</v>
      </c>
      <c r="AQ23" s="164">
        <v>56.640599999999999</v>
      </c>
      <c r="AR23" s="164">
        <v>58.375599999999999</v>
      </c>
      <c r="AS23" s="164">
        <v>56.132599999999996</v>
      </c>
      <c r="AT23" s="164">
        <v>-38.982100000000003</v>
      </c>
      <c r="AU23" s="164">
        <v>-36.859900000000003</v>
      </c>
      <c r="AV23" s="164">
        <v>9.2978000000000005</v>
      </c>
      <c r="AW23" s="164">
        <v>8.1075999999999997</v>
      </c>
      <c r="AX23" s="164">
        <v>66.577699999999993</v>
      </c>
      <c r="AY23" s="164">
        <v>67.247500000000002</v>
      </c>
      <c r="AZ23" s="164">
        <v>2.6335999999999999</v>
      </c>
      <c r="BA23" s="164">
        <v>13.7478</v>
      </c>
      <c r="BB23" s="164">
        <v>-450.89089999999999</v>
      </c>
      <c r="BC23" s="164">
        <v>7.9347000000000003</v>
      </c>
      <c r="BD23" s="164">
        <v>-16.5</v>
      </c>
      <c r="BE23" s="164">
        <v>-17.899999999999999</v>
      </c>
      <c r="BF23" s="164">
        <v>43.570799999999998</v>
      </c>
      <c r="BG23" s="164">
        <v>42.920900000000003</v>
      </c>
      <c r="BH23" s="164">
        <v>-3.2136</v>
      </c>
      <c r="BI23" s="165"/>
      <c r="BJ23" s="164">
        <v>-64.009</v>
      </c>
      <c r="BK23" s="164">
        <v>4.5218999999999996</v>
      </c>
      <c r="BL23" s="165"/>
      <c r="BM23" s="164">
        <v>3.1785000000000001</v>
      </c>
      <c r="BN23" s="164">
        <v>507.15640000000002</v>
      </c>
      <c r="BO23" s="164">
        <v>192.14449999999999</v>
      </c>
      <c r="BP23" s="164">
        <v>192.26660000000001</v>
      </c>
      <c r="BQ23" s="164">
        <v>-689.84280000000001</v>
      </c>
      <c r="BR23" s="164">
        <v>503.7928</v>
      </c>
      <c r="BS23" s="165"/>
      <c r="BT23" s="164">
        <v>-33.027500000000003</v>
      </c>
      <c r="BU23" s="164">
        <v>34.993600000000001</v>
      </c>
      <c r="BV23" s="164">
        <v>82.680599999999998</v>
      </c>
      <c r="BW23" s="164">
        <v>22.03</v>
      </c>
      <c r="BX23" s="164">
        <v>18.54</v>
      </c>
      <c r="BY23" s="164">
        <v>48.77</v>
      </c>
      <c r="BZ23" s="164">
        <v>63.11</v>
      </c>
      <c r="CA23" s="164">
        <v>-44.067700000000002</v>
      </c>
      <c r="CB23" s="164">
        <v>-43.13</v>
      </c>
      <c r="CC23" s="164">
        <v>90.504099999999994</v>
      </c>
      <c r="CD23" s="164">
        <v>91.957300000000004</v>
      </c>
      <c r="CE23" s="164">
        <v>32.056800000000003</v>
      </c>
      <c r="CF23" s="164">
        <v>-100.74639999999999</v>
      </c>
      <c r="CG23" s="164">
        <v>-100.0117</v>
      </c>
      <c r="CH23" s="164">
        <v>3.7084999999999999</v>
      </c>
      <c r="CI23" s="164">
        <v>-93.424499999999995</v>
      </c>
      <c r="CJ23" s="165"/>
      <c r="CK23" s="165"/>
      <c r="CL23" s="164">
        <v>-7.2</v>
      </c>
      <c r="CM23" s="164">
        <v>188.7</v>
      </c>
      <c r="CN23" s="164">
        <v>-14.74</v>
      </c>
      <c r="CO23" s="164">
        <v>4.4528999999999996</v>
      </c>
      <c r="CP23" s="164">
        <v>4.7758000000000003</v>
      </c>
      <c r="CQ23" s="164">
        <v>5.9326999999999996</v>
      </c>
      <c r="CR23" s="164">
        <v>69.308099999999996</v>
      </c>
      <c r="CS23" s="164">
        <v>68.863299999999995</v>
      </c>
      <c r="CT23" s="164">
        <v>42.801699999999997</v>
      </c>
      <c r="CU23" s="164">
        <v>-156.155</v>
      </c>
      <c r="CV23" s="164">
        <v>47.591500000000003</v>
      </c>
      <c r="CW23" s="164">
        <v>12.458500000000001</v>
      </c>
      <c r="CX23" s="164">
        <v>33.950000000000003</v>
      </c>
      <c r="CY23" s="164">
        <v>57.76</v>
      </c>
      <c r="CZ23" s="164">
        <v>42.8979</v>
      </c>
      <c r="DA23" s="164">
        <v>40.287799999999997</v>
      </c>
      <c r="DB23" s="164">
        <v>-28.4</v>
      </c>
      <c r="DC23" s="165"/>
      <c r="DD23" s="164">
        <v>94.593100000000007</v>
      </c>
      <c r="DE23" s="164">
        <v>92.695800000000006</v>
      </c>
      <c r="DF23" s="164">
        <v>-157.6756</v>
      </c>
      <c r="DG23" s="164">
        <v>-2.0000000000000001E-4</v>
      </c>
      <c r="DH23" s="164">
        <v>-17.3781</v>
      </c>
      <c r="DI23" s="164">
        <v>-88.5</v>
      </c>
      <c r="DJ23" s="164">
        <v>-89</v>
      </c>
      <c r="DK23" s="164">
        <v>26.0458</v>
      </c>
      <c r="DL23" s="164">
        <v>50.399799999999999</v>
      </c>
      <c r="DM23" s="164">
        <v>63.886499999999998</v>
      </c>
      <c r="DN23" s="164">
        <v>70.916700000000006</v>
      </c>
      <c r="DO23" s="164">
        <v>49.99</v>
      </c>
      <c r="DP23" s="164">
        <v>-8.93</v>
      </c>
      <c r="DQ23" s="164">
        <v>55.319499999999998</v>
      </c>
      <c r="DR23" s="164">
        <v>156.75890000000001</v>
      </c>
      <c r="DS23" s="164">
        <v>-22.45</v>
      </c>
      <c r="DT23" s="164">
        <v>-22.58</v>
      </c>
      <c r="DU23" s="164">
        <v>102.39</v>
      </c>
      <c r="DV23" s="164">
        <v>56.53</v>
      </c>
      <c r="DW23" s="164">
        <v>155.8364</v>
      </c>
      <c r="DX23" s="164">
        <v>153.36359999999999</v>
      </c>
      <c r="DY23" s="164">
        <v>-6.8444000000000003</v>
      </c>
      <c r="DZ23" s="164">
        <v>-8.0273000000000003</v>
      </c>
      <c r="EA23" s="164">
        <v>235.3212</v>
      </c>
      <c r="EB23" s="164">
        <v>191.4496</v>
      </c>
      <c r="EC23" s="164">
        <v>187.20830000000001</v>
      </c>
      <c r="ED23" s="164">
        <v>188.77619999999999</v>
      </c>
      <c r="EE23" s="164">
        <v>81.946200000000005</v>
      </c>
      <c r="EF23" s="164">
        <v>68.601299999999995</v>
      </c>
      <c r="EG23" s="164">
        <v>-22.581</v>
      </c>
      <c r="EH23" s="164">
        <v>705.17219999999998</v>
      </c>
      <c r="EI23" s="164">
        <v>194.13</v>
      </c>
      <c r="EJ23" s="165"/>
      <c r="EK23" s="164">
        <v>-30.989599999999999</v>
      </c>
      <c r="EL23" s="164">
        <v>-28.2835</v>
      </c>
      <c r="EM23" s="164">
        <v>0</v>
      </c>
      <c r="EN23" s="164">
        <v>19.239100000000001</v>
      </c>
      <c r="EO23" s="164">
        <v>19.494800000000001</v>
      </c>
      <c r="EP23" s="164">
        <v>58.415999999999997</v>
      </c>
      <c r="EQ23" s="164">
        <v>-65.326300000000003</v>
      </c>
      <c r="ER23" s="164">
        <v>-66.529200000000003</v>
      </c>
      <c r="ES23" s="164">
        <v>-35.997300000000003</v>
      </c>
      <c r="ET23" s="164">
        <v>14.78</v>
      </c>
      <c r="EU23" s="164">
        <v>-16.170000000000002</v>
      </c>
      <c r="EV23" s="164">
        <v>59.4</v>
      </c>
      <c r="EW23" s="164">
        <v>8.6942000000000004</v>
      </c>
      <c r="EX23" s="164">
        <v>-0.60589999999999999</v>
      </c>
      <c r="EY23" s="164">
        <v>-12.2995</v>
      </c>
      <c r="EZ23" s="164">
        <v>-11.835100000000001</v>
      </c>
      <c r="FA23" s="164">
        <v>2.7736999999999998</v>
      </c>
      <c r="FB23" s="164">
        <v>-67.1113</v>
      </c>
      <c r="FC23" s="164">
        <v>27.648</v>
      </c>
      <c r="FD23" s="165"/>
      <c r="FE23" s="164">
        <v>3.0053999999999998</v>
      </c>
      <c r="FF23" s="164">
        <v>2.9508000000000001</v>
      </c>
      <c r="FG23" s="164">
        <v>38.220399999999998</v>
      </c>
      <c r="FH23" s="164">
        <v>38.147100000000002</v>
      </c>
      <c r="FI23" s="164">
        <v>37.006399999999999</v>
      </c>
      <c r="FJ23" s="164">
        <v>43.036299999999997</v>
      </c>
      <c r="FK23" s="164">
        <v>43.036299999999997</v>
      </c>
      <c r="FL23" s="164">
        <v>25.118400000000001</v>
      </c>
      <c r="FM23" s="164">
        <v>10.1257</v>
      </c>
      <c r="FN23" s="164">
        <v>10.738899999999999</v>
      </c>
      <c r="FO23" s="164">
        <v>17.360900000000001</v>
      </c>
      <c r="FP23" s="164">
        <v>30.381499999999999</v>
      </c>
      <c r="FQ23" s="164">
        <v>-10.2376</v>
      </c>
      <c r="FR23" s="164">
        <v>-7.36</v>
      </c>
      <c r="FS23" s="164">
        <v>13.9657</v>
      </c>
      <c r="FT23" s="164">
        <v>0.98419999999999996</v>
      </c>
      <c r="FU23" s="164">
        <v>-8.89</v>
      </c>
      <c r="FV23" s="164">
        <v>13.76</v>
      </c>
      <c r="FW23" s="164">
        <v>-11.128</v>
      </c>
      <c r="FX23" s="165"/>
      <c r="FY23" s="164">
        <v>-6.3079999999999998</v>
      </c>
      <c r="FZ23" s="164">
        <v>4.1139999999999999</v>
      </c>
      <c r="GA23" s="165"/>
      <c r="GB23" s="164">
        <v>20.94</v>
      </c>
      <c r="GC23" s="164">
        <v>-33.771700000000003</v>
      </c>
      <c r="GD23" s="164">
        <v>-20.3416</v>
      </c>
      <c r="GE23" s="164">
        <v>13.31</v>
      </c>
      <c r="GF23" s="164">
        <v>68.721199999999996</v>
      </c>
      <c r="GG23" s="164">
        <v>16</v>
      </c>
      <c r="GH23" s="164">
        <v>-20.719000000000001</v>
      </c>
      <c r="GI23" s="164">
        <v>-0.27789999999999998</v>
      </c>
      <c r="GJ23" s="164">
        <v>0</v>
      </c>
      <c r="GK23" s="164">
        <v>1.7414000000000001</v>
      </c>
      <c r="GL23" s="165"/>
      <c r="GM23" s="165"/>
      <c r="GN23" s="164">
        <v>-12.2447</v>
      </c>
      <c r="GO23" s="164">
        <v>-32.419699999999999</v>
      </c>
      <c r="GP23" s="164">
        <v>24.470099999999999</v>
      </c>
      <c r="GQ23" s="164">
        <v>50.083100000000002</v>
      </c>
      <c r="GR23" s="164">
        <v>70.305400000000006</v>
      </c>
      <c r="GS23" s="164">
        <v>68.840299999999999</v>
      </c>
      <c r="GT23" s="164">
        <v>-129.7842</v>
      </c>
      <c r="GU23" s="164">
        <v>-19.801300000000001</v>
      </c>
      <c r="GV23" s="164">
        <v>28.939599999999999</v>
      </c>
      <c r="GW23" s="164">
        <v>-43.692100000000003</v>
      </c>
      <c r="GX23" s="164">
        <v>12.231299999999999</v>
      </c>
      <c r="GY23" s="164">
        <v>12.454000000000001</v>
      </c>
      <c r="GZ23" s="164">
        <v>12.0581</v>
      </c>
      <c r="HA23" s="165"/>
      <c r="HB23" s="164">
        <v>178.0145</v>
      </c>
      <c r="HC23" s="164">
        <v>178.90549999999999</v>
      </c>
      <c r="HD23" s="164">
        <v>246.8</v>
      </c>
      <c r="HE23" s="164">
        <v>-246.4796</v>
      </c>
      <c r="HF23" s="164">
        <v>-411.64449999999999</v>
      </c>
      <c r="HG23" s="164">
        <v>419.80410000000001</v>
      </c>
      <c r="HH23" s="164">
        <v>412.93450000000001</v>
      </c>
      <c r="HI23" s="164">
        <v>-170.27670000000001</v>
      </c>
      <c r="HJ23" s="164">
        <v>-170.54640000000001</v>
      </c>
      <c r="HK23" s="164">
        <v>-45.186799999999998</v>
      </c>
      <c r="HL23" s="164">
        <v>-35.429299999999998</v>
      </c>
      <c r="HM23" s="164">
        <v>81.495199999999997</v>
      </c>
      <c r="HN23" s="164">
        <v>79.247299999999996</v>
      </c>
      <c r="HO23" s="164">
        <v>-115.4636</v>
      </c>
      <c r="HP23" s="164">
        <v>-120.90170000000001</v>
      </c>
      <c r="HQ23" s="164">
        <v>35.697899999999997</v>
      </c>
      <c r="HR23" s="164">
        <v>35.170499999999997</v>
      </c>
      <c r="HS23" s="164">
        <v>-56.835599999999999</v>
      </c>
      <c r="HT23" s="164">
        <v>-55.679400000000001</v>
      </c>
      <c r="HU23" s="164">
        <v>79.56</v>
      </c>
      <c r="HV23" s="164">
        <v>79.67</v>
      </c>
      <c r="HW23" s="164">
        <v>23.5</v>
      </c>
      <c r="HX23" s="164">
        <v>23.9</v>
      </c>
      <c r="HY23" s="164">
        <v>21.002700000000001</v>
      </c>
      <c r="HZ23" s="164">
        <v>-13.12</v>
      </c>
      <c r="IA23" s="164">
        <v>-320.83499999999998</v>
      </c>
      <c r="IB23" s="164">
        <v>90.692599999999999</v>
      </c>
      <c r="IC23" s="164">
        <v>90.911199999999994</v>
      </c>
      <c r="ID23" s="164">
        <v>14.5</v>
      </c>
      <c r="IE23" s="164">
        <v>-4</v>
      </c>
      <c r="IF23" s="164">
        <v>-33.5</v>
      </c>
      <c r="IG23" s="164">
        <v>-35</v>
      </c>
      <c r="IH23" s="165"/>
      <c r="II23" s="165"/>
      <c r="IJ23" s="164">
        <v>-410.67750000000001</v>
      </c>
      <c r="IK23" s="164">
        <v>-160.22800000000001</v>
      </c>
      <c r="IL23" s="164">
        <v>290.06060000000002</v>
      </c>
      <c r="IM23" s="164">
        <v>235.989</v>
      </c>
      <c r="IN23" s="164">
        <v>-31.400300000000001</v>
      </c>
      <c r="IO23" s="164">
        <v>-231.9606</v>
      </c>
      <c r="IP23" s="164">
        <v>228.21889999999999</v>
      </c>
      <c r="IQ23" s="164">
        <v>-105.7557</v>
      </c>
      <c r="IR23" s="164">
        <v>-119.1776</v>
      </c>
      <c r="IS23" s="164">
        <v>-229.0909</v>
      </c>
      <c r="IT23" s="164">
        <v>123.6657</v>
      </c>
      <c r="IU23" s="164">
        <v>122.9092</v>
      </c>
      <c r="IV23" s="164">
        <v>103.5304</v>
      </c>
      <c r="IW23" s="164">
        <v>-287.22730000000001</v>
      </c>
      <c r="IX23" s="164">
        <v>119.9661</v>
      </c>
      <c r="IY23" s="164">
        <v>-166.5102</v>
      </c>
      <c r="IZ23" s="164">
        <v>164.8836</v>
      </c>
      <c r="JA23" s="164">
        <v>-8.5159000000000002</v>
      </c>
      <c r="JB23" s="165"/>
      <c r="JC23" s="164">
        <v>10.72</v>
      </c>
      <c r="JD23" s="164">
        <v>6.1820000000000004</v>
      </c>
      <c r="JE23" s="164">
        <v>6.18</v>
      </c>
      <c r="JF23" s="164">
        <v>-10.72</v>
      </c>
      <c r="JG23" s="164">
        <v>-5.76</v>
      </c>
      <c r="JH23" s="165"/>
      <c r="JI23" s="164">
        <v>7.1794000000000002</v>
      </c>
      <c r="JJ23" s="164">
        <v>-27.129000000000001</v>
      </c>
      <c r="JK23" s="164">
        <v>-14.326700000000001</v>
      </c>
      <c r="JL23" s="164">
        <v>4.4000000000000004</v>
      </c>
      <c r="JM23" s="164">
        <v>20.683</v>
      </c>
      <c r="JN23" s="164">
        <v>19.86</v>
      </c>
      <c r="JO23" s="165"/>
      <c r="JP23" s="165"/>
      <c r="JQ23" s="164">
        <v>52.782899999999998</v>
      </c>
      <c r="JR23" s="164">
        <v>51.747300000000003</v>
      </c>
      <c r="JS23" s="164">
        <v>51.725299999999997</v>
      </c>
      <c r="JT23" s="165"/>
      <c r="JU23" s="164">
        <v>8.1</v>
      </c>
      <c r="JV23" s="164">
        <v>14.635899999999999</v>
      </c>
      <c r="JW23" s="164">
        <v>6.56</v>
      </c>
      <c r="JX23" s="165"/>
      <c r="JY23" s="164">
        <v>-32.5717</v>
      </c>
      <c r="JZ23" s="164">
        <v>63.459899999999998</v>
      </c>
      <c r="KA23" s="164">
        <v>44.3645</v>
      </c>
      <c r="KB23" s="164">
        <v>-33.978400000000001</v>
      </c>
      <c r="KC23" s="164">
        <v>-64.572800000000001</v>
      </c>
      <c r="KD23" s="164">
        <v>33.880499999999998</v>
      </c>
      <c r="KE23" s="164">
        <v>29.7974</v>
      </c>
      <c r="KF23" s="164">
        <v>-15.4</v>
      </c>
      <c r="KG23" s="164">
        <v>17.8</v>
      </c>
      <c r="KH23" s="165"/>
      <c r="KI23" s="164">
        <v>65.376300000000001</v>
      </c>
    </row>
    <row r="24" spans="1:295" ht="18" customHeight="1" x14ac:dyDescent="0.3">
      <c r="A24" s="161" t="s">
        <v>43</v>
      </c>
      <c r="B24" s="161" t="s">
        <v>711</v>
      </c>
      <c r="C24" s="166">
        <v>0</v>
      </c>
      <c r="D24" s="166">
        <v>18.774699999999999</v>
      </c>
      <c r="E24" s="166">
        <v>-22.8492</v>
      </c>
      <c r="F24" s="166">
        <v>-37.881</v>
      </c>
      <c r="G24" s="166">
        <v>31.531199999999998</v>
      </c>
      <c r="H24" s="167"/>
      <c r="I24" s="166">
        <v>35.037500000000001</v>
      </c>
      <c r="J24" s="167"/>
      <c r="K24" s="166">
        <v>54.3157</v>
      </c>
      <c r="L24" s="166">
        <v>27.781199999999998</v>
      </c>
      <c r="M24" s="166">
        <v>27.033899999999999</v>
      </c>
      <c r="N24" s="166">
        <v>6.66</v>
      </c>
      <c r="O24" s="166">
        <v>-40.216000000000001</v>
      </c>
      <c r="P24" s="166">
        <v>35.200000000000003</v>
      </c>
      <c r="Q24" s="166">
        <v>13.247999999999999</v>
      </c>
      <c r="R24" s="166">
        <v>-35.200000000000003</v>
      </c>
      <c r="S24" s="166">
        <v>14.2486</v>
      </c>
      <c r="T24" s="166">
        <v>25.234200000000001</v>
      </c>
      <c r="U24" s="166">
        <v>19.119599999999998</v>
      </c>
      <c r="V24" s="166">
        <v>19.552</v>
      </c>
      <c r="W24" s="166">
        <v>32.452599999999997</v>
      </c>
      <c r="X24" s="166">
        <v>15.049799999999999</v>
      </c>
      <c r="Y24" s="166">
        <v>5.8606999999999996</v>
      </c>
      <c r="Z24" s="166">
        <v>4.2987000000000002</v>
      </c>
      <c r="AA24" s="167"/>
      <c r="AB24" s="167"/>
      <c r="AC24" s="166">
        <v>-47.86</v>
      </c>
      <c r="AD24" s="166">
        <v>-47.86</v>
      </c>
      <c r="AE24" s="167"/>
      <c r="AF24" s="166">
        <v>-6.66</v>
      </c>
      <c r="AG24" s="166">
        <v>37.4</v>
      </c>
      <c r="AH24" s="166">
        <v>14.097</v>
      </c>
      <c r="AI24" s="166">
        <v>0.21</v>
      </c>
      <c r="AJ24" s="166">
        <v>-49.56</v>
      </c>
      <c r="AK24" s="166">
        <v>-49.73</v>
      </c>
      <c r="AL24" s="166">
        <v>-35.35</v>
      </c>
      <c r="AM24" s="166">
        <v>49.7</v>
      </c>
      <c r="AN24" s="166">
        <v>49.71</v>
      </c>
      <c r="AO24" s="166">
        <v>13.736800000000001</v>
      </c>
      <c r="AP24" s="166">
        <v>2.5918999999999999</v>
      </c>
      <c r="AQ24" s="166">
        <v>58.154400000000003</v>
      </c>
      <c r="AR24" s="166">
        <v>60.159599999999998</v>
      </c>
      <c r="AS24" s="166">
        <v>53.918199999999999</v>
      </c>
      <c r="AT24" s="166">
        <v>-44.608400000000003</v>
      </c>
      <c r="AU24" s="166">
        <v>-44.095500000000001</v>
      </c>
      <c r="AV24" s="166">
        <v>26.942</v>
      </c>
      <c r="AW24" s="166">
        <v>26.747</v>
      </c>
      <c r="AX24" s="166">
        <v>66.309799999999996</v>
      </c>
      <c r="AY24" s="166">
        <v>67.5154</v>
      </c>
      <c r="AZ24" s="166">
        <v>5.7744</v>
      </c>
      <c r="BA24" s="166">
        <v>32.657499999999999</v>
      </c>
      <c r="BB24" s="166">
        <v>-491.42309999999998</v>
      </c>
      <c r="BC24" s="166">
        <v>0.34200000000000003</v>
      </c>
      <c r="BD24" s="166">
        <v>-16.600000000000001</v>
      </c>
      <c r="BE24" s="166">
        <v>-17.899999999999999</v>
      </c>
      <c r="BF24" s="166">
        <v>50.352899999999998</v>
      </c>
      <c r="BG24" s="166">
        <v>50.038699999999999</v>
      </c>
      <c r="BH24" s="166">
        <v>-3.1341999999999999</v>
      </c>
      <c r="BI24" s="167"/>
      <c r="BJ24" s="166">
        <v>-69.234899999999996</v>
      </c>
      <c r="BK24" s="166">
        <v>4.9999000000000002</v>
      </c>
      <c r="BL24" s="167"/>
      <c r="BM24" s="166">
        <v>3.1711</v>
      </c>
      <c r="BN24" s="166">
        <v>549.24149999999997</v>
      </c>
      <c r="BO24" s="166">
        <v>191.90029999999999</v>
      </c>
      <c r="BP24" s="166">
        <v>192.05289999999999</v>
      </c>
      <c r="BQ24" s="166">
        <v>-715.4298</v>
      </c>
      <c r="BR24" s="166">
        <v>522.36580000000004</v>
      </c>
      <c r="BS24" s="167"/>
      <c r="BT24" s="166">
        <v>-45.309600000000003</v>
      </c>
      <c r="BU24" s="166">
        <v>46.885599999999997</v>
      </c>
      <c r="BV24" s="166">
        <v>83.518900000000002</v>
      </c>
      <c r="BW24" s="166">
        <v>22.87</v>
      </c>
      <c r="BX24" s="166">
        <v>20.149999999999999</v>
      </c>
      <c r="BY24" s="166">
        <v>50.35</v>
      </c>
      <c r="BZ24" s="166">
        <v>63.69</v>
      </c>
      <c r="CA24" s="166">
        <v>-39.914999999999999</v>
      </c>
      <c r="CB24" s="166">
        <v>-39.781100000000002</v>
      </c>
      <c r="CC24" s="166">
        <v>88.867099999999994</v>
      </c>
      <c r="CD24" s="166">
        <v>90.181200000000004</v>
      </c>
      <c r="CE24" s="166">
        <v>34.435000000000002</v>
      </c>
      <c r="CF24" s="166">
        <v>-105.9102</v>
      </c>
      <c r="CG24" s="166">
        <v>-106.8506</v>
      </c>
      <c r="CH24" s="166">
        <v>4.9306000000000001</v>
      </c>
      <c r="CI24" s="166">
        <v>-100.327</v>
      </c>
      <c r="CJ24" s="167"/>
      <c r="CK24" s="167"/>
      <c r="CL24" s="166">
        <v>-18.3</v>
      </c>
      <c r="CM24" s="166">
        <v>200.6</v>
      </c>
      <c r="CN24" s="166">
        <v>-15</v>
      </c>
      <c r="CO24" s="166">
        <v>0</v>
      </c>
      <c r="CP24" s="166">
        <v>0</v>
      </c>
      <c r="CQ24" s="166">
        <v>0</v>
      </c>
      <c r="CR24" s="166">
        <v>59.312600000000003</v>
      </c>
      <c r="CS24" s="166">
        <v>59.412300000000002</v>
      </c>
      <c r="CT24" s="166">
        <v>47.440199999999997</v>
      </c>
      <c r="CU24" s="166">
        <v>-151.99170000000001</v>
      </c>
      <c r="CV24" s="166">
        <v>53.1721</v>
      </c>
      <c r="CW24" s="166">
        <v>12.2605</v>
      </c>
      <c r="CX24" s="166">
        <v>31.19</v>
      </c>
      <c r="CY24" s="166">
        <v>63.4</v>
      </c>
      <c r="CZ24" s="166">
        <v>43.8354</v>
      </c>
      <c r="DA24" s="166">
        <v>41.166699999999999</v>
      </c>
      <c r="DB24" s="166">
        <v>-28.77</v>
      </c>
      <c r="DC24" s="167"/>
      <c r="DD24" s="166">
        <v>100.8734</v>
      </c>
      <c r="DE24" s="166">
        <v>99.806100000000001</v>
      </c>
      <c r="DF24" s="166">
        <v>-174.28360000000001</v>
      </c>
      <c r="DG24" s="166">
        <v>-2.0000000000000001E-4</v>
      </c>
      <c r="DH24" s="166">
        <v>-17.462</v>
      </c>
      <c r="DI24" s="166">
        <v>-93</v>
      </c>
      <c r="DJ24" s="166">
        <v>-92.9</v>
      </c>
      <c r="DK24" s="166">
        <v>27.7652</v>
      </c>
      <c r="DL24" s="166">
        <v>52.743499999999997</v>
      </c>
      <c r="DM24" s="166">
        <v>64.356200000000001</v>
      </c>
      <c r="DN24" s="166">
        <v>74.432400000000001</v>
      </c>
      <c r="DO24" s="166">
        <v>52.19</v>
      </c>
      <c r="DP24" s="166">
        <v>-9.0299999999999994</v>
      </c>
      <c r="DQ24" s="166">
        <v>57.520499999999998</v>
      </c>
      <c r="DR24" s="166">
        <v>172.3048</v>
      </c>
      <c r="DS24" s="166">
        <v>-22.7</v>
      </c>
      <c r="DT24" s="166">
        <v>-22.68</v>
      </c>
      <c r="DU24" s="166">
        <v>90.46</v>
      </c>
      <c r="DV24" s="166">
        <v>57.4</v>
      </c>
      <c r="DW24" s="166">
        <v>173.50909999999999</v>
      </c>
      <c r="DX24" s="166">
        <v>170.8364</v>
      </c>
      <c r="DY24" s="166">
        <v>-1.3589</v>
      </c>
      <c r="DZ24" s="166">
        <v>-1.9818</v>
      </c>
      <c r="EA24" s="166">
        <v>245.23699999999999</v>
      </c>
      <c r="EB24" s="166">
        <v>203.94560000000001</v>
      </c>
      <c r="EC24" s="166">
        <v>198.14930000000001</v>
      </c>
      <c r="ED24" s="166">
        <v>199.6713</v>
      </c>
      <c r="EE24" s="166">
        <v>81.550700000000006</v>
      </c>
      <c r="EF24" s="166">
        <v>69.378799999999998</v>
      </c>
      <c r="EG24" s="166">
        <v>-22.725000000000001</v>
      </c>
      <c r="EH24" s="166">
        <v>726.13589999999999</v>
      </c>
      <c r="EI24" s="166">
        <v>150.68819999999999</v>
      </c>
      <c r="EJ24" s="167"/>
      <c r="EK24" s="166">
        <v>-31.4742</v>
      </c>
      <c r="EL24" s="166">
        <v>-29.519100000000002</v>
      </c>
      <c r="EM24" s="166">
        <v>0</v>
      </c>
      <c r="EN24" s="166">
        <v>18.8429</v>
      </c>
      <c r="EO24" s="166">
        <v>17.115500000000001</v>
      </c>
      <c r="EP24" s="166">
        <v>129.072</v>
      </c>
      <c r="EQ24" s="166">
        <v>-64.357500000000002</v>
      </c>
      <c r="ER24" s="166">
        <v>-65.658100000000005</v>
      </c>
      <c r="ES24" s="166">
        <v>-37.546700000000001</v>
      </c>
      <c r="ET24" s="166">
        <v>0</v>
      </c>
      <c r="EU24" s="166">
        <v>-16.11</v>
      </c>
      <c r="EV24" s="166">
        <v>80.8</v>
      </c>
      <c r="EW24" s="166">
        <v>9.1577000000000002</v>
      </c>
      <c r="EX24" s="166">
        <v>-2.7096</v>
      </c>
      <c r="EY24" s="166">
        <v>-12.320399999999999</v>
      </c>
      <c r="EZ24" s="166">
        <v>-11.817500000000001</v>
      </c>
      <c r="FA24" s="166">
        <v>3.0886</v>
      </c>
      <c r="FB24" s="166">
        <v>-68.038399999999996</v>
      </c>
      <c r="FC24" s="166">
        <v>36.4709</v>
      </c>
      <c r="FD24" s="167"/>
      <c r="FE24" s="166">
        <v>2.6560999999999999</v>
      </c>
      <c r="FF24" s="166">
        <v>2.6518999999999999</v>
      </c>
      <c r="FG24" s="166">
        <v>36.805500000000002</v>
      </c>
      <c r="FH24" s="166">
        <v>37.328699999999998</v>
      </c>
      <c r="FI24" s="166">
        <v>36.334099999999999</v>
      </c>
      <c r="FJ24" s="166">
        <v>39.687100000000001</v>
      </c>
      <c r="FK24" s="166">
        <v>39.854599999999998</v>
      </c>
      <c r="FL24" s="166">
        <v>36.338000000000001</v>
      </c>
      <c r="FM24" s="166">
        <v>3.9329999999999998</v>
      </c>
      <c r="FN24" s="166">
        <v>3.8940000000000001</v>
      </c>
      <c r="FO24" s="166">
        <v>28.6432</v>
      </c>
      <c r="FP24" s="166">
        <v>41.703600000000002</v>
      </c>
      <c r="FQ24" s="166">
        <v>-5.5572999999999997</v>
      </c>
      <c r="FR24" s="166">
        <v>-3.45</v>
      </c>
      <c r="FS24" s="166">
        <v>13.875299999999999</v>
      </c>
      <c r="FT24" s="166">
        <v>0.98299999999999998</v>
      </c>
      <c r="FU24" s="166">
        <v>-8.86</v>
      </c>
      <c r="FV24" s="166">
        <v>14.63</v>
      </c>
      <c r="FW24" s="166">
        <v>0</v>
      </c>
      <c r="FX24" s="167"/>
      <c r="FY24" s="166">
        <v>-6.2290000000000001</v>
      </c>
      <c r="FZ24" s="166">
        <v>3.427</v>
      </c>
      <c r="GA24" s="167"/>
      <c r="GB24" s="166">
        <v>23.99</v>
      </c>
      <c r="GC24" s="166">
        <v>-42.604999999999997</v>
      </c>
      <c r="GD24" s="166">
        <v>-29.067699999999999</v>
      </c>
      <c r="GE24" s="167"/>
      <c r="GF24" s="166">
        <v>71.807500000000005</v>
      </c>
      <c r="GG24" s="166">
        <v>15.6</v>
      </c>
      <c r="GH24" s="166">
        <v>-22.5853</v>
      </c>
      <c r="GI24" s="166">
        <v>-1.1259999999999999</v>
      </c>
      <c r="GJ24" s="166">
        <v>-1.1031</v>
      </c>
      <c r="GK24" s="166">
        <v>1.7922</v>
      </c>
      <c r="GL24" s="167"/>
      <c r="GM24" s="167"/>
      <c r="GN24" s="166">
        <v>-11.668200000000001</v>
      </c>
      <c r="GO24" s="166">
        <v>-34.267299999999999</v>
      </c>
      <c r="GP24" s="166">
        <v>25.306000000000001</v>
      </c>
      <c r="GQ24" s="166">
        <v>53.444400000000002</v>
      </c>
      <c r="GR24" s="166">
        <v>64.460400000000007</v>
      </c>
      <c r="GS24" s="166">
        <v>66.514300000000006</v>
      </c>
      <c r="GT24" s="166">
        <v>-133.7269</v>
      </c>
      <c r="GU24" s="166">
        <v>-21.008900000000001</v>
      </c>
      <c r="GV24" s="166">
        <v>32.021700000000003</v>
      </c>
      <c r="GW24" s="166">
        <v>-47.8795</v>
      </c>
      <c r="GX24" s="166">
        <v>11.284000000000001</v>
      </c>
      <c r="GY24" s="166">
        <v>12.1805</v>
      </c>
      <c r="GZ24" s="166">
        <v>11.899900000000001</v>
      </c>
      <c r="HA24" s="166">
        <v>12.773899999999999</v>
      </c>
      <c r="HB24" s="166">
        <v>156.71019999999999</v>
      </c>
      <c r="HC24" s="166">
        <v>158.05099999999999</v>
      </c>
      <c r="HD24" s="166">
        <v>197.8</v>
      </c>
      <c r="HE24" s="166">
        <v>-196.92789999999999</v>
      </c>
      <c r="HF24" s="166">
        <v>-357.66250000000002</v>
      </c>
      <c r="HG24" s="166">
        <v>359.3279</v>
      </c>
      <c r="HH24" s="166">
        <v>353.80829999999997</v>
      </c>
      <c r="HI24" s="166">
        <v>-149.98560000000001</v>
      </c>
      <c r="HJ24" s="166">
        <v>-149.13509999999999</v>
      </c>
      <c r="HK24" s="166">
        <v>-43.302399999999999</v>
      </c>
      <c r="HL24" s="166">
        <v>-34.043900000000001</v>
      </c>
      <c r="HM24" s="166">
        <v>78.345799999999997</v>
      </c>
      <c r="HN24" s="166">
        <v>77.786500000000004</v>
      </c>
      <c r="HO24" s="166">
        <v>-95.2714</v>
      </c>
      <c r="HP24" s="166">
        <v>-99.391400000000004</v>
      </c>
      <c r="HQ24" s="166">
        <v>24.821200000000001</v>
      </c>
      <c r="HR24" s="166">
        <v>23.535799999999998</v>
      </c>
      <c r="HS24" s="166">
        <v>-43.127299999999998</v>
      </c>
      <c r="HT24" s="166">
        <v>-42.414299999999997</v>
      </c>
      <c r="HU24" s="166">
        <v>72.849999999999994</v>
      </c>
      <c r="HV24" s="166">
        <v>72.11</v>
      </c>
      <c r="HW24" s="166">
        <v>21</v>
      </c>
      <c r="HX24" s="166">
        <v>20.7</v>
      </c>
      <c r="HY24" s="166">
        <v>20.776199999999999</v>
      </c>
      <c r="HZ24" s="166">
        <v>-36.56</v>
      </c>
      <c r="IA24" s="166">
        <v>-324.83460000000002</v>
      </c>
      <c r="IB24" s="166">
        <v>80.167500000000004</v>
      </c>
      <c r="IC24" s="166">
        <v>81.899199999999993</v>
      </c>
      <c r="ID24" s="166">
        <v>14.5</v>
      </c>
      <c r="IE24" s="166">
        <v>-11.3</v>
      </c>
      <c r="IF24" s="166">
        <v>-25</v>
      </c>
      <c r="IG24" s="166">
        <v>-26</v>
      </c>
      <c r="IH24" s="166">
        <v>1.4060999999999999</v>
      </c>
      <c r="II24" s="166">
        <v>1.2470000000000001</v>
      </c>
      <c r="IJ24" s="166">
        <v>-352.89760000000001</v>
      </c>
      <c r="IK24" s="166">
        <v>-117.19589999999999</v>
      </c>
      <c r="IL24" s="166">
        <v>219.5575</v>
      </c>
      <c r="IM24" s="166">
        <v>180.50839999999999</v>
      </c>
      <c r="IN24" s="166">
        <v>-67.812600000000003</v>
      </c>
      <c r="IO24" s="166">
        <v>-174.05439999999999</v>
      </c>
      <c r="IP24" s="166">
        <v>167.7362</v>
      </c>
      <c r="IQ24" s="166">
        <v>-89.572900000000004</v>
      </c>
      <c r="IR24" s="166">
        <v>-74.450699999999998</v>
      </c>
      <c r="IS24" s="166">
        <v>-166.34030000000001</v>
      </c>
      <c r="IT24" s="166">
        <v>132.68440000000001</v>
      </c>
      <c r="IU24" s="166">
        <v>131.92699999999999</v>
      </c>
      <c r="IV24" s="166">
        <v>85.161000000000001</v>
      </c>
      <c r="IW24" s="166">
        <v>-209.5137</v>
      </c>
      <c r="IX24" s="166">
        <v>75.625399999999999</v>
      </c>
      <c r="IY24" s="166">
        <v>-132.41499999999999</v>
      </c>
      <c r="IZ24" s="166">
        <v>133.63159999999999</v>
      </c>
      <c r="JA24" s="166">
        <v>-7.8841999999999999</v>
      </c>
      <c r="JB24" s="167"/>
      <c r="JC24" s="166">
        <v>10.88</v>
      </c>
      <c r="JD24" s="166">
        <v>6.4320000000000004</v>
      </c>
      <c r="JE24" s="166">
        <v>6.415</v>
      </c>
      <c r="JF24" s="166">
        <v>-10.16</v>
      </c>
      <c r="JG24" s="166">
        <v>-5.76</v>
      </c>
      <c r="JH24" s="167"/>
      <c r="JI24" s="166">
        <v>6.2698999999999998</v>
      </c>
      <c r="JJ24" s="166">
        <v>-22.001999999999999</v>
      </c>
      <c r="JK24" s="166">
        <v>-18.6328</v>
      </c>
      <c r="JL24" s="166">
        <v>4.8</v>
      </c>
      <c r="JM24" s="166">
        <v>20.241</v>
      </c>
      <c r="JN24" s="166">
        <v>19.279</v>
      </c>
      <c r="JO24" s="167"/>
      <c r="JP24" s="167"/>
      <c r="JQ24" s="166">
        <v>49.322299999999998</v>
      </c>
      <c r="JR24" s="166">
        <v>50.6586</v>
      </c>
      <c r="JS24" s="166">
        <v>49.8093</v>
      </c>
      <c r="JT24" s="167"/>
      <c r="JU24" s="166">
        <v>11.2</v>
      </c>
      <c r="JV24" s="166">
        <v>24.026900000000001</v>
      </c>
      <c r="JW24" s="166">
        <v>6.33</v>
      </c>
      <c r="JX24" s="167"/>
      <c r="JY24" s="166">
        <v>-30.54</v>
      </c>
      <c r="JZ24" s="166">
        <v>62.912799999999997</v>
      </c>
      <c r="KA24" s="166">
        <v>43.345199999999998</v>
      </c>
      <c r="KB24" s="166">
        <v>-30.4788</v>
      </c>
      <c r="KC24" s="166">
        <v>-62.501300000000001</v>
      </c>
      <c r="KD24" s="166">
        <v>33.037999999999997</v>
      </c>
      <c r="KE24" s="166">
        <v>29.282900000000001</v>
      </c>
      <c r="KF24" s="166">
        <v>-18.5</v>
      </c>
      <c r="KG24" s="166">
        <v>20.3</v>
      </c>
      <c r="KH24" s="167"/>
      <c r="KI24" s="166">
        <v>51.1539</v>
      </c>
    </row>
    <row r="25" spans="1:295" ht="18" customHeight="1" x14ac:dyDescent="0.3">
      <c r="A25" s="161" t="s">
        <v>43</v>
      </c>
      <c r="B25" s="161" t="s">
        <v>712</v>
      </c>
      <c r="C25" s="162">
        <v>0</v>
      </c>
      <c r="D25" s="162">
        <v>18.218</v>
      </c>
      <c r="E25" s="162">
        <v>-21.875699999999998</v>
      </c>
      <c r="F25" s="162">
        <v>-37.059899999999999</v>
      </c>
      <c r="G25" s="162">
        <v>31.2957</v>
      </c>
      <c r="H25" s="163"/>
      <c r="I25" s="162">
        <v>37.169899999999998</v>
      </c>
      <c r="J25" s="163"/>
      <c r="K25" s="162">
        <v>56.182000000000002</v>
      </c>
      <c r="L25" s="162">
        <v>28.989100000000001</v>
      </c>
      <c r="M25" s="162">
        <v>28.292899999999999</v>
      </c>
      <c r="N25" s="162">
        <v>2.2200000000000002</v>
      </c>
      <c r="O25" s="162">
        <v>-44.472999999999999</v>
      </c>
      <c r="P25" s="162">
        <v>39.6</v>
      </c>
      <c r="Q25" s="162">
        <v>15.731999999999999</v>
      </c>
      <c r="R25" s="162">
        <v>-37.4</v>
      </c>
      <c r="S25" s="162">
        <v>14.132099999999999</v>
      </c>
      <c r="T25" s="162">
        <v>25.157399999999999</v>
      </c>
      <c r="U25" s="162">
        <v>19.791499999999999</v>
      </c>
      <c r="V25" s="162">
        <v>20.125599999999999</v>
      </c>
      <c r="W25" s="162">
        <v>33.320099999999996</v>
      </c>
      <c r="X25" s="162">
        <v>16.6005</v>
      </c>
      <c r="Y25" s="162">
        <v>5.6885000000000003</v>
      </c>
      <c r="Z25" s="162">
        <v>2.7717000000000001</v>
      </c>
      <c r="AA25" s="163"/>
      <c r="AB25" s="163"/>
      <c r="AC25" s="162">
        <v>-51.78</v>
      </c>
      <c r="AD25" s="162">
        <v>-51.54</v>
      </c>
      <c r="AE25" s="163"/>
      <c r="AF25" s="162">
        <v>-2.2200000000000002</v>
      </c>
      <c r="AG25" s="162">
        <v>41.8</v>
      </c>
      <c r="AH25" s="162">
        <v>15.472</v>
      </c>
      <c r="AI25" s="162">
        <v>0.216</v>
      </c>
      <c r="AJ25" s="162">
        <v>-47.84</v>
      </c>
      <c r="AK25" s="162">
        <v>-47.88</v>
      </c>
      <c r="AL25" s="162">
        <v>-48.65</v>
      </c>
      <c r="AM25" s="162">
        <v>48.63</v>
      </c>
      <c r="AN25" s="162">
        <v>48.51</v>
      </c>
      <c r="AO25" s="162">
        <v>15.7759</v>
      </c>
      <c r="AP25" s="162">
        <v>2.0501</v>
      </c>
      <c r="AQ25" s="162">
        <v>59.684600000000003</v>
      </c>
      <c r="AR25" s="162">
        <v>62.586399999999998</v>
      </c>
      <c r="AS25" s="162">
        <v>56.706299999999999</v>
      </c>
      <c r="AT25" s="162">
        <v>-45.546100000000003</v>
      </c>
      <c r="AU25" s="162">
        <v>-43.0747</v>
      </c>
      <c r="AV25" s="162">
        <v>9.2172000000000001</v>
      </c>
      <c r="AW25" s="162">
        <v>10.2674</v>
      </c>
      <c r="AX25" s="162">
        <v>68.051299999999998</v>
      </c>
      <c r="AY25" s="162">
        <v>72.471900000000005</v>
      </c>
      <c r="AZ25" s="162">
        <v>3.6806000000000001</v>
      </c>
      <c r="BA25" s="162">
        <v>20.125399999999999</v>
      </c>
      <c r="BB25" s="162">
        <v>-497.36239999999998</v>
      </c>
      <c r="BC25" s="162">
        <v>8.2347000000000001</v>
      </c>
      <c r="BD25" s="162">
        <v>-16.600000000000001</v>
      </c>
      <c r="BE25" s="162">
        <v>-18</v>
      </c>
      <c r="BF25" s="162">
        <v>48.318399999999997</v>
      </c>
      <c r="BG25" s="162">
        <v>48.251600000000003</v>
      </c>
      <c r="BH25" s="162">
        <v>-3.5880000000000001</v>
      </c>
      <c r="BI25" s="163"/>
      <c r="BJ25" s="162">
        <v>-69.631600000000006</v>
      </c>
      <c r="BK25" s="162">
        <v>5.6146000000000003</v>
      </c>
      <c r="BL25" s="163"/>
      <c r="BM25" s="162">
        <v>3.4308999999999998</v>
      </c>
      <c r="BN25" s="162">
        <v>548.9973</v>
      </c>
      <c r="BO25" s="162">
        <v>202.21559999999999</v>
      </c>
      <c r="BP25" s="162">
        <v>201.02539999999999</v>
      </c>
      <c r="BQ25" s="162">
        <v>-731.44560000000001</v>
      </c>
      <c r="BR25" s="162">
        <v>547.43050000000005</v>
      </c>
      <c r="BS25" s="163"/>
      <c r="BT25" s="162">
        <v>-69.870699999999999</v>
      </c>
      <c r="BU25" s="162">
        <v>72.544600000000003</v>
      </c>
      <c r="BV25" s="162">
        <v>88.907799999999995</v>
      </c>
      <c r="BW25" s="162">
        <v>23.71</v>
      </c>
      <c r="BX25" s="162">
        <v>22.84</v>
      </c>
      <c r="BY25" s="162">
        <v>53.78</v>
      </c>
      <c r="BZ25" s="162">
        <v>65.69</v>
      </c>
      <c r="CA25" s="162">
        <v>-41.120600000000003</v>
      </c>
      <c r="CB25" s="162">
        <v>-40.048999999999999</v>
      </c>
      <c r="CC25" s="162">
        <v>89.626300000000001</v>
      </c>
      <c r="CD25" s="162">
        <v>89.751900000000006</v>
      </c>
      <c r="CE25" s="162">
        <v>33.620600000000003</v>
      </c>
      <c r="CF25" s="162">
        <v>-117.3871</v>
      </c>
      <c r="CG25" s="162">
        <v>-117.3805</v>
      </c>
      <c r="CH25" s="162">
        <v>8.0965000000000007</v>
      </c>
      <c r="CI25" s="162">
        <v>-104.08369999999999</v>
      </c>
      <c r="CJ25" s="163"/>
      <c r="CK25" s="163"/>
      <c r="CL25" s="162">
        <v>-18.600000000000001</v>
      </c>
      <c r="CM25" s="162">
        <v>210.4</v>
      </c>
      <c r="CN25" s="162">
        <v>-15.91</v>
      </c>
      <c r="CO25" s="162">
        <v>-2.4942000000000002</v>
      </c>
      <c r="CP25" s="162">
        <v>-3.8260999999999998</v>
      </c>
      <c r="CQ25" s="162">
        <v>-2.7911999999999999</v>
      </c>
      <c r="CR25" s="162">
        <v>58.830399999999997</v>
      </c>
      <c r="CS25" s="162">
        <v>58.3399</v>
      </c>
      <c r="CT25" s="162">
        <v>47.4497</v>
      </c>
      <c r="CU25" s="162">
        <v>-155.4151</v>
      </c>
      <c r="CV25" s="162">
        <v>54.865400000000001</v>
      </c>
      <c r="CW25" s="162">
        <v>12.6303</v>
      </c>
      <c r="CX25" s="162">
        <v>36.520000000000003</v>
      </c>
      <c r="CY25" s="162">
        <v>69.739999999999995</v>
      </c>
      <c r="CZ25" s="162">
        <v>46.179200000000002</v>
      </c>
      <c r="DA25" s="162">
        <v>43.803400000000003</v>
      </c>
      <c r="DB25" s="162">
        <v>-30.7</v>
      </c>
      <c r="DC25" s="162">
        <v>-3.8935</v>
      </c>
      <c r="DD25" s="162">
        <v>104.04640000000001</v>
      </c>
      <c r="DE25" s="162">
        <v>104.084</v>
      </c>
      <c r="DF25" s="162">
        <v>-175.8914</v>
      </c>
      <c r="DG25" s="162">
        <v>-1E-4</v>
      </c>
      <c r="DH25" s="162">
        <v>-18.6188</v>
      </c>
      <c r="DI25" s="162">
        <v>-99.3</v>
      </c>
      <c r="DJ25" s="162">
        <v>-100.4</v>
      </c>
      <c r="DK25" s="162">
        <v>28.358499999999999</v>
      </c>
      <c r="DL25" s="162">
        <v>55.673200000000001</v>
      </c>
      <c r="DM25" s="162">
        <v>67.174099999999996</v>
      </c>
      <c r="DN25" s="162">
        <v>77.947999999999993</v>
      </c>
      <c r="DO25" s="162">
        <v>55.05</v>
      </c>
      <c r="DP25" s="162">
        <v>-9.48</v>
      </c>
      <c r="DQ25" s="162">
        <v>59.83</v>
      </c>
      <c r="DR25" s="162">
        <v>174.42490000000001</v>
      </c>
      <c r="DS25" s="162">
        <v>-22.02</v>
      </c>
      <c r="DT25" s="162">
        <v>-22.49</v>
      </c>
      <c r="DU25" s="162">
        <v>93.55</v>
      </c>
      <c r="DV25" s="162">
        <v>60.31</v>
      </c>
      <c r="DW25" s="162">
        <v>176.65450000000001</v>
      </c>
      <c r="DX25" s="162">
        <v>172.98179999999999</v>
      </c>
      <c r="DY25" s="162">
        <v>-1.1132</v>
      </c>
      <c r="DZ25" s="162">
        <v>-2.9817999999999998</v>
      </c>
      <c r="EA25" s="162">
        <v>254.9376</v>
      </c>
      <c r="EB25" s="162">
        <v>211.1404</v>
      </c>
      <c r="EC25" s="162">
        <v>205.4556</v>
      </c>
      <c r="ED25" s="162">
        <v>206.93639999999999</v>
      </c>
      <c r="EE25" s="162">
        <v>90.757099999999994</v>
      </c>
      <c r="EF25" s="162">
        <v>77.267899999999997</v>
      </c>
      <c r="EG25" s="162">
        <v>-22.573</v>
      </c>
      <c r="EH25" s="162">
        <v>746.19309999999996</v>
      </c>
      <c r="EI25" s="162">
        <v>117.2859</v>
      </c>
      <c r="EJ25" s="163"/>
      <c r="EK25" s="162">
        <v>-32.430500000000002</v>
      </c>
      <c r="EL25" s="162">
        <v>-29.9315</v>
      </c>
      <c r="EM25" s="162">
        <v>-14.818199999999999</v>
      </c>
      <c r="EN25" s="162">
        <v>8.6120000000000001</v>
      </c>
      <c r="EO25" s="162">
        <v>8.2255000000000003</v>
      </c>
      <c r="EP25" s="162">
        <v>181.30799999999999</v>
      </c>
      <c r="EQ25" s="162">
        <v>-69.930700000000002</v>
      </c>
      <c r="ER25" s="162">
        <v>-70.719700000000003</v>
      </c>
      <c r="ES25" s="162">
        <v>-46.401699999999998</v>
      </c>
      <c r="ET25" s="162">
        <v>14.66</v>
      </c>
      <c r="EU25" s="162">
        <v>-10.5</v>
      </c>
      <c r="EV25" s="162">
        <v>129.1</v>
      </c>
      <c r="EW25" s="162">
        <v>10.027799999999999</v>
      </c>
      <c r="EX25" s="162">
        <v>-26.0657</v>
      </c>
      <c r="EY25" s="162">
        <v>-13.438599999999999</v>
      </c>
      <c r="EZ25" s="162">
        <v>-12.927099999999999</v>
      </c>
      <c r="FA25" s="162">
        <v>4.1779999999999999</v>
      </c>
      <c r="FB25" s="162">
        <v>-72.068100000000001</v>
      </c>
      <c r="FC25" s="162">
        <v>47.9495</v>
      </c>
      <c r="FD25" s="163"/>
      <c r="FE25" s="162">
        <v>3.2686999999999999</v>
      </c>
      <c r="FF25" s="162">
        <v>3.2787999999999999</v>
      </c>
      <c r="FG25" s="162">
        <v>38.224800000000002</v>
      </c>
      <c r="FH25" s="162">
        <v>38.9893</v>
      </c>
      <c r="FI25" s="162">
        <v>37.594299999999997</v>
      </c>
      <c r="FJ25" s="162">
        <v>39.854599999999998</v>
      </c>
      <c r="FK25" s="162">
        <v>39.687100000000001</v>
      </c>
      <c r="FL25" s="162">
        <v>43.036299999999997</v>
      </c>
      <c r="FM25" s="162">
        <v>3.6553</v>
      </c>
      <c r="FN25" s="162">
        <v>4.2127999999999997</v>
      </c>
      <c r="FO25" s="162">
        <v>30.725000000000001</v>
      </c>
      <c r="FP25" s="162">
        <v>42.3367</v>
      </c>
      <c r="FQ25" s="162">
        <v>-2.569</v>
      </c>
      <c r="FR25" s="162">
        <v>-1.79</v>
      </c>
      <c r="FS25" s="162">
        <v>14.1805</v>
      </c>
      <c r="FT25" s="162">
        <v>0.99399999999999999</v>
      </c>
      <c r="FU25" s="162">
        <v>-8.91</v>
      </c>
      <c r="FV25" s="162">
        <v>15.98</v>
      </c>
      <c r="FW25" s="163"/>
      <c r="FX25" s="163"/>
      <c r="FY25" s="162">
        <v>-6.2039999999999997</v>
      </c>
      <c r="FZ25" s="162">
        <v>4.3150000000000004</v>
      </c>
      <c r="GA25" s="163"/>
      <c r="GB25" s="162">
        <v>25.73</v>
      </c>
      <c r="GC25" s="162">
        <v>-42.8307</v>
      </c>
      <c r="GD25" s="162">
        <v>-35.009</v>
      </c>
      <c r="GE25" s="162">
        <v>13.56</v>
      </c>
      <c r="GF25" s="162">
        <v>73.035899999999998</v>
      </c>
      <c r="GG25" s="162">
        <v>15</v>
      </c>
      <c r="GH25" s="162">
        <v>-23.996200000000002</v>
      </c>
      <c r="GI25" s="162">
        <v>-1.5803</v>
      </c>
      <c r="GJ25" s="162">
        <v>-1.3928</v>
      </c>
      <c r="GK25" s="162">
        <v>1.91</v>
      </c>
      <c r="GL25" s="163"/>
      <c r="GM25" s="163"/>
      <c r="GN25" s="162">
        <v>-13.0555</v>
      </c>
      <c r="GO25" s="162">
        <v>-36.515599999999999</v>
      </c>
      <c r="GP25" s="162">
        <v>24.496700000000001</v>
      </c>
      <c r="GQ25" s="162">
        <v>57.2258</v>
      </c>
      <c r="GR25" s="162">
        <v>63.637799999999999</v>
      </c>
      <c r="GS25" s="162">
        <v>65.796899999999994</v>
      </c>
      <c r="GT25" s="162">
        <v>-139.2953</v>
      </c>
      <c r="GU25" s="162">
        <v>-22.784800000000001</v>
      </c>
      <c r="GV25" s="162">
        <v>33.734299999999998</v>
      </c>
      <c r="GW25" s="162">
        <v>-52.334099999999999</v>
      </c>
      <c r="GX25" s="162">
        <v>11.650600000000001</v>
      </c>
      <c r="GY25" s="162">
        <v>13.0985</v>
      </c>
      <c r="GZ25" s="162">
        <v>12.690899999999999</v>
      </c>
      <c r="HA25" s="162">
        <v>13</v>
      </c>
      <c r="HB25" s="162">
        <v>153.6001</v>
      </c>
      <c r="HC25" s="162">
        <v>154.9588</v>
      </c>
      <c r="HD25" s="162">
        <v>202</v>
      </c>
      <c r="HE25" s="162">
        <v>-202.28389999999999</v>
      </c>
      <c r="HF25" s="162">
        <v>-346.4862</v>
      </c>
      <c r="HG25" s="162">
        <v>346.31619999999998</v>
      </c>
      <c r="HH25" s="162">
        <v>344.08199999999999</v>
      </c>
      <c r="HI25" s="162">
        <v>-148.67580000000001</v>
      </c>
      <c r="HJ25" s="162">
        <v>-146.71270000000001</v>
      </c>
      <c r="HK25" s="162">
        <v>-42.592500000000001</v>
      </c>
      <c r="HL25" s="162">
        <v>-32.545900000000003</v>
      </c>
      <c r="HM25" s="162">
        <v>82.991799999999998</v>
      </c>
      <c r="HN25" s="162">
        <v>83.874399999999994</v>
      </c>
      <c r="HO25" s="163"/>
      <c r="HP25" s="163"/>
      <c r="HQ25" s="162">
        <v>23.579799999999999</v>
      </c>
      <c r="HR25" s="162">
        <v>23.404</v>
      </c>
      <c r="HS25" s="162">
        <v>-40.629899999999999</v>
      </c>
      <c r="HT25" s="162">
        <v>-39.933100000000003</v>
      </c>
      <c r="HU25" s="162">
        <v>71.739999999999995</v>
      </c>
      <c r="HV25" s="162">
        <v>71.87</v>
      </c>
      <c r="HW25" s="162">
        <v>23.2</v>
      </c>
      <c r="HX25" s="162">
        <v>22.2</v>
      </c>
      <c r="HY25" s="162">
        <v>20.49</v>
      </c>
      <c r="HZ25" s="162">
        <v>-41.76</v>
      </c>
      <c r="IA25" s="162">
        <v>-330.75920000000002</v>
      </c>
      <c r="IB25" s="162">
        <v>82.126000000000005</v>
      </c>
      <c r="IC25" s="162">
        <v>82.301000000000002</v>
      </c>
      <c r="ID25" s="162">
        <v>15</v>
      </c>
      <c r="IE25" s="162">
        <v>-9</v>
      </c>
      <c r="IF25" s="162">
        <v>-21.6</v>
      </c>
      <c r="IG25" s="162">
        <v>-22.5</v>
      </c>
      <c r="IH25" s="162">
        <v>1.2879</v>
      </c>
      <c r="II25" s="163"/>
      <c r="IJ25" s="162">
        <v>-340.37990000000002</v>
      </c>
      <c r="IK25" s="162">
        <v>-82.767300000000006</v>
      </c>
      <c r="IL25" s="162">
        <v>215.15629999999999</v>
      </c>
      <c r="IM25" s="162">
        <v>167.35339999999999</v>
      </c>
      <c r="IN25" s="162">
        <v>-43.367699999999999</v>
      </c>
      <c r="IO25" s="162">
        <v>-164.98990000000001</v>
      </c>
      <c r="IP25" s="162">
        <v>162.70089999999999</v>
      </c>
      <c r="IQ25" s="162">
        <v>-99.445700000000002</v>
      </c>
      <c r="IR25" s="162">
        <v>-65.111800000000002</v>
      </c>
      <c r="IS25" s="162">
        <v>-159.69720000000001</v>
      </c>
      <c r="IT25" s="162">
        <v>126.7131</v>
      </c>
      <c r="IU25" s="162">
        <v>128.2028</v>
      </c>
      <c r="IV25" s="162">
        <v>101.83150000000001</v>
      </c>
      <c r="IW25" s="162">
        <v>-208.5009</v>
      </c>
      <c r="IX25" s="162">
        <v>66.498900000000006</v>
      </c>
      <c r="IY25" s="162">
        <v>-138.90610000000001</v>
      </c>
      <c r="IZ25" s="162">
        <v>141.51310000000001</v>
      </c>
      <c r="JA25" s="162">
        <v>-8.3566000000000003</v>
      </c>
      <c r="JB25" s="163"/>
      <c r="JC25" s="162">
        <v>12.4</v>
      </c>
      <c r="JD25" s="162">
        <v>7.0170000000000003</v>
      </c>
      <c r="JE25" s="162">
        <v>7.03</v>
      </c>
      <c r="JF25" s="162">
        <v>-11.68</v>
      </c>
      <c r="JG25" s="162">
        <v>-6.32</v>
      </c>
      <c r="JH25" s="163"/>
      <c r="JI25" s="162">
        <v>6.3003999999999998</v>
      </c>
      <c r="JJ25" s="162">
        <v>-21.034600000000001</v>
      </c>
      <c r="JK25" s="162">
        <v>-18.925799999999999</v>
      </c>
      <c r="JL25" s="162">
        <v>3.6</v>
      </c>
      <c r="JM25" s="162">
        <v>20.047000000000001</v>
      </c>
      <c r="JN25" s="162">
        <v>21.145</v>
      </c>
      <c r="JO25" s="163"/>
      <c r="JP25" s="163"/>
      <c r="JQ25" s="162">
        <v>53.677100000000003</v>
      </c>
      <c r="JR25" s="162">
        <v>51.828000000000003</v>
      </c>
      <c r="JS25" s="162">
        <v>52.5364</v>
      </c>
      <c r="JT25" s="163"/>
      <c r="JU25" s="162">
        <v>8.1</v>
      </c>
      <c r="JV25" s="162">
        <v>25.333100000000002</v>
      </c>
      <c r="JW25" s="162">
        <v>6.83</v>
      </c>
      <c r="JX25" s="163"/>
      <c r="JY25" s="162">
        <v>-31.372299999999999</v>
      </c>
      <c r="JZ25" s="162">
        <v>64.817999999999998</v>
      </c>
      <c r="KA25" s="162">
        <v>42.485799999999998</v>
      </c>
      <c r="KB25" s="162">
        <v>-30.507300000000001</v>
      </c>
      <c r="KC25" s="162">
        <v>-63.661900000000003</v>
      </c>
      <c r="KD25" s="162">
        <v>30.702200000000001</v>
      </c>
      <c r="KE25" s="162">
        <v>31.208500000000001</v>
      </c>
      <c r="KF25" s="162">
        <v>-18.5</v>
      </c>
      <c r="KG25" s="162">
        <v>17.899999999999999</v>
      </c>
      <c r="KH25" s="163"/>
      <c r="KI25" s="162">
        <v>60.1173</v>
      </c>
    </row>
    <row r="26" spans="1:295" ht="18" customHeight="1" x14ac:dyDescent="0.3">
      <c r="A26" s="161" t="s">
        <v>43</v>
      </c>
      <c r="B26" s="161" t="s">
        <v>713</v>
      </c>
      <c r="C26" s="164">
        <v>0</v>
      </c>
      <c r="D26" s="164">
        <v>19.315999999999999</v>
      </c>
      <c r="E26" s="164">
        <v>-23.5901</v>
      </c>
      <c r="F26" s="164">
        <v>-36.174799999999998</v>
      </c>
      <c r="G26" s="164">
        <v>32.961199999999998</v>
      </c>
      <c r="H26" s="165"/>
      <c r="I26" s="164">
        <v>38.355499999999999</v>
      </c>
      <c r="J26" s="165"/>
      <c r="K26" s="164">
        <v>56.271299999999997</v>
      </c>
      <c r="L26" s="164">
        <v>29.097100000000001</v>
      </c>
      <c r="M26" s="164">
        <v>28.202100000000002</v>
      </c>
      <c r="N26" s="164">
        <v>2.2200000000000002</v>
      </c>
      <c r="O26" s="164">
        <v>-45.63</v>
      </c>
      <c r="P26" s="164">
        <v>39.6</v>
      </c>
      <c r="Q26" s="164">
        <v>16.559999999999999</v>
      </c>
      <c r="R26" s="164">
        <v>-39.6</v>
      </c>
      <c r="S26" s="164">
        <v>14.136900000000001</v>
      </c>
      <c r="T26" s="164">
        <v>27.609000000000002</v>
      </c>
      <c r="U26" s="164">
        <v>20.206</v>
      </c>
      <c r="V26" s="164">
        <v>20.432200000000002</v>
      </c>
      <c r="W26" s="164">
        <v>33.982199999999999</v>
      </c>
      <c r="X26" s="164">
        <v>16.404900000000001</v>
      </c>
      <c r="Y26" s="164">
        <v>5.5736999999999997</v>
      </c>
      <c r="Z26" s="164">
        <v>2.8187000000000002</v>
      </c>
      <c r="AA26" s="165"/>
      <c r="AB26" s="165"/>
      <c r="AC26" s="164">
        <v>-51.55</v>
      </c>
      <c r="AD26" s="164">
        <v>-52.08</v>
      </c>
      <c r="AE26" s="165"/>
      <c r="AF26" s="164">
        <v>-2.2200000000000002</v>
      </c>
      <c r="AG26" s="164">
        <v>44</v>
      </c>
      <c r="AH26" s="164">
        <v>13.212</v>
      </c>
      <c r="AI26" s="164">
        <v>0.20300000000000001</v>
      </c>
      <c r="AJ26" s="164">
        <v>-47.14</v>
      </c>
      <c r="AK26" s="164">
        <v>-47.1</v>
      </c>
      <c r="AL26" s="164">
        <v>-51.32</v>
      </c>
      <c r="AM26" s="164">
        <v>47.37</v>
      </c>
      <c r="AN26" s="164">
        <v>47.77</v>
      </c>
      <c r="AO26" s="164">
        <v>15.877700000000001</v>
      </c>
      <c r="AP26" s="164">
        <v>2.0055000000000001</v>
      </c>
      <c r="AQ26" s="164">
        <v>61.886499999999998</v>
      </c>
      <c r="AR26" s="164">
        <v>63.6633</v>
      </c>
      <c r="AS26" s="164">
        <v>58.093699999999998</v>
      </c>
      <c r="AT26" s="164">
        <v>-43.402799999999999</v>
      </c>
      <c r="AU26" s="164">
        <v>-42.718800000000002</v>
      </c>
      <c r="AV26" s="164">
        <v>4.7488000000000001</v>
      </c>
      <c r="AW26" s="164">
        <v>5.3635999999999999</v>
      </c>
      <c r="AX26" s="164">
        <v>69.524799999999999</v>
      </c>
      <c r="AY26" s="164">
        <v>75.017200000000003</v>
      </c>
      <c r="AZ26" s="164">
        <v>3.6806000000000001</v>
      </c>
      <c r="BA26" s="164">
        <v>18.6358</v>
      </c>
      <c r="BB26" s="164">
        <v>-512.67330000000004</v>
      </c>
      <c r="BC26" s="164">
        <v>7.7621000000000002</v>
      </c>
      <c r="BD26" s="164">
        <v>-16.3</v>
      </c>
      <c r="BE26" s="164">
        <v>-17.7</v>
      </c>
      <c r="BF26" s="164">
        <v>48.989400000000003</v>
      </c>
      <c r="BG26" s="164">
        <v>47.834699999999998</v>
      </c>
      <c r="BH26" s="164">
        <v>-3.7263000000000002</v>
      </c>
      <c r="BI26" s="165"/>
      <c r="BJ26" s="164">
        <v>-70.8964</v>
      </c>
      <c r="BK26" s="164">
        <v>6.1119000000000003</v>
      </c>
      <c r="BL26" s="164">
        <v>0</v>
      </c>
      <c r="BM26" s="164">
        <v>3.5047000000000001</v>
      </c>
      <c r="BN26" s="164">
        <v>565.59939999999995</v>
      </c>
      <c r="BO26" s="164">
        <v>206.03039999999999</v>
      </c>
      <c r="BP26" s="164">
        <v>206.18299999999999</v>
      </c>
      <c r="BQ26" s="164">
        <v>-740.03859999999997</v>
      </c>
      <c r="BR26" s="164">
        <v>570.04110000000003</v>
      </c>
      <c r="BS26" s="165"/>
      <c r="BT26" s="164">
        <v>-60.955300000000001</v>
      </c>
      <c r="BU26" s="164">
        <v>63.322299999999998</v>
      </c>
      <c r="BV26" s="164">
        <v>92.620199999999997</v>
      </c>
      <c r="BW26" s="164">
        <v>24.69</v>
      </c>
      <c r="BX26" s="164">
        <v>23.94</v>
      </c>
      <c r="BY26" s="164">
        <v>56.22</v>
      </c>
      <c r="BZ26" s="164">
        <v>67.349999999999994</v>
      </c>
      <c r="CA26" s="164">
        <v>-43.13</v>
      </c>
      <c r="CB26" s="164">
        <v>-41.924399999999999</v>
      </c>
      <c r="CC26" s="164">
        <v>92.505899999999997</v>
      </c>
      <c r="CD26" s="164">
        <v>91.776200000000003</v>
      </c>
      <c r="CE26" s="164">
        <v>33.595999999999997</v>
      </c>
      <c r="CF26" s="164">
        <v>-119.2242</v>
      </c>
      <c r="CG26" s="164">
        <v>-119.4165</v>
      </c>
      <c r="CH26" s="164">
        <v>9.6006</v>
      </c>
      <c r="CI26" s="164">
        <v>-109.7032</v>
      </c>
      <c r="CJ26" s="165"/>
      <c r="CK26" s="165"/>
      <c r="CL26" s="164">
        <v>-25.6</v>
      </c>
      <c r="CM26" s="164">
        <v>218.5</v>
      </c>
      <c r="CN26" s="164">
        <v>-16.440000000000001</v>
      </c>
      <c r="CO26" s="164">
        <v>-3.6631999999999998</v>
      </c>
      <c r="CP26" s="164">
        <v>-4.4375</v>
      </c>
      <c r="CQ26" s="164">
        <v>-2.1002000000000001</v>
      </c>
      <c r="CR26" s="164">
        <v>59.7468</v>
      </c>
      <c r="CS26" s="164">
        <v>59.9435</v>
      </c>
      <c r="CT26" s="164">
        <v>50.999400000000001</v>
      </c>
      <c r="CU26" s="164">
        <v>-160.1782</v>
      </c>
      <c r="CV26" s="164">
        <v>56.537199999999999</v>
      </c>
      <c r="CW26" s="164">
        <v>13.107200000000001</v>
      </c>
      <c r="CX26" s="164">
        <v>35.46</v>
      </c>
      <c r="CY26" s="164">
        <v>69.92</v>
      </c>
      <c r="CZ26" s="164">
        <v>47.819800000000001</v>
      </c>
      <c r="DA26" s="164">
        <v>45.414700000000003</v>
      </c>
      <c r="DB26" s="164">
        <v>-31.29</v>
      </c>
      <c r="DC26" s="164">
        <v>-3.8935</v>
      </c>
      <c r="DD26" s="164">
        <v>109.7641</v>
      </c>
      <c r="DE26" s="164">
        <v>108.7715</v>
      </c>
      <c r="DF26" s="164">
        <v>-190.58420000000001</v>
      </c>
      <c r="DG26" s="164">
        <v>-2.0000000000000001E-4</v>
      </c>
      <c r="DH26" s="164">
        <v>-19.036100000000001</v>
      </c>
      <c r="DI26" s="164">
        <v>-101.2</v>
      </c>
      <c r="DJ26" s="164">
        <v>-100.1</v>
      </c>
      <c r="DK26" s="164">
        <v>28.9023</v>
      </c>
      <c r="DL26" s="164">
        <v>56.845100000000002</v>
      </c>
      <c r="DM26" s="164">
        <v>69.522300000000001</v>
      </c>
      <c r="DN26" s="164">
        <v>80.291700000000006</v>
      </c>
      <c r="DO26" s="164">
        <v>56.28</v>
      </c>
      <c r="DP26" s="164">
        <v>-10.27</v>
      </c>
      <c r="DQ26" s="164">
        <v>62.247999999999998</v>
      </c>
      <c r="DR26" s="164">
        <v>188.57570000000001</v>
      </c>
      <c r="DS26" s="164">
        <v>-22.15</v>
      </c>
      <c r="DT26" s="164">
        <v>-22.16</v>
      </c>
      <c r="DU26" s="164">
        <v>92.55</v>
      </c>
      <c r="DV26" s="164">
        <v>61.9</v>
      </c>
      <c r="DW26" s="164">
        <v>189.67269999999999</v>
      </c>
      <c r="DX26" s="164">
        <v>188.25450000000001</v>
      </c>
      <c r="DY26" s="164">
        <v>1.2178</v>
      </c>
      <c r="DZ26" s="164">
        <v>0.5091</v>
      </c>
      <c r="EA26" s="164">
        <v>266.74169999999998</v>
      </c>
      <c r="EB26" s="164">
        <v>222.44890000000001</v>
      </c>
      <c r="EC26" s="164">
        <v>216.62020000000001</v>
      </c>
      <c r="ED26" s="164">
        <v>217.95949999999999</v>
      </c>
      <c r="EE26" s="164">
        <v>87.950699999999998</v>
      </c>
      <c r="EF26" s="164">
        <v>71.915400000000005</v>
      </c>
      <c r="EG26" s="164">
        <v>-24.137</v>
      </c>
      <c r="EH26" s="164">
        <v>755.72940000000006</v>
      </c>
      <c r="EI26" s="164">
        <v>101.02200000000001</v>
      </c>
      <c r="EJ26" s="165"/>
      <c r="EK26" s="164">
        <v>-33.669699999999999</v>
      </c>
      <c r="EL26" s="164">
        <v>-30.8996</v>
      </c>
      <c r="EM26" s="164">
        <v>-12.3896</v>
      </c>
      <c r="EN26" s="164">
        <v>10.4541</v>
      </c>
      <c r="EO26" s="164">
        <v>0</v>
      </c>
      <c r="EP26" s="164">
        <v>159.804</v>
      </c>
      <c r="EQ26" s="164">
        <v>-65.639300000000006</v>
      </c>
      <c r="ER26" s="164">
        <v>-66.1267</v>
      </c>
      <c r="ES26" s="164">
        <v>-39.191800000000001</v>
      </c>
      <c r="ET26" s="164">
        <v>15.94</v>
      </c>
      <c r="EU26" s="164">
        <v>-11.59</v>
      </c>
      <c r="EV26" s="164">
        <v>95.6</v>
      </c>
      <c r="EW26" s="164">
        <v>10.2096</v>
      </c>
      <c r="EX26" s="164">
        <v>-31.822099999999999</v>
      </c>
      <c r="EY26" s="164">
        <v>-14.622400000000001</v>
      </c>
      <c r="EZ26" s="164">
        <v>-14.147399999999999</v>
      </c>
      <c r="FA26" s="164">
        <v>5.2698</v>
      </c>
      <c r="FB26" s="164">
        <v>-67.859499999999997</v>
      </c>
      <c r="FC26" s="164">
        <v>41.179600000000001</v>
      </c>
      <c r="FD26" s="165"/>
      <c r="FE26" s="164">
        <v>3.9729999999999999</v>
      </c>
      <c r="FF26" s="164">
        <v>3.9416000000000002</v>
      </c>
      <c r="FG26" s="164">
        <v>40.255499999999998</v>
      </c>
      <c r="FH26" s="164">
        <v>40.536999999999999</v>
      </c>
      <c r="FI26" s="164">
        <v>38.1477</v>
      </c>
      <c r="FJ26" s="164">
        <v>42.198999999999998</v>
      </c>
      <c r="FK26" s="164">
        <v>43.203699999999998</v>
      </c>
      <c r="FL26" s="164">
        <v>47.222700000000003</v>
      </c>
      <c r="FM26" s="164">
        <v>0.36499999999999999</v>
      </c>
      <c r="FN26" s="164">
        <v>0</v>
      </c>
      <c r="FO26" s="164">
        <v>35.451300000000003</v>
      </c>
      <c r="FP26" s="164">
        <v>47.578200000000002</v>
      </c>
      <c r="FQ26" s="164">
        <v>0.49990000000000001</v>
      </c>
      <c r="FR26" s="164">
        <v>-1.68</v>
      </c>
      <c r="FS26" s="164">
        <v>13.6629</v>
      </c>
      <c r="FT26" s="164">
        <v>1.0329999999999999</v>
      </c>
      <c r="FU26" s="164">
        <v>-9.27</v>
      </c>
      <c r="FV26" s="164">
        <v>16.260000000000002</v>
      </c>
      <c r="FW26" s="165"/>
      <c r="FX26" s="165"/>
      <c r="FY26" s="164">
        <v>-5.984</v>
      </c>
      <c r="FZ26" s="164">
        <v>4.319</v>
      </c>
      <c r="GA26" s="165"/>
      <c r="GB26" s="164">
        <v>26.22</v>
      </c>
      <c r="GC26" s="164">
        <v>-48.957900000000002</v>
      </c>
      <c r="GD26" s="164">
        <v>-34.614199999999997</v>
      </c>
      <c r="GE26" s="164">
        <v>13.99</v>
      </c>
      <c r="GF26" s="164">
        <v>75.189800000000005</v>
      </c>
      <c r="GG26" s="164">
        <v>16.100000000000001</v>
      </c>
      <c r="GH26" s="164">
        <v>-23.428000000000001</v>
      </c>
      <c r="GI26" s="164">
        <v>-1.9805999999999999</v>
      </c>
      <c r="GJ26" s="164">
        <v>-2.1181999999999999</v>
      </c>
      <c r="GK26" s="164">
        <v>1.97</v>
      </c>
      <c r="GL26" s="165"/>
      <c r="GM26" s="165"/>
      <c r="GN26" s="164">
        <v>-14.266400000000001</v>
      </c>
      <c r="GO26" s="164">
        <v>-37.498399999999997</v>
      </c>
      <c r="GP26" s="164">
        <v>24.602</v>
      </c>
      <c r="GQ26" s="164">
        <v>58.318199999999997</v>
      </c>
      <c r="GR26" s="164">
        <v>66.788899999999998</v>
      </c>
      <c r="GS26" s="164">
        <v>68.417299999999997</v>
      </c>
      <c r="GT26" s="164">
        <v>-138.58500000000001</v>
      </c>
      <c r="GU26" s="164">
        <v>-23.457100000000001</v>
      </c>
      <c r="GV26" s="164">
        <v>34.5124</v>
      </c>
      <c r="GW26" s="164">
        <v>-56.064100000000003</v>
      </c>
      <c r="GX26" s="164">
        <v>10.934799999999999</v>
      </c>
      <c r="GY26" s="164">
        <v>13.3818</v>
      </c>
      <c r="GZ26" s="164">
        <v>13.1761</v>
      </c>
      <c r="HA26" s="164">
        <v>12.7142</v>
      </c>
      <c r="HB26" s="164">
        <v>151.86109999999999</v>
      </c>
      <c r="HC26" s="164">
        <v>150.01410000000001</v>
      </c>
      <c r="HD26" s="164">
        <v>203.2</v>
      </c>
      <c r="HE26" s="164">
        <v>-203.30680000000001</v>
      </c>
      <c r="HF26" s="164">
        <v>-345.57100000000003</v>
      </c>
      <c r="HG26" s="164">
        <v>349.52140000000003</v>
      </c>
      <c r="HH26" s="164">
        <v>348.03519999999997</v>
      </c>
      <c r="HI26" s="164">
        <v>-146.97200000000001</v>
      </c>
      <c r="HJ26" s="164">
        <v>-143.2527</v>
      </c>
      <c r="HK26" s="164">
        <v>-41.5852</v>
      </c>
      <c r="HL26" s="164">
        <v>-32.526400000000002</v>
      </c>
      <c r="HM26" s="164">
        <v>83.520099999999999</v>
      </c>
      <c r="HN26" s="164">
        <v>82.406999999999996</v>
      </c>
      <c r="HO26" s="164">
        <v>-84.529200000000003</v>
      </c>
      <c r="HP26" s="164">
        <v>-85.861599999999996</v>
      </c>
      <c r="HQ26" s="164">
        <v>25.128900000000002</v>
      </c>
      <c r="HR26" s="164">
        <v>24.260899999999999</v>
      </c>
      <c r="HS26" s="164">
        <v>-38.830199999999998</v>
      </c>
      <c r="HT26" s="164">
        <v>-38.442</v>
      </c>
      <c r="HU26" s="164">
        <v>63.56</v>
      </c>
      <c r="HV26" s="164">
        <v>64.17</v>
      </c>
      <c r="HW26" s="164">
        <v>23.8</v>
      </c>
      <c r="HX26" s="164">
        <v>23.6</v>
      </c>
      <c r="HY26" s="164">
        <v>20.735600000000002</v>
      </c>
      <c r="HZ26" s="164">
        <v>-47.36</v>
      </c>
      <c r="IA26" s="164">
        <v>-335.63200000000001</v>
      </c>
      <c r="IB26" s="164">
        <v>84.378699999999995</v>
      </c>
      <c r="IC26" s="164">
        <v>85.569299999999998</v>
      </c>
      <c r="ID26" s="164">
        <v>14.5</v>
      </c>
      <c r="IE26" s="164">
        <v>-9</v>
      </c>
      <c r="IF26" s="164">
        <v>-23.3</v>
      </c>
      <c r="IG26" s="164">
        <v>-24.2</v>
      </c>
      <c r="IH26" s="165"/>
      <c r="II26" s="164">
        <v>1.0412999999999999</v>
      </c>
      <c r="IJ26" s="164">
        <v>-342.27440000000001</v>
      </c>
      <c r="IK26" s="164">
        <v>-70.637100000000004</v>
      </c>
      <c r="IL26" s="164">
        <v>207.02180000000001</v>
      </c>
      <c r="IM26" s="164">
        <v>162.90700000000001</v>
      </c>
      <c r="IN26" s="164">
        <v>-42.123800000000003</v>
      </c>
      <c r="IO26" s="164">
        <v>-157.99039999999999</v>
      </c>
      <c r="IP26" s="164">
        <v>150.9795</v>
      </c>
      <c r="IQ26" s="164">
        <v>-102.078</v>
      </c>
      <c r="IR26" s="164">
        <v>-61.158000000000001</v>
      </c>
      <c r="IS26" s="164">
        <v>-155.2003</v>
      </c>
      <c r="IT26" s="164">
        <v>124.8263</v>
      </c>
      <c r="IU26" s="164">
        <v>125.4888</v>
      </c>
      <c r="IV26" s="164">
        <v>102.7538</v>
      </c>
      <c r="IW26" s="164">
        <v>-200.8563</v>
      </c>
      <c r="IX26" s="164">
        <v>64.936499999999995</v>
      </c>
      <c r="IY26" s="164">
        <v>-132.3937</v>
      </c>
      <c r="IZ26" s="164">
        <v>133.08250000000001</v>
      </c>
      <c r="JA26" s="164">
        <v>-8.7796000000000003</v>
      </c>
      <c r="JB26" s="165"/>
      <c r="JC26" s="164">
        <v>12.08</v>
      </c>
      <c r="JD26" s="164">
        <v>6.9130000000000003</v>
      </c>
      <c r="JE26" s="164">
        <v>6.91</v>
      </c>
      <c r="JF26" s="164">
        <v>-12.32</v>
      </c>
      <c r="JG26" s="164">
        <v>-6.24</v>
      </c>
      <c r="JH26" s="165"/>
      <c r="JI26" s="164">
        <v>5.6260000000000003</v>
      </c>
      <c r="JJ26" s="164">
        <v>-19.511700000000001</v>
      </c>
      <c r="JK26" s="164">
        <v>-17.811900000000001</v>
      </c>
      <c r="JL26" s="164">
        <v>2.4</v>
      </c>
      <c r="JM26" s="164">
        <v>15.757</v>
      </c>
      <c r="JN26" s="164">
        <v>18.238</v>
      </c>
      <c r="JO26" s="164">
        <v>11.3208</v>
      </c>
      <c r="JP26" s="164">
        <v>13.571199999999999</v>
      </c>
      <c r="JQ26" s="164">
        <v>52.797699999999999</v>
      </c>
      <c r="JR26" s="164">
        <v>53.838200000000001</v>
      </c>
      <c r="JS26" s="164">
        <v>53.0105</v>
      </c>
      <c r="JT26" s="165"/>
      <c r="JU26" s="164">
        <v>6</v>
      </c>
      <c r="JV26" s="164">
        <v>24.499300000000002</v>
      </c>
      <c r="JW26" s="164">
        <v>7.14</v>
      </c>
      <c r="JX26" s="165"/>
      <c r="JY26" s="164">
        <v>-26.959399999999999</v>
      </c>
      <c r="JZ26" s="164">
        <v>64.328800000000001</v>
      </c>
      <c r="KA26" s="164">
        <v>41.594200000000001</v>
      </c>
      <c r="KB26" s="164">
        <v>-27.6007</v>
      </c>
      <c r="KC26" s="164">
        <v>-63.019799999999996</v>
      </c>
      <c r="KD26" s="164">
        <v>30.213200000000001</v>
      </c>
      <c r="KE26" s="164">
        <v>31.859000000000002</v>
      </c>
      <c r="KF26" s="164">
        <v>-16.899999999999999</v>
      </c>
      <c r="KG26" s="164">
        <v>15.4</v>
      </c>
      <c r="KH26" s="165"/>
      <c r="KI26" s="164">
        <v>63.887900000000002</v>
      </c>
    </row>
    <row r="27" spans="1:295" ht="18" customHeight="1" x14ac:dyDescent="0.3">
      <c r="A27" s="161" t="s">
        <v>43</v>
      </c>
      <c r="B27" s="161" t="s">
        <v>714</v>
      </c>
      <c r="C27" s="164">
        <v>0</v>
      </c>
      <c r="D27" s="164">
        <v>20.164999999999999</v>
      </c>
      <c r="E27" s="164">
        <v>-24.6755</v>
      </c>
      <c r="F27" s="164">
        <v>-35.709299999999999</v>
      </c>
      <c r="G27" s="164">
        <v>33.363100000000003</v>
      </c>
      <c r="H27" s="165"/>
      <c r="I27" s="164">
        <v>39.854900000000001</v>
      </c>
      <c r="J27" s="164">
        <v>0</v>
      </c>
      <c r="K27" s="164">
        <v>59.1327</v>
      </c>
      <c r="L27" s="164">
        <v>29.825099999999999</v>
      </c>
      <c r="M27" s="164">
        <v>29.127400000000002</v>
      </c>
      <c r="N27" s="164">
        <v>2.2200000000000002</v>
      </c>
      <c r="O27" s="164">
        <v>-47.335000000000001</v>
      </c>
      <c r="P27" s="164">
        <v>41.8</v>
      </c>
      <c r="Q27" s="164">
        <v>16.559999999999999</v>
      </c>
      <c r="R27" s="164">
        <v>-41.8</v>
      </c>
      <c r="S27" s="164">
        <v>13.7613</v>
      </c>
      <c r="T27" s="164">
        <v>29.776399999999999</v>
      </c>
      <c r="U27" s="164">
        <v>18.742100000000001</v>
      </c>
      <c r="V27" s="164">
        <v>19.0365</v>
      </c>
      <c r="W27" s="164">
        <v>31.4772</v>
      </c>
      <c r="X27" s="164">
        <v>11.8706</v>
      </c>
      <c r="Y27" s="164">
        <v>5.2013999999999996</v>
      </c>
      <c r="Z27" s="164">
        <v>2.6581999999999999</v>
      </c>
      <c r="AA27" s="165"/>
      <c r="AB27" s="165"/>
      <c r="AC27" s="164">
        <v>-52.71</v>
      </c>
      <c r="AD27" s="164">
        <v>-52.73</v>
      </c>
      <c r="AE27" s="165"/>
      <c r="AF27" s="164">
        <v>-2.2200000000000002</v>
      </c>
      <c r="AG27" s="164">
        <v>46.2</v>
      </c>
      <c r="AH27" s="164">
        <v>13.573</v>
      </c>
      <c r="AI27" s="164">
        <v>0.20200000000000001</v>
      </c>
      <c r="AJ27" s="164">
        <v>-50.95</v>
      </c>
      <c r="AK27" s="164">
        <v>-50.32</v>
      </c>
      <c r="AL27" s="164">
        <v>-42.76</v>
      </c>
      <c r="AM27" s="164">
        <v>50.7</v>
      </c>
      <c r="AN27" s="164">
        <v>49.91</v>
      </c>
      <c r="AO27" s="164">
        <v>16.8733</v>
      </c>
      <c r="AP27" s="164">
        <v>1.5887</v>
      </c>
      <c r="AQ27" s="164">
        <v>63.989600000000003</v>
      </c>
      <c r="AR27" s="164">
        <v>66.387799999999999</v>
      </c>
      <c r="AS27" s="164">
        <v>56.196300000000001</v>
      </c>
      <c r="AT27" s="164">
        <v>-44.206499999999998</v>
      </c>
      <c r="AU27" s="164">
        <v>-44.862299999999998</v>
      </c>
      <c r="AV27" s="164">
        <v>32.479900000000001</v>
      </c>
      <c r="AW27" s="164">
        <v>32.150700000000001</v>
      </c>
      <c r="AX27" s="164">
        <v>73.1417</v>
      </c>
      <c r="AY27" s="164">
        <v>72.873800000000003</v>
      </c>
      <c r="AZ27" s="164">
        <v>4.7275</v>
      </c>
      <c r="BA27" s="164">
        <v>39.762799999999999</v>
      </c>
      <c r="BB27" s="164">
        <v>-532.14919999999995</v>
      </c>
      <c r="BC27" s="164">
        <v>5.6722000000000001</v>
      </c>
      <c r="BD27" s="164">
        <v>-16.3</v>
      </c>
      <c r="BE27" s="164">
        <v>-17.899999999999999</v>
      </c>
      <c r="BF27" s="164">
        <v>51.502099999999999</v>
      </c>
      <c r="BG27" s="164">
        <v>49.237900000000003</v>
      </c>
      <c r="BH27" s="164">
        <v>-4.0566000000000004</v>
      </c>
      <c r="BI27" s="165"/>
      <c r="BJ27" s="164">
        <v>-74.531300000000002</v>
      </c>
      <c r="BK27" s="164">
        <v>7.04</v>
      </c>
      <c r="BL27" s="164">
        <v>5.5664999999999996</v>
      </c>
      <c r="BM27" s="164">
        <v>3.8167</v>
      </c>
      <c r="BN27" s="164">
        <v>593.06600000000003</v>
      </c>
      <c r="BO27" s="164">
        <v>210.9134</v>
      </c>
      <c r="BP27" s="164">
        <v>211.12700000000001</v>
      </c>
      <c r="BQ27" s="164">
        <v>-756.57360000000006</v>
      </c>
      <c r="BR27" s="164">
        <v>580.03989999999999</v>
      </c>
      <c r="BS27" s="165"/>
      <c r="BT27" s="164">
        <v>-68.194500000000005</v>
      </c>
      <c r="BU27" s="164">
        <v>68.615700000000004</v>
      </c>
      <c r="BV27" s="164">
        <v>96.941400000000002</v>
      </c>
      <c r="BW27" s="164">
        <v>26.48</v>
      </c>
      <c r="BX27" s="164">
        <v>25.43</v>
      </c>
      <c r="BY27" s="164">
        <v>58.08</v>
      </c>
      <c r="BZ27" s="164">
        <v>71.33</v>
      </c>
      <c r="CA27" s="164">
        <v>-44.737499999999997</v>
      </c>
      <c r="CB27" s="164">
        <v>-44.603499999999997</v>
      </c>
      <c r="CC27" s="164">
        <v>90.253399999999999</v>
      </c>
      <c r="CD27" s="164">
        <v>91.278499999999994</v>
      </c>
      <c r="CE27" s="164">
        <v>30.058399999999999</v>
      </c>
      <c r="CF27" s="164">
        <v>-124.8391</v>
      </c>
      <c r="CG27" s="164">
        <v>-125.01779999999999</v>
      </c>
      <c r="CH27" s="164">
        <v>8.8346999999999998</v>
      </c>
      <c r="CI27" s="164">
        <v>-114.4114</v>
      </c>
      <c r="CJ27" s="165"/>
      <c r="CK27" s="165"/>
      <c r="CL27" s="164">
        <v>-31.1</v>
      </c>
      <c r="CM27" s="164">
        <v>227.9</v>
      </c>
      <c r="CN27" s="164">
        <v>-16.64</v>
      </c>
      <c r="CO27" s="164">
        <v>-6.0922000000000001</v>
      </c>
      <c r="CP27" s="164">
        <v>-5.4989999999999997</v>
      </c>
      <c r="CQ27" s="164">
        <v>-4.0830000000000002</v>
      </c>
      <c r="CR27" s="164">
        <v>56.701599999999999</v>
      </c>
      <c r="CS27" s="164">
        <v>57.698300000000003</v>
      </c>
      <c r="CT27" s="164">
        <v>53.556699999999999</v>
      </c>
      <c r="CU27" s="164">
        <v>-164.4205</v>
      </c>
      <c r="CV27" s="164">
        <v>64.129400000000004</v>
      </c>
      <c r="CW27" s="164">
        <v>13.156000000000001</v>
      </c>
      <c r="CX27" s="164">
        <v>38.32</v>
      </c>
      <c r="CY27" s="164">
        <v>72.760000000000005</v>
      </c>
      <c r="CZ27" s="164">
        <v>49.226100000000002</v>
      </c>
      <c r="DA27" s="164">
        <v>46.586599999999997</v>
      </c>
      <c r="DB27" s="164">
        <v>-31.94</v>
      </c>
      <c r="DC27" s="165"/>
      <c r="DD27" s="164">
        <v>115.1747</v>
      </c>
      <c r="DE27" s="164">
        <v>113.3064</v>
      </c>
      <c r="DF27" s="164">
        <v>-202.40729999999999</v>
      </c>
      <c r="DG27" s="164">
        <v>-1E-4</v>
      </c>
      <c r="DH27" s="164">
        <v>-19.371200000000002</v>
      </c>
      <c r="DI27" s="164">
        <v>-103.3</v>
      </c>
      <c r="DJ27" s="164">
        <v>-103.2</v>
      </c>
      <c r="DK27" s="164">
        <v>28.490300000000001</v>
      </c>
      <c r="DL27" s="164">
        <v>58.602899999999998</v>
      </c>
      <c r="DM27" s="164">
        <v>72.340199999999996</v>
      </c>
      <c r="DN27" s="164">
        <v>82.635499999999993</v>
      </c>
      <c r="DO27" s="164">
        <v>58.16</v>
      </c>
      <c r="DP27" s="164">
        <v>-11.17</v>
      </c>
      <c r="DQ27" s="164">
        <v>64.836500000000001</v>
      </c>
      <c r="DR27" s="164">
        <v>198.9813</v>
      </c>
      <c r="DS27" s="164">
        <v>-22.4</v>
      </c>
      <c r="DT27" s="164">
        <v>-22.61</v>
      </c>
      <c r="DU27" s="164">
        <v>93.91</v>
      </c>
      <c r="DV27" s="164">
        <v>63.24</v>
      </c>
      <c r="DW27" s="164">
        <v>199.50909999999999</v>
      </c>
      <c r="DX27" s="164">
        <v>200</v>
      </c>
      <c r="DY27" s="164">
        <v>4.3860999999999999</v>
      </c>
      <c r="DZ27" s="164">
        <v>2.3908999999999998</v>
      </c>
      <c r="EA27" s="164">
        <v>279.0163</v>
      </c>
      <c r="EB27" s="164">
        <v>232.95320000000001</v>
      </c>
      <c r="EC27" s="164">
        <v>225.43729999999999</v>
      </c>
      <c r="ED27" s="164">
        <v>228.46080000000001</v>
      </c>
      <c r="EE27" s="164">
        <v>85.735799999999998</v>
      </c>
      <c r="EF27" s="164">
        <v>73</v>
      </c>
      <c r="EG27" s="164">
        <v>-25.731999999999999</v>
      </c>
      <c r="EH27" s="164">
        <v>763.79840000000002</v>
      </c>
      <c r="EI27" s="164">
        <v>88.458500000000001</v>
      </c>
      <c r="EJ27" s="165"/>
      <c r="EK27" s="164">
        <v>-32.465299999999999</v>
      </c>
      <c r="EL27" s="164">
        <v>-31.295300000000001</v>
      </c>
      <c r="EM27" s="164">
        <v>-8.2063000000000006</v>
      </c>
      <c r="EN27" s="164">
        <v>12.401999999999999</v>
      </c>
      <c r="EO27" s="165"/>
      <c r="EP27" s="164">
        <v>147.51599999999999</v>
      </c>
      <c r="EQ27" s="164">
        <v>-63.070900000000002</v>
      </c>
      <c r="ER27" s="164">
        <v>-63.959699999999998</v>
      </c>
      <c r="ES27" s="164">
        <v>-38.869199999999999</v>
      </c>
      <c r="ET27" s="164">
        <v>0</v>
      </c>
      <c r="EU27" s="164">
        <v>-5.36</v>
      </c>
      <c r="EV27" s="164">
        <v>115.1</v>
      </c>
      <c r="EW27" s="164">
        <v>10.389799999999999</v>
      </c>
      <c r="EX27" s="164">
        <v>-32.998100000000001</v>
      </c>
      <c r="EY27" s="164">
        <v>-16.124099999999999</v>
      </c>
      <c r="EZ27" s="164">
        <v>-15.312200000000001</v>
      </c>
      <c r="FA27" s="164">
        <v>4.6509999999999998</v>
      </c>
      <c r="FB27" s="164">
        <v>-66.663799999999995</v>
      </c>
      <c r="FC27" s="164">
        <v>40.436399999999999</v>
      </c>
      <c r="FD27" s="165"/>
      <c r="FE27" s="164">
        <v>4.9592000000000001</v>
      </c>
      <c r="FF27" s="164">
        <v>4.9127999999999998</v>
      </c>
      <c r="FG27" s="164">
        <v>38.477400000000003</v>
      </c>
      <c r="FH27" s="164">
        <v>39.078499999999998</v>
      </c>
      <c r="FI27" s="164">
        <v>36.9011</v>
      </c>
      <c r="FJ27" s="164">
        <v>43.873600000000003</v>
      </c>
      <c r="FK27" s="164">
        <v>44.710799999999999</v>
      </c>
      <c r="FL27" s="164">
        <v>55.260599999999997</v>
      </c>
      <c r="FM27" s="164">
        <v>-0.36849999999999999</v>
      </c>
      <c r="FN27" s="164">
        <v>-0.53420000000000001</v>
      </c>
      <c r="FO27" s="164">
        <v>43.001899999999999</v>
      </c>
      <c r="FP27" s="164">
        <v>54.632899999999999</v>
      </c>
      <c r="FQ27" s="164">
        <v>0.4486</v>
      </c>
      <c r="FR27" s="164">
        <v>-0.72</v>
      </c>
      <c r="FS27" s="164">
        <v>13.875299999999999</v>
      </c>
      <c r="FT27" s="164">
        <v>1.0207999999999999</v>
      </c>
      <c r="FU27" s="164">
        <v>-8.86</v>
      </c>
      <c r="FV27" s="164">
        <v>16.11</v>
      </c>
      <c r="FW27" s="165"/>
      <c r="FX27" s="165"/>
      <c r="FY27" s="164">
        <v>-5.819</v>
      </c>
      <c r="FZ27" s="164">
        <v>4.3220000000000001</v>
      </c>
      <c r="GA27" s="165"/>
      <c r="GB27" s="164">
        <v>28.07</v>
      </c>
      <c r="GC27" s="164">
        <v>-53.844000000000001</v>
      </c>
      <c r="GD27" s="164">
        <v>-40.165900000000001</v>
      </c>
      <c r="GE27" s="164">
        <v>14.43</v>
      </c>
      <c r="GF27" s="164">
        <v>79.224199999999996</v>
      </c>
      <c r="GG27" s="164">
        <v>16.399999999999999</v>
      </c>
      <c r="GH27" s="164">
        <v>-23.5015</v>
      </c>
      <c r="GI27" s="164">
        <v>-2.4298999999999999</v>
      </c>
      <c r="GJ27" s="164">
        <v>-2.7040000000000002</v>
      </c>
      <c r="GK27" s="164">
        <v>2.0215999999999998</v>
      </c>
      <c r="GL27" s="165"/>
      <c r="GM27" s="165"/>
      <c r="GN27" s="165"/>
      <c r="GO27" s="164">
        <v>-38.186900000000001</v>
      </c>
      <c r="GP27" s="164">
        <v>26.466000000000001</v>
      </c>
      <c r="GQ27" s="164">
        <v>59.998800000000003</v>
      </c>
      <c r="GR27" s="164">
        <v>69.559200000000004</v>
      </c>
      <c r="GS27" s="164">
        <v>69.546099999999996</v>
      </c>
      <c r="GT27" s="164">
        <v>-145.63659999999999</v>
      </c>
      <c r="GU27" s="164">
        <v>-24.249199999999998</v>
      </c>
      <c r="GV27" s="164">
        <v>35.413699999999999</v>
      </c>
      <c r="GW27" s="164">
        <v>-57.571599999999997</v>
      </c>
      <c r="GX27" s="165"/>
      <c r="GY27" s="164">
        <v>14.2216</v>
      </c>
      <c r="GZ27" s="164">
        <v>13.914400000000001</v>
      </c>
      <c r="HA27" s="164">
        <v>13</v>
      </c>
      <c r="HB27" s="164">
        <v>147.1061</v>
      </c>
      <c r="HC27" s="164">
        <v>143.977</v>
      </c>
      <c r="HD27" s="164">
        <v>197.4</v>
      </c>
      <c r="HE27" s="164">
        <v>-199.4776</v>
      </c>
      <c r="HF27" s="164">
        <v>-339.94130000000001</v>
      </c>
      <c r="HG27" s="164">
        <v>339.4941</v>
      </c>
      <c r="HH27" s="164">
        <v>335.44959999999998</v>
      </c>
      <c r="HI27" s="164">
        <v>-139.87880000000001</v>
      </c>
      <c r="HJ27" s="164">
        <v>-140.11340000000001</v>
      </c>
      <c r="HK27" s="164">
        <v>-40.026499999999999</v>
      </c>
      <c r="HL27" s="164">
        <v>-30.9604</v>
      </c>
      <c r="HM27" s="164">
        <v>81.711100000000002</v>
      </c>
      <c r="HN27" s="164">
        <v>82.717799999999997</v>
      </c>
      <c r="HO27" s="165"/>
      <c r="HP27" s="165"/>
      <c r="HQ27" s="164">
        <v>24.425699999999999</v>
      </c>
      <c r="HR27" s="164">
        <v>24.381799999999998</v>
      </c>
      <c r="HS27" s="164">
        <v>-22.133400000000002</v>
      </c>
      <c r="HT27" s="164">
        <v>-22.267800000000001</v>
      </c>
      <c r="HU27" s="164">
        <v>61.84</v>
      </c>
      <c r="HV27" s="164">
        <v>61.62</v>
      </c>
      <c r="HW27" s="164">
        <v>27.6</v>
      </c>
      <c r="HX27" s="164">
        <v>28.3</v>
      </c>
      <c r="HY27" s="165"/>
      <c r="HZ27" s="164">
        <v>-52.4</v>
      </c>
      <c r="IA27" s="164">
        <v>-328.86900000000003</v>
      </c>
      <c r="IB27" s="164">
        <v>80.787000000000006</v>
      </c>
      <c r="IC27" s="164">
        <v>79.289599999999993</v>
      </c>
      <c r="ID27" s="164">
        <v>15.1</v>
      </c>
      <c r="IE27" s="164">
        <v>0</v>
      </c>
      <c r="IF27" s="164">
        <v>-25.9</v>
      </c>
      <c r="IG27" s="164">
        <v>-26.9</v>
      </c>
      <c r="IH27" s="165"/>
      <c r="II27" s="164">
        <v>1.2188000000000001</v>
      </c>
      <c r="IJ27" s="164">
        <v>-333.66469999999998</v>
      </c>
      <c r="IK27" s="164">
        <v>-60.647199999999998</v>
      </c>
      <c r="IL27" s="164">
        <v>186.57220000000001</v>
      </c>
      <c r="IM27" s="164">
        <v>152.81620000000001</v>
      </c>
      <c r="IN27" s="164">
        <v>-59.138500000000001</v>
      </c>
      <c r="IO27" s="164">
        <v>-148.21789999999999</v>
      </c>
      <c r="IP27" s="164">
        <v>140.52590000000001</v>
      </c>
      <c r="IQ27" s="164">
        <v>-99.063000000000002</v>
      </c>
      <c r="IR27" s="164">
        <v>-59.117899999999999</v>
      </c>
      <c r="IS27" s="164">
        <v>-139.0351</v>
      </c>
      <c r="IT27" s="164">
        <v>119.95569999999999</v>
      </c>
      <c r="IU27" s="164">
        <v>126.0795</v>
      </c>
      <c r="IV27" s="164">
        <v>99.720399999999998</v>
      </c>
      <c r="IW27" s="164">
        <v>-179.8297</v>
      </c>
      <c r="IX27" s="164">
        <v>61.720799999999997</v>
      </c>
      <c r="IY27" s="164">
        <v>-116.43170000000001</v>
      </c>
      <c r="IZ27" s="164">
        <v>117.0676</v>
      </c>
      <c r="JA27" s="164">
        <v>-7.8292999999999999</v>
      </c>
      <c r="JB27" s="165"/>
      <c r="JC27" s="164">
        <v>18.559999999999999</v>
      </c>
      <c r="JD27" s="164">
        <v>6.9089999999999998</v>
      </c>
      <c r="JE27" s="164">
        <v>6.9080000000000004</v>
      </c>
      <c r="JF27" s="164">
        <v>-16.96</v>
      </c>
      <c r="JG27" s="164">
        <v>-1.92</v>
      </c>
      <c r="JH27" s="165"/>
      <c r="JI27" s="164">
        <v>0.73399999999999999</v>
      </c>
      <c r="JJ27" s="164">
        <v>-18.953199999999999</v>
      </c>
      <c r="JK27" s="164">
        <v>-14.354200000000001</v>
      </c>
      <c r="JL27" s="164">
        <v>5.4</v>
      </c>
      <c r="JM27" s="164">
        <v>18.239000000000001</v>
      </c>
      <c r="JN27" s="164">
        <v>17.036000000000001</v>
      </c>
      <c r="JO27" s="165"/>
      <c r="JP27" s="165"/>
      <c r="JQ27" s="164">
        <v>53.867600000000003</v>
      </c>
      <c r="JR27" s="164">
        <v>53.834200000000003</v>
      </c>
      <c r="JS27" s="164">
        <v>53.943899999999999</v>
      </c>
      <c r="JT27" s="165"/>
      <c r="JU27" s="164">
        <v>-0.2</v>
      </c>
      <c r="JV27" s="164">
        <v>23.376799999999999</v>
      </c>
      <c r="JW27" s="164">
        <v>7.13</v>
      </c>
      <c r="JX27" s="165"/>
      <c r="JY27" s="164">
        <v>-31.001100000000001</v>
      </c>
      <c r="JZ27" s="164">
        <v>63.648899999999998</v>
      </c>
      <c r="KA27" s="164">
        <v>40.925400000000003</v>
      </c>
      <c r="KB27" s="164">
        <v>-30.5869</v>
      </c>
      <c r="KC27" s="164">
        <v>-63.096800000000002</v>
      </c>
      <c r="KD27" s="164">
        <v>28.938400000000001</v>
      </c>
      <c r="KE27" s="164">
        <v>32.923699999999997</v>
      </c>
      <c r="KF27" s="164">
        <v>-10.3</v>
      </c>
      <c r="KG27" s="164">
        <v>9.6999999999999993</v>
      </c>
      <c r="KH27" s="165"/>
      <c r="KI27" s="164">
        <v>76.154700000000005</v>
      </c>
    </row>
    <row r="28" spans="1:295" ht="18" customHeight="1" x14ac:dyDescent="0.3">
      <c r="A28" s="161" t="s">
        <v>43</v>
      </c>
      <c r="B28" s="161" t="s">
        <v>715</v>
      </c>
      <c r="C28" s="164">
        <v>0</v>
      </c>
      <c r="D28" s="164">
        <v>20.8627</v>
      </c>
      <c r="E28" s="164">
        <v>-24.950099999999999</v>
      </c>
      <c r="F28" s="164">
        <v>-34.9133</v>
      </c>
      <c r="G28" s="164">
        <v>34.179499999999997</v>
      </c>
      <c r="H28" s="165"/>
      <c r="I28" s="164">
        <v>41.652000000000001</v>
      </c>
      <c r="J28" s="164">
        <v>0</v>
      </c>
      <c r="K28" s="164">
        <v>60.580199999999998</v>
      </c>
      <c r="L28" s="164">
        <v>30.871099999999998</v>
      </c>
      <c r="M28" s="164">
        <v>30.159600000000001</v>
      </c>
      <c r="N28" s="164">
        <v>0</v>
      </c>
      <c r="O28" s="164">
        <v>-48.569000000000003</v>
      </c>
      <c r="P28" s="164">
        <v>41.8</v>
      </c>
      <c r="Q28" s="164">
        <v>17.388000000000002</v>
      </c>
      <c r="R28" s="164">
        <v>-41.8</v>
      </c>
      <c r="S28" s="164">
        <v>13.8017</v>
      </c>
      <c r="T28" s="164">
        <v>32.103400000000001</v>
      </c>
      <c r="U28" s="164">
        <v>20.497800000000002</v>
      </c>
      <c r="V28" s="164">
        <v>21.114699999999999</v>
      </c>
      <c r="W28" s="164">
        <v>34.466200000000001</v>
      </c>
      <c r="X28" s="164">
        <v>12.6691</v>
      </c>
      <c r="Y28" s="164">
        <v>5.4055</v>
      </c>
      <c r="Z28" s="164">
        <v>7.1555999999999997</v>
      </c>
      <c r="AA28" s="165"/>
      <c r="AB28" s="165"/>
      <c r="AC28" s="164">
        <v>-56.35</v>
      </c>
      <c r="AD28" s="164">
        <v>-56.35</v>
      </c>
      <c r="AE28" s="165"/>
      <c r="AF28" s="164">
        <v>0</v>
      </c>
      <c r="AG28" s="164">
        <v>46.2</v>
      </c>
      <c r="AH28" s="164">
        <v>14.698</v>
      </c>
      <c r="AI28" s="164">
        <v>0.20599999999999999</v>
      </c>
      <c r="AJ28" s="164">
        <v>-53.62</v>
      </c>
      <c r="AK28" s="164">
        <v>-53.89</v>
      </c>
      <c r="AL28" s="164">
        <v>-47.19</v>
      </c>
      <c r="AM28" s="164">
        <v>54.16</v>
      </c>
      <c r="AN28" s="164">
        <v>54.3</v>
      </c>
      <c r="AO28" s="164">
        <v>17.244199999999999</v>
      </c>
      <c r="AP28" s="164">
        <v>1.7446999999999999</v>
      </c>
      <c r="AQ28" s="164">
        <v>66.066400000000002</v>
      </c>
      <c r="AR28" s="164">
        <v>68.402299999999997</v>
      </c>
      <c r="AS28" s="164">
        <v>57.938000000000002</v>
      </c>
      <c r="AT28" s="164">
        <v>-48.895099999999999</v>
      </c>
      <c r="AU28" s="164">
        <v>-45.403399999999998</v>
      </c>
      <c r="AV28" s="164">
        <v>7.0715000000000003</v>
      </c>
      <c r="AW28" s="164">
        <v>6.9856999999999996</v>
      </c>
      <c r="AX28" s="164">
        <v>71.400300000000001</v>
      </c>
      <c r="AY28" s="164">
        <v>75.820899999999995</v>
      </c>
      <c r="AZ28" s="164">
        <v>3.6806000000000001</v>
      </c>
      <c r="BA28" s="164">
        <v>21.768999999999998</v>
      </c>
      <c r="BB28" s="164">
        <v>-521.92650000000003</v>
      </c>
      <c r="BC28" s="164">
        <v>3.4062999999999999</v>
      </c>
      <c r="BD28" s="164">
        <v>-15</v>
      </c>
      <c r="BE28" s="164">
        <v>-16.5</v>
      </c>
      <c r="BF28" s="164">
        <v>50.177</v>
      </c>
      <c r="BG28" s="164">
        <v>49.1965</v>
      </c>
      <c r="BH28" s="164">
        <v>-4.5364000000000004</v>
      </c>
      <c r="BI28" s="165"/>
      <c r="BJ28" s="164">
        <v>-65.215999999999994</v>
      </c>
      <c r="BK28" s="164">
        <v>8.2415000000000003</v>
      </c>
      <c r="BL28" s="164">
        <v>6.3292000000000002</v>
      </c>
      <c r="BM28" s="164">
        <v>4.4173999999999998</v>
      </c>
      <c r="BN28" s="164">
        <v>573.56470000000002</v>
      </c>
      <c r="BO28" s="164">
        <v>221.96100000000001</v>
      </c>
      <c r="BP28" s="164">
        <v>222.23570000000001</v>
      </c>
      <c r="BQ28" s="164">
        <v>-761.63620000000003</v>
      </c>
      <c r="BR28" s="164">
        <v>591.87609999999995</v>
      </c>
      <c r="BS28" s="165"/>
      <c r="BT28" s="164">
        <v>-43.581000000000003</v>
      </c>
      <c r="BU28" s="164">
        <v>44.558999999999997</v>
      </c>
      <c r="BV28" s="164">
        <v>97.969300000000004</v>
      </c>
      <c r="BW28" s="164">
        <v>25.78</v>
      </c>
      <c r="BX28" s="164">
        <v>24.81</v>
      </c>
      <c r="BY28" s="164">
        <v>59.35</v>
      </c>
      <c r="BZ28" s="164">
        <v>71.89</v>
      </c>
      <c r="CA28" s="164">
        <v>-64.697100000000006</v>
      </c>
      <c r="CB28" s="164">
        <v>-63.8934</v>
      </c>
      <c r="CC28" s="164">
        <v>109.7363</v>
      </c>
      <c r="CD28" s="164">
        <v>109.78879999999999</v>
      </c>
      <c r="CE28" s="164">
        <v>24.820599999999999</v>
      </c>
      <c r="CF28" s="164">
        <v>-122.8004</v>
      </c>
      <c r="CG28" s="164">
        <v>-123.5964</v>
      </c>
      <c r="CH28" s="164">
        <v>10.328099999999999</v>
      </c>
      <c r="CI28" s="164">
        <v>-108.6461</v>
      </c>
      <c r="CJ28" s="165"/>
      <c r="CK28" s="165"/>
      <c r="CL28" s="164">
        <v>-18.899999999999999</v>
      </c>
      <c r="CM28" s="164">
        <v>217.3</v>
      </c>
      <c r="CN28" s="164">
        <v>-16.649999999999999</v>
      </c>
      <c r="CO28" s="164">
        <v>0</v>
      </c>
      <c r="CP28" s="164">
        <v>0</v>
      </c>
      <c r="CQ28" s="164">
        <v>0</v>
      </c>
      <c r="CR28" s="164">
        <v>69.635900000000007</v>
      </c>
      <c r="CS28" s="164">
        <v>70.012600000000006</v>
      </c>
      <c r="CT28" s="164">
        <v>49.073900000000002</v>
      </c>
      <c r="CU28" s="164">
        <v>-172.50739999999999</v>
      </c>
      <c r="CV28" s="164">
        <v>59.285200000000003</v>
      </c>
      <c r="CW28" s="164">
        <v>13.056900000000001</v>
      </c>
      <c r="CX28" s="164">
        <v>41.82</v>
      </c>
      <c r="CY28" s="164">
        <v>74</v>
      </c>
      <c r="CZ28" s="164">
        <v>49.929200000000002</v>
      </c>
      <c r="DA28" s="164">
        <v>47.758499999999998</v>
      </c>
      <c r="DB28" s="164">
        <v>-31.94</v>
      </c>
      <c r="DC28" s="165"/>
      <c r="DD28" s="164">
        <v>109.76130000000001</v>
      </c>
      <c r="DE28" s="164">
        <v>107.5304</v>
      </c>
      <c r="DF28" s="164">
        <v>-187.17939999999999</v>
      </c>
      <c r="DG28" s="164">
        <v>-1E-4</v>
      </c>
      <c r="DH28" s="164">
        <v>-19.414300000000001</v>
      </c>
      <c r="DI28" s="164">
        <v>-108.8</v>
      </c>
      <c r="DJ28" s="164">
        <v>-107.3</v>
      </c>
      <c r="DK28" s="164">
        <v>28.7485</v>
      </c>
      <c r="DL28" s="164">
        <v>59.4818</v>
      </c>
      <c r="DM28" s="164">
        <v>71.870500000000007</v>
      </c>
      <c r="DN28" s="164">
        <v>84.979200000000006</v>
      </c>
      <c r="DO28" s="164">
        <v>59.35</v>
      </c>
      <c r="DP28" s="164">
        <v>-10.64</v>
      </c>
      <c r="DQ28" s="164">
        <v>63.271000000000001</v>
      </c>
      <c r="DR28" s="164">
        <v>186.85059999999999</v>
      </c>
      <c r="DS28" s="164">
        <v>-22.67</v>
      </c>
      <c r="DT28" s="164">
        <v>-22.88</v>
      </c>
      <c r="DU28" s="164">
        <v>96.49</v>
      </c>
      <c r="DV28" s="164">
        <v>65.86</v>
      </c>
      <c r="DW28" s="164">
        <v>186.05459999999999</v>
      </c>
      <c r="DX28" s="164">
        <v>186.7636</v>
      </c>
      <c r="DY28" s="164">
        <v>-19.036000000000001</v>
      </c>
      <c r="DZ28" s="164">
        <v>-21.0273</v>
      </c>
      <c r="EA28" s="164">
        <v>264.44560000000001</v>
      </c>
      <c r="EB28" s="164">
        <v>214.40950000000001</v>
      </c>
      <c r="EC28" s="164">
        <v>209.44319999999999</v>
      </c>
      <c r="ED28" s="164">
        <v>210.65950000000001</v>
      </c>
      <c r="EE28" s="164">
        <v>69.727000000000004</v>
      </c>
      <c r="EF28" s="164">
        <v>54.326700000000002</v>
      </c>
      <c r="EG28" s="164">
        <v>-26.372</v>
      </c>
      <c r="EH28" s="164">
        <v>779.72159999999997</v>
      </c>
      <c r="EI28" s="164">
        <v>26.861499999999999</v>
      </c>
      <c r="EJ28" s="165"/>
      <c r="EK28" s="164">
        <v>-34.9011</v>
      </c>
      <c r="EL28" s="164">
        <v>-32.372399999999999</v>
      </c>
      <c r="EM28" s="164">
        <v>0</v>
      </c>
      <c r="EN28" s="164">
        <v>-10.902799999999999</v>
      </c>
      <c r="EO28" s="165"/>
      <c r="EP28" s="164">
        <v>144.44399999999999</v>
      </c>
      <c r="EQ28" s="164">
        <v>-73.6297</v>
      </c>
      <c r="ER28" s="164">
        <v>-75.221199999999996</v>
      </c>
      <c r="ES28" s="164">
        <v>-21.4909</v>
      </c>
      <c r="ET28" s="164">
        <v>0</v>
      </c>
      <c r="EU28" s="164">
        <v>-6.28</v>
      </c>
      <c r="EV28" s="164">
        <v>99.3</v>
      </c>
      <c r="EW28" s="164">
        <v>10.6203</v>
      </c>
      <c r="EX28" s="164">
        <v>-54.571199999999997</v>
      </c>
      <c r="EY28" s="164">
        <v>-16.271899999999999</v>
      </c>
      <c r="EZ28" s="164">
        <v>-15.742699999999999</v>
      </c>
      <c r="FA28" s="164">
        <v>4.3833000000000002</v>
      </c>
      <c r="FB28" s="164">
        <v>-51.712200000000003</v>
      </c>
      <c r="FC28" s="164">
        <v>23.322900000000001</v>
      </c>
      <c r="FD28" s="165"/>
      <c r="FE28" s="164">
        <v>5.7436999999999996</v>
      </c>
      <c r="FF28" s="164">
        <v>5.7339000000000002</v>
      </c>
      <c r="FG28" s="164">
        <v>39.6402</v>
      </c>
      <c r="FH28" s="164">
        <v>40.631300000000003</v>
      </c>
      <c r="FI28" s="164">
        <v>38.087299999999999</v>
      </c>
      <c r="FJ28" s="164">
        <v>64.303200000000004</v>
      </c>
      <c r="FK28" s="164">
        <v>64.135800000000003</v>
      </c>
      <c r="FL28" s="164">
        <v>31.6492</v>
      </c>
      <c r="FM28" s="164">
        <v>21.6066</v>
      </c>
      <c r="FN28" s="164">
        <v>21.832899999999999</v>
      </c>
      <c r="FO28" s="164">
        <v>21.555700000000002</v>
      </c>
      <c r="FP28" s="164">
        <v>31.661999999999999</v>
      </c>
      <c r="FQ28" s="164">
        <v>-0.88439999999999996</v>
      </c>
      <c r="FR28" s="164">
        <v>-3.42</v>
      </c>
      <c r="FS28" s="164">
        <v>13.875299999999999</v>
      </c>
      <c r="FT28" s="164">
        <v>1.0648</v>
      </c>
      <c r="FU28" s="164">
        <v>-9.32</v>
      </c>
      <c r="FV28" s="164">
        <v>17.05</v>
      </c>
      <c r="FW28" s="165"/>
      <c r="FX28" s="165"/>
      <c r="FY28" s="164">
        <v>-5.7640000000000002</v>
      </c>
      <c r="FZ28" s="164">
        <v>4.3540000000000001</v>
      </c>
      <c r="GA28" s="165"/>
      <c r="GB28" s="164">
        <v>30.65</v>
      </c>
      <c r="GC28" s="164">
        <v>-30.645800000000001</v>
      </c>
      <c r="GD28" s="164">
        <v>-20.6584</v>
      </c>
      <c r="GE28" s="164">
        <v>14.88</v>
      </c>
      <c r="GF28" s="164">
        <v>85.2684</v>
      </c>
      <c r="GG28" s="164">
        <v>18.2</v>
      </c>
      <c r="GH28" s="164">
        <v>-27.056699999999999</v>
      </c>
      <c r="GI28" s="164">
        <v>-4.5072000000000001</v>
      </c>
      <c r="GJ28" s="164">
        <v>-4.6664000000000003</v>
      </c>
      <c r="GK28" s="164">
        <v>2.0409000000000002</v>
      </c>
      <c r="GL28" s="165"/>
      <c r="GM28" s="165"/>
      <c r="GN28" s="164">
        <v>-14.498699999999999</v>
      </c>
      <c r="GO28" s="164">
        <v>-42.293300000000002</v>
      </c>
      <c r="GP28" s="164">
        <v>27.2744</v>
      </c>
      <c r="GQ28" s="164">
        <v>65.376900000000006</v>
      </c>
      <c r="GR28" s="164">
        <v>67.464799999999997</v>
      </c>
      <c r="GS28" s="164">
        <v>69.888499999999993</v>
      </c>
      <c r="GT28" s="164">
        <v>-157.31020000000001</v>
      </c>
      <c r="GU28" s="164">
        <v>-24.460599999999999</v>
      </c>
      <c r="GV28" s="164">
        <v>36.186300000000003</v>
      </c>
      <c r="GW28" s="164">
        <v>-62.046100000000003</v>
      </c>
      <c r="GX28" s="164">
        <v>10.9732</v>
      </c>
      <c r="GY28" s="164">
        <v>14.651300000000001</v>
      </c>
      <c r="GZ28" s="164">
        <v>14.251899999999999</v>
      </c>
      <c r="HA28" s="164">
        <v>12.457700000000001</v>
      </c>
      <c r="HB28" s="164">
        <v>155.05549999999999</v>
      </c>
      <c r="HC28" s="164">
        <v>152.75630000000001</v>
      </c>
      <c r="HD28" s="164">
        <v>278.7</v>
      </c>
      <c r="HE28" s="164">
        <v>-275.95749999999998</v>
      </c>
      <c r="HF28" s="164">
        <v>-413.39269999999999</v>
      </c>
      <c r="HG28" s="164">
        <v>413.01130000000001</v>
      </c>
      <c r="HH28" s="164">
        <v>414.35820000000001</v>
      </c>
      <c r="HI28" s="164">
        <v>-146.84190000000001</v>
      </c>
      <c r="HJ28" s="164">
        <v>-145.55770000000001</v>
      </c>
      <c r="HK28" s="164">
        <v>-39.917999999999999</v>
      </c>
      <c r="HL28" s="164">
        <v>-29.882400000000001</v>
      </c>
      <c r="HM28" s="164">
        <v>82.116100000000003</v>
      </c>
      <c r="HN28" s="164">
        <v>81.406599999999997</v>
      </c>
      <c r="HO28" s="165"/>
      <c r="HP28" s="164">
        <v>-80.854100000000003</v>
      </c>
      <c r="HQ28" s="164">
        <v>28.567599999999999</v>
      </c>
      <c r="HR28" s="164">
        <v>27.710699999999999</v>
      </c>
      <c r="HS28" s="164">
        <v>-27.867000000000001</v>
      </c>
      <c r="HT28" s="164">
        <v>-27.325500000000002</v>
      </c>
      <c r="HU28" s="164">
        <v>58.49</v>
      </c>
      <c r="HV28" s="164">
        <v>58.27</v>
      </c>
      <c r="HW28" s="164">
        <v>30.7</v>
      </c>
      <c r="HX28" s="164">
        <v>30.8</v>
      </c>
      <c r="HY28" s="164">
        <v>20.592500000000001</v>
      </c>
      <c r="HZ28" s="164">
        <v>-46.48</v>
      </c>
      <c r="IA28" s="164">
        <v>-327.80090000000001</v>
      </c>
      <c r="IB28" s="164">
        <v>80.506</v>
      </c>
      <c r="IC28" s="164">
        <v>80.254800000000003</v>
      </c>
      <c r="ID28" s="164">
        <v>15</v>
      </c>
      <c r="IE28" s="164">
        <v>4.5999999999999996</v>
      </c>
      <c r="IF28" s="164">
        <v>-27.5</v>
      </c>
      <c r="IG28" s="164">
        <v>-27.9</v>
      </c>
      <c r="IH28" s="164">
        <v>1.4337</v>
      </c>
      <c r="II28" s="164">
        <v>1.1907000000000001</v>
      </c>
      <c r="IJ28" s="164">
        <v>-406.90519999999998</v>
      </c>
      <c r="IK28" s="164">
        <v>8.4878999999999998</v>
      </c>
      <c r="IL28" s="164">
        <v>204.58459999999999</v>
      </c>
      <c r="IM28" s="164">
        <v>164.88659999999999</v>
      </c>
      <c r="IN28" s="164">
        <v>-35.2926</v>
      </c>
      <c r="IO28" s="164">
        <v>-155.12430000000001</v>
      </c>
      <c r="IP28" s="164">
        <v>153.1078</v>
      </c>
      <c r="IQ28" s="164">
        <v>-110.66679999999999</v>
      </c>
      <c r="IR28" s="164">
        <v>-69.885599999999997</v>
      </c>
      <c r="IS28" s="164">
        <v>-153.767</v>
      </c>
      <c r="IT28" s="164">
        <v>125.8857</v>
      </c>
      <c r="IU28" s="164">
        <v>126.01479999999999</v>
      </c>
      <c r="IV28" s="164">
        <v>110.11150000000001</v>
      </c>
      <c r="IW28" s="164">
        <v>-199.11490000000001</v>
      </c>
      <c r="IX28" s="164">
        <v>73.130200000000002</v>
      </c>
      <c r="IY28" s="164">
        <v>-124.78870000000001</v>
      </c>
      <c r="IZ28" s="164">
        <v>125.3009</v>
      </c>
      <c r="JA28" s="164">
        <v>-8.3318999999999992</v>
      </c>
      <c r="JB28" s="165"/>
      <c r="JC28" s="164">
        <v>20</v>
      </c>
      <c r="JD28" s="164">
        <v>7.2930000000000001</v>
      </c>
      <c r="JE28" s="164">
        <v>7.3490000000000002</v>
      </c>
      <c r="JF28" s="164">
        <v>-19.12</v>
      </c>
      <c r="JG28" s="164">
        <v>-0.4</v>
      </c>
      <c r="JH28" s="165"/>
      <c r="JI28" s="164">
        <v>0.26400000000000001</v>
      </c>
      <c r="JJ28" s="164">
        <v>-21.239000000000001</v>
      </c>
      <c r="JK28" s="164">
        <v>-11.863899999999999</v>
      </c>
      <c r="JL28" s="164">
        <v>4.9000000000000004</v>
      </c>
      <c r="JM28" s="164">
        <v>16.518999999999998</v>
      </c>
      <c r="JN28" s="164">
        <v>16.878</v>
      </c>
      <c r="JO28" s="165"/>
      <c r="JP28" s="165"/>
      <c r="JQ28" s="164">
        <v>52.113100000000003</v>
      </c>
      <c r="JR28" s="164">
        <v>52.9328</v>
      </c>
      <c r="JS28" s="164">
        <v>52.416400000000003</v>
      </c>
      <c r="JT28" s="165"/>
      <c r="JU28" s="164">
        <v>-3.8</v>
      </c>
      <c r="JV28" s="164">
        <v>22.4876</v>
      </c>
      <c r="JW28" s="164">
        <v>7.28</v>
      </c>
      <c r="JX28" s="165"/>
      <c r="JY28" s="164">
        <v>-27.0306</v>
      </c>
      <c r="JZ28" s="164">
        <v>64.148700000000005</v>
      </c>
      <c r="KA28" s="164">
        <v>40.511499999999998</v>
      </c>
      <c r="KB28" s="164">
        <v>-26.404599999999999</v>
      </c>
      <c r="KC28" s="164">
        <v>-62.435200000000002</v>
      </c>
      <c r="KD28" s="164">
        <v>27.782299999999999</v>
      </c>
      <c r="KE28" s="164">
        <v>33.763800000000003</v>
      </c>
      <c r="KF28" s="164">
        <v>-5.3</v>
      </c>
      <c r="KG28" s="164">
        <v>1.7</v>
      </c>
      <c r="KH28" s="165"/>
      <c r="KI28" s="164">
        <v>100.5548</v>
      </c>
    </row>
    <row r="29" spans="1:295" ht="18" customHeight="1" x14ac:dyDescent="0.3">
      <c r="A29" s="161" t="s">
        <v>43</v>
      </c>
      <c r="B29" s="161" t="s">
        <v>716</v>
      </c>
      <c r="C29" s="164">
        <v>0</v>
      </c>
      <c r="D29" s="164">
        <v>21.454499999999999</v>
      </c>
      <c r="E29" s="164">
        <v>-25.626100000000001</v>
      </c>
      <c r="F29" s="164">
        <v>-34.532600000000002</v>
      </c>
      <c r="G29" s="164">
        <v>33.717500000000001</v>
      </c>
      <c r="H29" s="165"/>
      <c r="I29" s="164">
        <v>43.2164</v>
      </c>
      <c r="J29" s="165"/>
      <c r="K29" s="164">
        <v>61.8553</v>
      </c>
      <c r="L29" s="164">
        <v>31.161000000000001</v>
      </c>
      <c r="M29" s="164">
        <v>30.2393</v>
      </c>
      <c r="N29" s="164">
        <v>0</v>
      </c>
      <c r="O29" s="164">
        <v>-48.186</v>
      </c>
      <c r="P29" s="164">
        <v>41.8</v>
      </c>
      <c r="Q29" s="164">
        <v>16.559999999999999</v>
      </c>
      <c r="R29" s="164">
        <v>-41.8</v>
      </c>
      <c r="S29" s="164">
        <v>13.8538</v>
      </c>
      <c r="T29" s="164">
        <v>32.986800000000002</v>
      </c>
      <c r="U29" s="164">
        <v>21.684799999999999</v>
      </c>
      <c r="V29" s="164">
        <v>21.562200000000001</v>
      </c>
      <c r="W29" s="164">
        <v>36.094099999999997</v>
      </c>
      <c r="X29" s="164">
        <v>12.8826</v>
      </c>
      <c r="Y29" s="164">
        <v>5.6769999999999996</v>
      </c>
      <c r="Z29" s="164">
        <v>7.6981000000000002</v>
      </c>
      <c r="AA29" s="165"/>
      <c r="AB29" s="165"/>
      <c r="AC29" s="164">
        <v>-54.17</v>
      </c>
      <c r="AD29" s="164">
        <v>-54.19</v>
      </c>
      <c r="AE29" s="165"/>
      <c r="AF29" s="164">
        <v>0</v>
      </c>
      <c r="AG29" s="164">
        <v>46.2</v>
      </c>
      <c r="AH29" s="164">
        <v>15.169</v>
      </c>
      <c r="AI29" s="164">
        <v>0.20899999999999999</v>
      </c>
      <c r="AJ29" s="164">
        <v>-58.06</v>
      </c>
      <c r="AK29" s="164">
        <v>-56.81</v>
      </c>
      <c r="AL29" s="164">
        <v>-38.409999999999997</v>
      </c>
      <c r="AM29" s="164">
        <v>58.72</v>
      </c>
      <c r="AN29" s="164">
        <v>57.97</v>
      </c>
      <c r="AO29" s="164">
        <v>17.561699999999998</v>
      </c>
      <c r="AP29" s="164">
        <v>0.76959999999999995</v>
      </c>
      <c r="AQ29" s="164">
        <v>65.751099999999994</v>
      </c>
      <c r="AR29" s="164">
        <v>69.2029</v>
      </c>
      <c r="AS29" s="164">
        <v>55.7258</v>
      </c>
      <c r="AT29" s="164">
        <v>-48.761099999999999</v>
      </c>
      <c r="AU29" s="164">
        <v>-49.471499999999999</v>
      </c>
      <c r="AV29" s="164">
        <v>31.161899999999999</v>
      </c>
      <c r="AW29" s="164">
        <v>32.529000000000003</v>
      </c>
      <c r="AX29" s="164">
        <v>71.534199999999998</v>
      </c>
      <c r="AY29" s="164">
        <v>73.945499999999996</v>
      </c>
      <c r="AZ29" s="164">
        <v>8.3917000000000002</v>
      </c>
      <c r="BA29" s="164">
        <v>42.334699999999998</v>
      </c>
      <c r="BB29" s="164">
        <v>-563.22910000000002</v>
      </c>
      <c r="BC29" s="164">
        <v>4.5358000000000001</v>
      </c>
      <c r="BD29" s="164">
        <v>-15.9</v>
      </c>
      <c r="BE29" s="164">
        <v>-16.399999999999999</v>
      </c>
      <c r="BF29" s="164">
        <v>54.348300000000002</v>
      </c>
      <c r="BG29" s="164">
        <v>53.446899999999999</v>
      </c>
      <c r="BH29" s="164">
        <v>-4.3255999999999997</v>
      </c>
      <c r="BI29" s="165"/>
      <c r="BJ29" s="164">
        <v>-71.190200000000004</v>
      </c>
      <c r="BK29" s="164">
        <v>8.1049000000000007</v>
      </c>
      <c r="BL29" s="164">
        <v>6.8011999999999997</v>
      </c>
      <c r="BM29" s="164">
        <v>4.5841000000000003</v>
      </c>
      <c r="BN29" s="164">
        <v>609.14930000000004</v>
      </c>
      <c r="BO29" s="164">
        <v>216.98650000000001</v>
      </c>
      <c r="BP29" s="164">
        <v>217.71899999999999</v>
      </c>
      <c r="BQ29" s="164">
        <v>-768.04079999999999</v>
      </c>
      <c r="BR29" s="164">
        <v>612.64279999999997</v>
      </c>
      <c r="BS29" s="165"/>
      <c r="BT29" s="164">
        <v>-39.421999999999997</v>
      </c>
      <c r="BU29" s="164">
        <v>41.575200000000002</v>
      </c>
      <c r="BV29" s="164">
        <v>97.300600000000003</v>
      </c>
      <c r="BW29" s="164">
        <v>26.45</v>
      </c>
      <c r="BX29" s="164">
        <v>25.66</v>
      </c>
      <c r="BY29" s="164">
        <v>59.93</v>
      </c>
      <c r="BZ29" s="164">
        <v>71.989999999999995</v>
      </c>
      <c r="CA29" s="164">
        <v>-56.391800000000003</v>
      </c>
      <c r="CB29" s="164">
        <v>-52.640999999999998</v>
      </c>
      <c r="CC29" s="164">
        <v>97.3279</v>
      </c>
      <c r="CD29" s="164">
        <v>98.116900000000001</v>
      </c>
      <c r="CE29" s="164">
        <v>22.6662</v>
      </c>
      <c r="CF29" s="164">
        <v>-125.1378</v>
      </c>
      <c r="CG29" s="164">
        <v>-126.7698</v>
      </c>
      <c r="CH29" s="164">
        <v>10.5307</v>
      </c>
      <c r="CI29" s="164">
        <v>-125.0812</v>
      </c>
      <c r="CJ29" s="165"/>
      <c r="CK29" s="165"/>
      <c r="CL29" s="164">
        <v>-45.5</v>
      </c>
      <c r="CM29" s="164">
        <v>249.9</v>
      </c>
      <c r="CN29" s="164">
        <v>-17.12</v>
      </c>
      <c r="CO29" s="164">
        <v>-8.7157</v>
      </c>
      <c r="CP29" s="164">
        <v>-8.2103000000000002</v>
      </c>
      <c r="CQ29" s="164">
        <v>-7.3395000000000001</v>
      </c>
      <c r="CR29" s="164">
        <v>55.586599999999997</v>
      </c>
      <c r="CS29" s="164">
        <v>54.868699999999997</v>
      </c>
      <c r="CT29" s="164">
        <v>59.422699999999999</v>
      </c>
      <c r="CU29" s="164">
        <v>-168.63810000000001</v>
      </c>
      <c r="CV29" s="164">
        <v>68.786900000000003</v>
      </c>
      <c r="CW29" s="164">
        <v>13.4658</v>
      </c>
      <c r="CX29" s="164">
        <v>47.68</v>
      </c>
      <c r="CY29" s="164">
        <v>78.08</v>
      </c>
      <c r="CZ29" s="164">
        <v>51.3354</v>
      </c>
      <c r="DA29" s="164">
        <v>48.930399999999999</v>
      </c>
      <c r="DB29" s="164">
        <v>-32.49</v>
      </c>
      <c r="DC29" s="165"/>
      <c r="DD29" s="164">
        <v>125.124</v>
      </c>
      <c r="DE29" s="164">
        <v>124.7684</v>
      </c>
      <c r="DF29" s="164">
        <v>-205.46440000000001</v>
      </c>
      <c r="DG29" s="164">
        <v>-1E-4</v>
      </c>
      <c r="DH29" s="164">
        <v>-19.724</v>
      </c>
      <c r="DI29" s="164">
        <v>-108.8</v>
      </c>
      <c r="DJ29" s="164">
        <v>-107.3</v>
      </c>
      <c r="DK29" s="164">
        <v>28.331</v>
      </c>
      <c r="DL29" s="164">
        <v>61.239600000000003</v>
      </c>
      <c r="DM29" s="164">
        <v>77.036600000000007</v>
      </c>
      <c r="DN29" s="164">
        <v>86.1511</v>
      </c>
      <c r="DO29" s="164">
        <v>60.61</v>
      </c>
      <c r="DP29" s="164">
        <v>-12.58</v>
      </c>
      <c r="DQ29" s="164">
        <v>65.208500000000001</v>
      </c>
      <c r="DR29" s="164">
        <v>202.79150000000001</v>
      </c>
      <c r="DS29" s="164">
        <v>-23.84</v>
      </c>
      <c r="DT29" s="164">
        <v>-23.81</v>
      </c>
      <c r="DU29" s="164">
        <v>99.64</v>
      </c>
      <c r="DV29" s="164">
        <v>65.48</v>
      </c>
      <c r="DW29" s="164">
        <v>206.89089999999999</v>
      </c>
      <c r="DX29" s="164">
        <v>200.65450000000001</v>
      </c>
      <c r="DY29" s="164">
        <v>-3.1886000000000001</v>
      </c>
      <c r="DZ29" s="164">
        <v>-3.9272999999999998</v>
      </c>
      <c r="EA29" s="164">
        <v>285.49459999999999</v>
      </c>
      <c r="EB29" s="164">
        <v>237.9906</v>
      </c>
      <c r="EC29" s="164">
        <v>228.97210000000001</v>
      </c>
      <c r="ED29" s="164">
        <v>233.52209999999999</v>
      </c>
      <c r="EE29" s="164">
        <v>55.7151</v>
      </c>
      <c r="EF29" s="164">
        <v>39.2682</v>
      </c>
      <c r="EG29" s="164">
        <v>-27.556999999999999</v>
      </c>
      <c r="EH29" s="164">
        <v>779.69209999999998</v>
      </c>
      <c r="EI29" s="164">
        <v>25.274999999999999</v>
      </c>
      <c r="EJ29" s="165"/>
      <c r="EK29" s="164">
        <v>-34.717399999999998</v>
      </c>
      <c r="EL29" s="164">
        <v>-32.060499999999998</v>
      </c>
      <c r="EM29" s="164">
        <v>22.6937</v>
      </c>
      <c r="EN29" s="164">
        <v>7.2454999999999998</v>
      </c>
      <c r="EO29" s="165"/>
      <c r="EP29" s="164">
        <v>35.375999999999998</v>
      </c>
      <c r="EQ29" s="164">
        <v>-53.646599999999999</v>
      </c>
      <c r="ER29" s="164">
        <v>-54.512900000000002</v>
      </c>
      <c r="ES29" s="164">
        <v>-7.1195000000000004</v>
      </c>
      <c r="ET29" s="164">
        <v>0</v>
      </c>
      <c r="EU29" s="164">
        <v>-7.61</v>
      </c>
      <c r="EV29" s="164">
        <v>1</v>
      </c>
      <c r="EW29" s="164">
        <v>11.231199999999999</v>
      </c>
      <c r="EX29" s="164">
        <v>-38.450200000000002</v>
      </c>
      <c r="EY29" s="164">
        <v>-15.4063</v>
      </c>
      <c r="EZ29" s="164">
        <v>-14.904400000000001</v>
      </c>
      <c r="FA29" s="164">
        <v>3.7606999999999999</v>
      </c>
      <c r="FB29" s="164">
        <v>-37.575800000000001</v>
      </c>
      <c r="FC29" s="164">
        <v>11.2332</v>
      </c>
      <c r="FD29" s="165"/>
      <c r="FE29" s="164">
        <v>5.3719999999999999</v>
      </c>
      <c r="FF29" s="164">
        <v>5.3263999999999996</v>
      </c>
      <c r="FG29" s="164">
        <v>39.844999999999999</v>
      </c>
      <c r="FH29" s="164">
        <v>40.414299999999997</v>
      </c>
      <c r="FI29" s="164">
        <v>39.344200000000001</v>
      </c>
      <c r="FJ29" s="164">
        <v>56.265300000000003</v>
      </c>
      <c r="FK29" s="164">
        <v>54.925699999999999</v>
      </c>
      <c r="FL29" s="164">
        <v>61.456499999999998</v>
      </c>
      <c r="FM29" s="164">
        <v>5.9278000000000004</v>
      </c>
      <c r="FN29" s="164">
        <v>5.9423000000000004</v>
      </c>
      <c r="FO29" s="164">
        <v>43.913699999999999</v>
      </c>
      <c r="FP29" s="164">
        <v>52.993099999999998</v>
      </c>
      <c r="FQ29" s="164">
        <v>6.1616</v>
      </c>
      <c r="FR29" s="164">
        <v>-7.0000000000000007E-2</v>
      </c>
      <c r="FS29" s="164">
        <v>13.262499999999999</v>
      </c>
      <c r="FT29" s="164">
        <v>1.0793999999999999</v>
      </c>
      <c r="FU29" s="164">
        <v>-8.5399999999999991</v>
      </c>
      <c r="FV29" s="164">
        <v>17.73</v>
      </c>
      <c r="FW29" s="165"/>
      <c r="FX29" s="165"/>
      <c r="FY29" s="164">
        <v>-5.6130000000000004</v>
      </c>
      <c r="FZ29" s="164">
        <v>4.3869999999999996</v>
      </c>
      <c r="GA29" s="165"/>
      <c r="GB29" s="164">
        <v>29.23</v>
      </c>
      <c r="GC29" s="164">
        <v>-55.818100000000001</v>
      </c>
      <c r="GD29" s="164">
        <v>-43.797499999999999</v>
      </c>
      <c r="GE29" s="165"/>
      <c r="GF29" s="164">
        <v>83.1173</v>
      </c>
      <c r="GG29" s="164">
        <v>19.399999999999999</v>
      </c>
      <c r="GH29" s="164">
        <v>-24.544499999999999</v>
      </c>
      <c r="GI29" s="164">
        <v>-3.7942</v>
      </c>
      <c r="GJ29" s="164">
        <v>-3.7618</v>
      </c>
      <c r="GK29" s="164">
        <v>2.024</v>
      </c>
      <c r="GL29" s="165"/>
      <c r="GM29" s="165"/>
      <c r="GN29" s="165"/>
      <c r="GO29" s="164">
        <v>-40.040700000000001</v>
      </c>
      <c r="GP29" s="164">
        <v>26.808399999999999</v>
      </c>
      <c r="GQ29" s="164">
        <v>63.192100000000003</v>
      </c>
      <c r="GR29" s="164">
        <v>63.809399999999997</v>
      </c>
      <c r="GS29" s="164">
        <v>64.526200000000003</v>
      </c>
      <c r="GT29" s="164">
        <v>-150.59610000000001</v>
      </c>
      <c r="GU29" s="164">
        <v>-23.8826</v>
      </c>
      <c r="GV29" s="164">
        <v>36.753500000000003</v>
      </c>
      <c r="GW29" s="164">
        <v>-59.556100000000001</v>
      </c>
      <c r="GX29" s="165"/>
      <c r="GY29" s="164">
        <v>14.8466</v>
      </c>
      <c r="GZ29" s="164">
        <v>14.589399999999999</v>
      </c>
      <c r="HA29" s="164">
        <v>12</v>
      </c>
      <c r="HB29" s="164">
        <v>158.6711</v>
      </c>
      <c r="HC29" s="164">
        <v>158.2713</v>
      </c>
      <c r="HD29" s="164">
        <v>270.3</v>
      </c>
      <c r="HE29" s="164">
        <v>-268.09870000000001</v>
      </c>
      <c r="HF29" s="164">
        <v>-392.89710000000002</v>
      </c>
      <c r="HG29" s="164">
        <v>396.54300000000001</v>
      </c>
      <c r="HH29" s="164">
        <v>391.52370000000002</v>
      </c>
      <c r="HI29" s="164">
        <v>-151.9222</v>
      </c>
      <c r="HJ29" s="164">
        <v>-147.7741</v>
      </c>
      <c r="HK29" s="164">
        <v>-31.657699999999998</v>
      </c>
      <c r="HL29" s="164">
        <v>-20.189399999999999</v>
      </c>
      <c r="HM29" s="164">
        <v>77.435900000000004</v>
      </c>
      <c r="HN29" s="164">
        <v>75.388099999999994</v>
      </c>
      <c r="HO29" s="164">
        <v>-96.7166</v>
      </c>
      <c r="HP29" s="164">
        <v>-100.55240000000001</v>
      </c>
      <c r="HQ29" s="164">
        <v>30.336500000000001</v>
      </c>
      <c r="HR29" s="164">
        <v>30.204599999999999</v>
      </c>
      <c r="HS29" s="164">
        <v>-25.5336</v>
      </c>
      <c r="HT29" s="164">
        <v>-24.8325</v>
      </c>
      <c r="HU29" s="164">
        <v>48.31</v>
      </c>
      <c r="HV29" s="164">
        <v>48.16</v>
      </c>
      <c r="HW29" s="164">
        <v>49.2</v>
      </c>
      <c r="HX29" s="164">
        <v>49.1</v>
      </c>
      <c r="HY29" s="164">
        <v>20.797599999999999</v>
      </c>
      <c r="HZ29" s="164">
        <v>-62.72</v>
      </c>
      <c r="IA29" s="164">
        <v>-351.78640000000001</v>
      </c>
      <c r="IB29" s="164">
        <v>79.858800000000002</v>
      </c>
      <c r="IC29" s="164">
        <v>79.556200000000004</v>
      </c>
      <c r="ID29" s="164">
        <v>14.5</v>
      </c>
      <c r="IE29" s="164">
        <v>32.6</v>
      </c>
      <c r="IF29" s="164">
        <v>-27.6</v>
      </c>
      <c r="IG29" s="164">
        <v>-28.6</v>
      </c>
      <c r="IH29" s="165"/>
      <c r="II29" s="165"/>
      <c r="IJ29" s="164">
        <v>-391.92989999999998</v>
      </c>
      <c r="IK29" s="164">
        <v>4.2469999999999999</v>
      </c>
      <c r="IL29" s="164">
        <v>225.17769999999999</v>
      </c>
      <c r="IM29" s="164">
        <v>175.30959999999999</v>
      </c>
      <c r="IN29" s="164">
        <v>8.2422000000000004</v>
      </c>
      <c r="IO29" s="164">
        <v>-171.68039999999999</v>
      </c>
      <c r="IP29" s="164">
        <v>168.43010000000001</v>
      </c>
      <c r="IQ29" s="164">
        <v>-108.35299999999999</v>
      </c>
      <c r="IR29" s="164">
        <v>-73.519400000000005</v>
      </c>
      <c r="IS29" s="164">
        <v>-165.4187</v>
      </c>
      <c r="IT29" s="164">
        <v>108.5234</v>
      </c>
      <c r="IU29" s="164">
        <v>108.21550000000001</v>
      </c>
      <c r="IV29" s="164">
        <v>109.4616</v>
      </c>
      <c r="IW29" s="164">
        <v>-213.00700000000001</v>
      </c>
      <c r="IX29" s="164">
        <v>75.372900000000001</v>
      </c>
      <c r="IY29" s="164">
        <v>-137.03229999999999</v>
      </c>
      <c r="IZ29" s="164">
        <v>138.08170000000001</v>
      </c>
      <c r="JA29" s="164">
        <v>-6.9063999999999997</v>
      </c>
      <c r="JB29" s="165"/>
      <c r="JC29" s="164">
        <v>25.92</v>
      </c>
      <c r="JD29" s="164">
        <v>7.3570000000000002</v>
      </c>
      <c r="JE29" s="164">
        <v>7.35</v>
      </c>
      <c r="JF29" s="164">
        <v>-25.04</v>
      </c>
      <c r="JG29" s="164">
        <v>6.56</v>
      </c>
      <c r="JH29" s="165"/>
      <c r="JI29" s="164">
        <v>-7.1458000000000004</v>
      </c>
      <c r="JJ29" s="164">
        <v>-22.761900000000001</v>
      </c>
      <c r="JK29" s="164">
        <v>-3.7766000000000002</v>
      </c>
      <c r="JL29" s="164">
        <v>5.9</v>
      </c>
      <c r="JM29" s="164">
        <v>17.876999999999999</v>
      </c>
      <c r="JN29" s="164">
        <v>16.167999999999999</v>
      </c>
      <c r="JO29" s="164">
        <v>11.241300000000001</v>
      </c>
      <c r="JP29" s="164">
        <v>13.5756</v>
      </c>
      <c r="JQ29" s="164">
        <v>49.5276</v>
      </c>
      <c r="JR29" s="164">
        <v>49.495600000000003</v>
      </c>
      <c r="JS29" s="164">
        <v>49.863999999999997</v>
      </c>
      <c r="JT29" s="165"/>
      <c r="JU29" s="164">
        <v>-32.5</v>
      </c>
      <c r="JV29" s="164">
        <v>19.929099999999998</v>
      </c>
      <c r="JW29" s="164">
        <v>7.53</v>
      </c>
      <c r="JX29" s="165"/>
      <c r="JY29" s="164">
        <v>-18.6996</v>
      </c>
      <c r="JZ29" s="164">
        <v>58.173000000000002</v>
      </c>
      <c r="KA29" s="164">
        <v>31.214400000000001</v>
      </c>
      <c r="KB29" s="164">
        <v>-18.135200000000001</v>
      </c>
      <c r="KC29" s="164">
        <v>-56.310499999999998</v>
      </c>
      <c r="KD29" s="164">
        <v>19.276599999999998</v>
      </c>
      <c r="KE29" s="164">
        <v>36.644500000000001</v>
      </c>
      <c r="KF29" s="164">
        <v>23.4</v>
      </c>
      <c r="KG29" s="164">
        <v>-23.4</v>
      </c>
      <c r="KH29" s="165"/>
      <c r="KI29" s="164">
        <v>98.475099999999998</v>
      </c>
    </row>
    <row r="30" spans="1:295" ht="18" customHeight="1" x14ac:dyDescent="0.3">
      <c r="A30" s="161" t="s">
        <v>43</v>
      </c>
      <c r="B30" s="161" t="s">
        <v>717</v>
      </c>
      <c r="C30" s="164">
        <v>0</v>
      </c>
      <c r="D30" s="164">
        <v>21.721699999999998</v>
      </c>
      <c r="E30" s="164">
        <v>-26.044899999999998</v>
      </c>
      <c r="F30" s="164">
        <v>-34.031300000000002</v>
      </c>
      <c r="G30" s="164">
        <v>34.954300000000003</v>
      </c>
      <c r="H30" s="165"/>
      <c r="I30" s="164">
        <v>44.393500000000003</v>
      </c>
      <c r="J30" s="164">
        <v>0</v>
      </c>
      <c r="K30" s="164">
        <v>64.132900000000006</v>
      </c>
      <c r="L30" s="164">
        <v>32.539000000000001</v>
      </c>
      <c r="M30" s="164">
        <v>31.610700000000001</v>
      </c>
      <c r="N30" s="164">
        <v>-2.2200000000000002</v>
      </c>
      <c r="O30" s="164">
        <v>-48.795999999999999</v>
      </c>
      <c r="P30" s="165"/>
      <c r="Q30" s="164">
        <v>16.559999999999999</v>
      </c>
      <c r="R30" s="164">
        <v>-41.8</v>
      </c>
      <c r="S30" s="164">
        <v>12.8162</v>
      </c>
      <c r="T30" s="164">
        <v>36.543199999999999</v>
      </c>
      <c r="U30" s="164">
        <v>21.616800000000001</v>
      </c>
      <c r="V30" s="164">
        <v>22.079799999999999</v>
      </c>
      <c r="W30" s="164">
        <v>36.769399999999997</v>
      </c>
      <c r="X30" s="164">
        <v>14.960900000000001</v>
      </c>
      <c r="Y30" s="164">
        <v>6.0659999999999998</v>
      </c>
      <c r="Z30" s="164">
        <v>4.4050000000000002</v>
      </c>
      <c r="AA30" s="165"/>
      <c r="AB30" s="165"/>
      <c r="AC30" s="164">
        <v>-52.5</v>
      </c>
      <c r="AD30" s="164">
        <v>-52.55</v>
      </c>
      <c r="AE30" s="165"/>
      <c r="AF30" s="164">
        <v>2.2200000000000002</v>
      </c>
      <c r="AG30" s="164">
        <v>46.2</v>
      </c>
      <c r="AH30" s="164">
        <v>2.024</v>
      </c>
      <c r="AI30" s="164">
        <v>0.11700000000000001</v>
      </c>
      <c r="AJ30" s="164">
        <v>-55.03</v>
      </c>
      <c r="AK30" s="164">
        <v>-55.73</v>
      </c>
      <c r="AL30" s="164">
        <v>-38.22</v>
      </c>
      <c r="AM30" s="164">
        <v>55.79</v>
      </c>
      <c r="AN30" s="164">
        <v>55.37</v>
      </c>
      <c r="AO30" s="164">
        <v>17.6007</v>
      </c>
      <c r="AP30" s="164">
        <v>1.4636</v>
      </c>
      <c r="AQ30" s="164">
        <v>67.506600000000006</v>
      </c>
      <c r="AR30" s="164">
        <v>70.384200000000007</v>
      </c>
      <c r="AS30" s="164">
        <v>53.779000000000003</v>
      </c>
      <c r="AT30" s="164">
        <v>-47.153599999999997</v>
      </c>
      <c r="AU30" s="164">
        <v>-47.9666</v>
      </c>
      <c r="AV30" s="164">
        <v>29.967500000000001</v>
      </c>
      <c r="AW30" s="164">
        <v>28.131</v>
      </c>
      <c r="AX30" s="164">
        <v>71.668199999999999</v>
      </c>
      <c r="AY30" s="164">
        <v>72.873800000000003</v>
      </c>
      <c r="AZ30" s="164">
        <v>7.8681999999999999</v>
      </c>
      <c r="BA30" s="164">
        <v>40.636200000000002</v>
      </c>
      <c r="BB30" s="164">
        <v>-559.53869999999995</v>
      </c>
      <c r="BC30" s="164">
        <v>6.1178999999999997</v>
      </c>
      <c r="BD30" s="164">
        <v>-17.7</v>
      </c>
      <c r="BE30" s="164">
        <v>-18.100000000000001</v>
      </c>
      <c r="BF30" s="164">
        <v>52.551000000000002</v>
      </c>
      <c r="BG30" s="164">
        <v>51.673900000000003</v>
      </c>
      <c r="BH30" s="164">
        <v>-4.4912000000000001</v>
      </c>
      <c r="BI30" s="165"/>
      <c r="BJ30" s="164">
        <v>-70.907799999999995</v>
      </c>
      <c r="BK30" s="164">
        <v>8.0326000000000004</v>
      </c>
      <c r="BL30" s="164">
        <v>7.2279999999999998</v>
      </c>
      <c r="BM30" s="164">
        <v>4.9044999999999996</v>
      </c>
      <c r="BN30" s="164">
        <v>605.51760000000002</v>
      </c>
      <c r="BO30" s="164">
        <v>222.0831</v>
      </c>
      <c r="BP30" s="164">
        <v>222.14420000000001</v>
      </c>
      <c r="BQ30" s="164">
        <v>-773.97</v>
      </c>
      <c r="BR30" s="164">
        <v>621.22770000000003</v>
      </c>
      <c r="BS30" s="165"/>
      <c r="BT30" s="164">
        <v>-52.0535</v>
      </c>
      <c r="BU30" s="164">
        <v>53.550899999999999</v>
      </c>
      <c r="BV30" s="164">
        <v>99.286600000000007</v>
      </c>
      <c r="BW30" s="164">
        <v>26.91</v>
      </c>
      <c r="BX30" s="164">
        <v>26.52</v>
      </c>
      <c r="BY30" s="164">
        <v>61.27</v>
      </c>
      <c r="BZ30" s="164">
        <v>72.92</v>
      </c>
      <c r="CA30" s="164">
        <v>-58.802999999999997</v>
      </c>
      <c r="CB30" s="164">
        <v>-57.731299999999997</v>
      </c>
      <c r="CC30" s="164">
        <v>100.5369</v>
      </c>
      <c r="CD30" s="164">
        <v>102.21720000000001</v>
      </c>
      <c r="CE30" s="164">
        <v>23.7622</v>
      </c>
      <c r="CF30" s="164">
        <v>-129.48179999999999</v>
      </c>
      <c r="CG30" s="164">
        <v>-129.61869999999999</v>
      </c>
      <c r="CH30" s="164">
        <v>9.2731999999999992</v>
      </c>
      <c r="CI30" s="164">
        <v>-120.63760000000001</v>
      </c>
      <c r="CJ30" s="165"/>
      <c r="CK30" s="165"/>
      <c r="CL30" s="164">
        <v>-37.5</v>
      </c>
      <c r="CM30" s="164">
        <v>241.9</v>
      </c>
      <c r="CN30" s="164">
        <v>-16.75</v>
      </c>
      <c r="CO30" s="164">
        <v>-7.5564</v>
      </c>
      <c r="CP30" s="164">
        <v>-7.1143999999999998</v>
      </c>
      <c r="CQ30" s="164">
        <v>-6.3327999999999998</v>
      </c>
      <c r="CR30" s="164">
        <v>57.240600000000001</v>
      </c>
      <c r="CS30" s="164">
        <v>57.106099999999998</v>
      </c>
      <c r="CT30" s="164">
        <v>59.98</v>
      </c>
      <c r="CU30" s="164">
        <v>-171.51259999999999</v>
      </c>
      <c r="CV30" s="164">
        <v>70.3172</v>
      </c>
      <c r="CW30" s="164">
        <v>13.3759</v>
      </c>
      <c r="CX30" s="164">
        <v>47.43</v>
      </c>
      <c r="CY30" s="164">
        <v>77.38</v>
      </c>
      <c r="CZ30" s="164">
        <v>52.741700000000002</v>
      </c>
      <c r="DA30" s="164">
        <v>50.102200000000003</v>
      </c>
      <c r="DB30" s="164">
        <v>-33.65</v>
      </c>
      <c r="DC30" s="165"/>
      <c r="DD30" s="164">
        <v>122.0192</v>
      </c>
      <c r="DE30" s="164">
        <v>120.9</v>
      </c>
      <c r="DF30" s="164">
        <v>-192.85489999999999</v>
      </c>
      <c r="DG30" s="164">
        <v>0</v>
      </c>
      <c r="DH30" s="164">
        <v>-20.302800000000001</v>
      </c>
      <c r="DI30" s="164">
        <v>-109.6</v>
      </c>
      <c r="DJ30" s="164">
        <v>-109.6</v>
      </c>
      <c r="DK30" s="164">
        <v>29.116499999999998</v>
      </c>
      <c r="DL30" s="164">
        <v>62.997399999999999</v>
      </c>
      <c r="DM30" s="164">
        <v>74.688400000000001</v>
      </c>
      <c r="DN30" s="164">
        <v>88.494900000000001</v>
      </c>
      <c r="DO30" s="164">
        <v>62.64</v>
      </c>
      <c r="DP30" s="164">
        <v>-11.43</v>
      </c>
      <c r="DQ30" s="164">
        <v>66.448499999999996</v>
      </c>
      <c r="DR30" s="164">
        <v>188.1857</v>
      </c>
      <c r="DS30" s="164">
        <v>-23.67</v>
      </c>
      <c r="DT30" s="164">
        <v>-23.87</v>
      </c>
      <c r="DU30" s="164">
        <v>100.95</v>
      </c>
      <c r="DV30" s="164">
        <v>67.97</v>
      </c>
      <c r="DW30" s="164">
        <v>189.96360000000001</v>
      </c>
      <c r="DX30" s="164">
        <v>186.2364</v>
      </c>
      <c r="DY30" s="164">
        <v>-9.7545999999999999</v>
      </c>
      <c r="DZ30" s="164">
        <v>-10.318199999999999</v>
      </c>
      <c r="EA30" s="164">
        <v>275.77300000000002</v>
      </c>
      <c r="EB30" s="164">
        <v>227.4545</v>
      </c>
      <c r="EC30" s="164">
        <v>221.36099999999999</v>
      </c>
      <c r="ED30" s="164">
        <v>224.0265</v>
      </c>
      <c r="EE30" s="164">
        <v>77.839100000000002</v>
      </c>
      <c r="EF30" s="164">
        <v>61.989899999999999</v>
      </c>
      <c r="EG30" s="164">
        <v>-26.67</v>
      </c>
      <c r="EH30" s="164">
        <v>787.22360000000003</v>
      </c>
      <c r="EI30" s="164">
        <v>20.927700000000002</v>
      </c>
      <c r="EJ30" s="165"/>
      <c r="EK30" s="164">
        <v>-34.895099999999999</v>
      </c>
      <c r="EL30" s="164">
        <v>-32.125900000000001</v>
      </c>
      <c r="EM30" s="164">
        <v>0</v>
      </c>
      <c r="EN30" s="164">
        <v>-13.4687</v>
      </c>
      <c r="EO30" s="165"/>
      <c r="EP30" s="164">
        <v>164.41200000000001</v>
      </c>
      <c r="EQ30" s="164">
        <v>-73.844700000000003</v>
      </c>
      <c r="ER30" s="164">
        <v>-74.9542</v>
      </c>
      <c r="ES30" s="164">
        <v>-28.816199999999998</v>
      </c>
      <c r="ET30" s="164">
        <v>15.99</v>
      </c>
      <c r="EU30" s="164">
        <v>-6.8</v>
      </c>
      <c r="EV30" s="164">
        <v>111.9</v>
      </c>
      <c r="EW30" s="164">
        <v>11.309699999999999</v>
      </c>
      <c r="EX30" s="164">
        <v>-58.325000000000003</v>
      </c>
      <c r="EY30" s="164">
        <v>-16.534400000000002</v>
      </c>
      <c r="EZ30" s="164">
        <v>-15.9977</v>
      </c>
      <c r="FA30" s="164">
        <v>3.6804000000000001</v>
      </c>
      <c r="FB30" s="164">
        <v>-59.722000000000001</v>
      </c>
      <c r="FC30" s="164">
        <v>31.784099999999999</v>
      </c>
      <c r="FD30" s="165"/>
      <c r="FE30" s="164">
        <v>6.1199000000000003</v>
      </c>
      <c r="FF30" s="164">
        <v>6.0228999999999999</v>
      </c>
      <c r="FG30" s="164">
        <v>40.025100000000002</v>
      </c>
      <c r="FH30" s="164">
        <v>40.022799999999997</v>
      </c>
      <c r="FI30" s="164">
        <v>38.615000000000002</v>
      </c>
      <c r="FJ30" s="164">
        <v>57.939900000000002</v>
      </c>
      <c r="FK30" s="164">
        <v>57.102600000000002</v>
      </c>
      <c r="FL30" s="164">
        <v>55.427999999999997</v>
      </c>
      <c r="FM30" s="164">
        <v>12.713900000000001</v>
      </c>
      <c r="FN30" s="164">
        <v>12.6403</v>
      </c>
      <c r="FO30" s="164">
        <v>38.604700000000001</v>
      </c>
      <c r="FP30" s="164">
        <v>49.636000000000003</v>
      </c>
      <c r="FQ30" s="164">
        <v>2.4554999999999998</v>
      </c>
      <c r="FR30" s="164">
        <v>-1.49</v>
      </c>
      <c r="FS30" s="164">
        <v>14.0609</v>
      </c>
      <c r="FT30" s="164">
        <v>1.0562</v>
      </c>
      <c r="FU30" s="164">
        <v>-9.25</v>
      </c>
      <c r="FV30" s="164">
        <v>17.559999999999999</v>
      </c>
      <c r="FW30" s="165"/>
      <c r="FX30" s="165"/>
      <c r="FY30" s="164">
        <v>-5.6520000000000001</v>
      </c>
      <c r="FZ30" s="164">
        <v>4.2510000000000003</v>
      </c>
      <c r="GA30" s="165"/>
      <c r="GB30" s="164">
        <v>27.8</v>
      </c>
      <c r="GC30" s="164">
        <v>-50.465200000000003</v>
      </c>
      <c r="GD30" s="164">
        <v>-37.9373</v>
      </c>
      <c r="GE30" s="164">
        <v>14.36</v>
      </c>
      <c r="GF30" s="164">
        <v>81.063999999999993</v>
      </c>
      <c r="GG30" s="164">
        <v>18.600000000000001</v>
      </c>
      <c r="GH30" s="164">
        <v>-25.428100000000001</v>
      </c>
      <c r="GI30" s="164">
        <v>-2.9594</v>
      </c>
      <c r="GJ30" s="164">
        <v>-2.8515000000000001</v>
      </c>
      <c r="GK30" s="164">
        <v>2.1278999999999999</v>
      </c>
      <c r="GL30" s="165"/>
      <c r="GM30" s="165"/>
      <c r="GN30" s="164">
        <v>-14.7097</v>
      </c>
      <c r="GO30" s="164">
        <v>-41.367199999999997</v>
      </c>
      <c r="GP30" s="164">
        <v>25.569700000000001</v>
      </c>
      <c r="GQ30" s="164">
        <v>65.040800000000004</v>
      </c>
      <c r="GR30" s="164">
        <v>67.746700000000004</v>
      </c>
      <c r="GS30" s="164">
        <v>70.953900000000004</v>
      </c>
      <c r="GT30" s="164">
        <v>-154.06720000000001</v>
      </c>
      <c r="GU30" s="164">
        <v>-24.7973</v>
      </c>
      <c r="GV30" s="164">
        <v>37.212000000000003</v>
      </c>
      <c r="GW30" s="164">
        <v>-59.836300000000001</v>
      </c>
      <c r="GX30" s="164">
        <v>11.915800000000001</v>
      </c>
      <c r="GY30" s="164">
        <v>14.866199999999999</v>
      </c>
      <c r="GZ30" s="164">
        <v>14.4312</v>
      </c>
      <c r="HA30" s="164">
        <v>13</v>
      </c>
      <c r="HB30" s="164">
        <v>153.3381</v>
      </c>
      <c r="HC30" s="164">
        <v>152.8338</v>
      </c>
      <c r="HD30" s="164">
        <v>282</v>
      </c>
      <c r="HE30" s="164">
        <v>-281.67660000000001</v>
      </c>
      <c r="HF30" s="164">
        <v>-406.5813</v>
      </c>
      <c r="HG30" s="164">
        <v>412.96300000000002</v>
      </c>
      <c r="HH30" s="164">
        <v>405.91680000000002</v>
      </c>
      <c r="HI30" s="164">
        <v>-148.8897</v>
      </c>
      <c r="HJ30" s="164">
        <v>-145.42410000000001</v>
      </c>
      <c r="HK30" s="164">
        <v>-37.258200000000002</v>
      </c>
      <c r="HL30" s="164">
        <v>-25.751000000000001</v>
      </c>
      <c r="HM30" s="164">
        <v>77.482200000000006</v>
      </c>
      <c r="HN30" s="164">
        <v>80.010800000000003</v>
      </c>
      <c r="HO30" s="164">
        <v>-73.382999999999996</v>
      </c>
      <c r="HP30" s="164">
        <v>-74.779799999999994</v>
      </c>
      <c r="HQ30" s="164">
        <v>28.4358</v>
      </c>
      <c r="HR30" s="164">
        <v>28.1721</v>
      </c>
      <c r="HS30" s="164">
        <v>-29.993400000000001</v>
      </c>
      <c r="HT30" s="164">
        <v>-29.994700000000002</v>
      </c>
      <c r="HU30" s="164">
        <v>40.61</v>
      </c>
      <c r="HV30" s="164">
        <v>40.54</v>
      </c>
      <c r="HW30" s="164">
        <v>45.7</v>
      </c>
      <c r="HX30" s="164">
        <v>44.9</v>
      </c>
      <c r="HY30" s="164">
        <v>20.592500000000001</v>
      </c>
      <c r="HZ30" s="164">
        <v>-50.08</v>
      </c>
      <c r="IA30" s="164">
        <v>-320.4742</v>
      </c>
      <c r="IB30" s="164">
        <v>72.538499999999999</v>
      </c>
      <c r="IC30" s="164">
        <v>75.339600000000004</v>
      </c>
      <c r="ID30" s="164">
        <v>13.3</v>
      </c>
      <c r="IE30" s="164">
        <v>26.3</v>
      </c>
      <c r="IF30" s="164">
        <v>-26.7</v>
      </c>
      <c r="IG30" s="164">
        <v>-27.8</v>
      </c>
      <c r="IH30" s="164">
        <v>1.4704999999999999</v>
      </c>
      <c r="II30" s="164">
        <v>1.3288</v>
      </c>
      <c r="IJ30" s="164">
        <v>-401.93610000000001</v>
      </c>
      <c r="IK30" s="164">
        <v>7.7257999999999996</v>
      </c>
      <c r="IL30" s="164">
        <v>209.18960000000001</v>
      </c>
      <c r="IM30" s="164">
        <v>163.57990000000001</v>
      </c>
      <c r="IN30" s="164">
        <v>-26.638100000000001</v>
      </c>
      <c r="IO30" s="164">
        <v>-162.48339999999999</v>
      </c>
      <c r="IP30" s="164">
        <v>161.2895</v>
      </c>
      <c r="IQ30" s="164">
        <v>-111.8308</v>
      </c>
      <c r="IR30" s="164">
        <v>-70.193799999999996</v>
      </c>
      <c r="IS30" s="164">
        <v>-153.01419999999999</v>
      </c>
      <c r="IT30" s="164">
        <v>98.206500000000005</v>
      </c>
      <c r="IU30" s="164">
        <v>99.036500000000004</v>
      </c>
      <c r="IV30" s="164">
        <v>110.1844</v>
      </c>
      <c r="IW30" s="164">
        <v>-198.02209999999999</v>
      </c>
      <c r="IX30" s="164">
        <v>74.251199999999997</v>
      </c>
      <c r="IY30" s="164">
        <v>-124.505</v>
      </c>
      <c r="IZ30" s="164">
        <v>124.2872</v>
      </c>
      <c r="JA30" s="164">
        <v>-8.5955999999999992</v>
      </c>
      <c r="JB30" s="165"/>
      <c r="JC30" s="164">
        <v>22.64</v>
      </c>
      <c r="JD30" s="164">
        <v>7.3280000000000003</v>
      </c>
      <c r="JE30" s="164">
        <v>7.3449999999999998</v>
      </c>
      <c r="JF30" s="164">
        <v>-22.8</v>
      </c>
      <c r="JG30" s="164">
        <v>4.08</v>
      </c>
      <c r="JH30" s="165"/>
      <c r="JI30" s="164">
        <v>-4.8019999999999996</v>
      </c>
      <c r="JJ30" s="164">
        <v>-23.466799999999999</v>
      </c>
      <c r="JK30" s="164">
        <v>-6.0044000000000004</v>
      </c>
      <c r="JL30" s="164">
        <v>6.3</v>
      </c>
      <c r="JM30" s="164">
        <v>18.041</v>
      </c>
      <c r="JN30" s="164">
        <v>18.317</v>
      </c>
      <c r="JO30" s="165"/>
      <c r="JP30" s="164">
        <v>13.5707</v>
      </c>
      <c r="JQ30" s="164">
        <v>52.181399999999996</v>
      </c>
      <c r="JR30" s="164">
        <v>50.828299999999999</v>
      </c>
      <c r="JS30" s="164">
        <v>52.4664</v>
      </c>
      <c r="JT30" s="165"/>
      <c r="JU30" s="164">
        <v>-26</v>
      </c>
      <c r="JV30" s="164">
        <v>22.034600000000001</v>
      </c>
      <c r="JW30" s="164">
        <v>7.65</v>
      </c>
      <c r="JX30" s="165"/>
      <c r="JY30" s="164">
        <v>-23.316099999999999</v>
      </c>
      <c r="JZ30" s="164">
        <v>62.275199999999998</v>
      </c>
      <c r="KA30" s="164">
        <v>36.824599999999997</v>
      </c>
      <c r="KB30" s="164">
        <v>-23.714200000000002</v>
      </c>
      <c r="KC30" s="164">
        <v>-61.148600000000002</v>
      </c>
      <c r="KD30" s="164">
        <v>24.946300000000001</v>
      </c>
      <c r="KE30" s="164">
        <v>35.5244</v>
      </c>
      <c r="KF30" s="164">
        <v>17.5</v>
      </c>
      <c r="KG30" s="164">
        <v>-16.5</v>
      </c>
      <c r="KH30" s="165"/>
      <c r="KI30" s="164">
        <v>103.3035</v>
      </c>
    </row>
    <row r="31" spans="1:295" ht="18" customHeight="1" x14ac:dyDescent="0.3">
      <c r="A31" s="161" t="s">
        <v>43</v>
      </c>
      <c r="B31" s="161" t="s">
        <v>718</v>
      </c>
      <c r="C31" s="164">
        <v>0</v>
      </c>
      <c r="D31" s="164">
        <v>21.961600000000001</v>
      </c>
      <c r="E31" s="164">
        <v>-26.3477</v>
      </c>
      <c r="F31" s="164">
        <v>-33.396799999999999</v>
      </c>
      <c r="G31" s="164">
        <v>31.942699999999999</v>
      </c>
      <c r="H31" s="165"/>
      <c r="I31" s="164">
        <v>46.788699999999999</v>
      </c>
      <c r="J31" s="164">
        <v>0</v>
      </c>
      <c r="K31" s="164">
        <v>65.247699999999995</v>
      </c>
      <c r="L31" s="164">
        <v>32.927</v>
      </c>
      <c r="M31" s="164">
        <v>32.278399999999998</v>
      </c>
      <c r="N31" s="164">
        <v>2.2200000000000002</v>
      </c>
      <c r="O31" s="164">
        <v>-50.747</v>
      </c>
      <c r="P31" s="164">
        <v>44</v>
      </c>
      <c r="Q31" s="164">
        <v>18.216000000000001</v>
      </c>
      <c r="R31" s="164">
        <v>-44</v>
      </c>
      <c r="S31" s="164">
        <v>13.804</v>
      </c>
      <c r="T31" s="164">
        <v>35.580199999999998</v>
      </c>
      <c r="U31" s="164">
        <v>18.5733</v>
      </c>
      <c r="V31" s="164">
        <v>18.651199999999999</v>
      </c>
      <c r="W31" s="164">
        <v>30.9434</v>
      </c>
      <c r="X31" s="164">
        <v>15.1286</v>
      </c>
      <c r="Y31" s="164">
        <v>6.2697000000000003</v>
      </c>
      <c r="Z31" s="164">
        <v>4.6083999999999996</v>
      </c>
      <c r="AA31" s="165"/>
      <c r="AB31" s="165"/>
      <c r="AC31" s="164">
        <v>-53.06</v>
      </c>
      <c r="AD31" s="164">
        <v>-53.21</v>
      </c>
      <c r="AE31" s="165"/>
      <c r="AF31" s="164">
        <v>-2.2200000000000002</v>
      </c>
      <c r="AG31" s="164">
        <v>50.6</v>
      </c>
      <c r="AH31" s="164">
        <v>12.074999999999999</v>
      </c>
      <c r="AI31" s="164">
        <v>0.184</v>
      </c>
      <c r="AJ31" s="164">
        <v>-52.81</v>
      </c>
      <c r="AK31" s="164">
        <v>-53.8</v>
      </c>
      <c r="AL31" s="164">
        <v>-45.84</v>
      </c>
      <c r="AM31" s="164">
        <v>51.56</v>
      </c>
      <c r="AN31" s="164">
        <v>51.97</v>
      </c>
      <c r="AO31" s="164">
        <v>18.106200000000001</v>
      </c>
      <c r="AP31" s="164">
        <v>1.4409000000000001</v>
      </c>
      <c r="AQ31" s="164">
        <v>67.5334</v>
      </c>
      <c r="AR31" s="164">
        <v>70.090299999999999</v>
      </c>
      <c r="AS31" s="164">
        <v>48.2879</v>
      </c>
      <c r="AT31" s="164">
        <v>-46.751800000000003</v>
      </c>
      <c r="AU31" s="164">
        <v>-42.7044</v>
      </c>
      <c r="AV31" s="164">
        <v>6.8815999999999997</v>
      </c>
      <c r="AW31" s="164">
        <v>6.2009999999999996</v>
      </c>
      <c r="AX31" s="164">
        <v>69.390900000000002</v>
      </c>
      <c r="AY31" s="164">
        <v>71.400300000000001</v>
      </c>
      <c r="AZ31" s="164">
        <v>4.7275</v>
      </c>
      <c r="BA31" s="164">
        <v>26.804099999999998</v>
      </c>
      <c r="BB31" s="164">
        <v>-526.48469999999998</v>
      </c>
      <c r="BC31" s="164">
        <v>-0.36130000000000001</v>
      </c>
      <c r="BD31" s="164">
        <v>-17.5</v>
      </c>
      <c r="BE31" s="164">
        <v>-18.2</v>
      </c>
      <c r="BF31" s="164">
        <v>51.484499999999997</v>
      </c>
      <c r="BG31" s="164">
        <v>46.625999999999998</v>
      </c>
      <c r="BH31" s="164">
        <v>-4.9800000000000004</v>
      </c>
      <c r="BI31" s="165"/>
      <c r="BJ31" s="164">
        <v>-67.218400000000003</v>
      </c>
      <c r="BK31" s="164">
        <v>8.1277000000000008</v>
      </c>
      <c r="BL31" s="164">
        <v>7.0058999999999996</v>
      </c>
      <c r="BM31" s="164">
        <v>4.6576000000000004</v>
      </c>
      <c r="BN31" s="164">
        <v>569.23109999999997</v>
      </c>
      <c r="BO31" s="164">
        <v>223.8227</v>
      </c>
      <c r="BP31" s="164">
        <v>222.20519999999999</v>
      </c>
      <c r="BQ31" s="164">
        <v>-748.65980000000002</v>
      </c>
      <c r="BR31" s="164">
        <v>604.10209999999995</v>
      </c>
      <c r="BS31" s="165"/>
      <c r="BT31" s="164">
        <v>-65.262500000000003</v>
      </c>
      <c r="BU31" s="164">
        <v>67.519300000000001</v>
      </c>
      <c r="BV31" s="164">
        <v>102.1108</v>
      </c>
      <c r="BW31" s="164">
        <v>27.46</v>
      </c>
      <c r="BX31" s="164">
        <v>27.2</v>
      </c>
      <c r="BY31" s="164">
        <v>62.53</v>
      </c>
      <c r="BZ31" s="164">
        <v>74.64</v>
      </c>
      <c r="CA31" s="164">
        <v>-56.123800000000003</v>
      </c>
      <c r="CB31" s="164">
        <v>-57.5974</v>
      </c>
      <c r="CC31" s="164">
        <v>97.204700000000003</v>
      </c>
      <c r="CD31" s="164">
        <v>97.988100000000003</v>
      </c>
      <c r="CE31" s="164">
        <v>24.1602</v>
      </c>
      <c r="CF31" s="164">
        <v>-133.0146</v>
      </c>
      <c r="CG31" s="164">
        <v>-133.8338</v>
      </c>
      <c r="CH31" s="164">
        <v>8.5578000000000003</v>
      </c>
      <c r="CI31" s="164">
        <v>-122.7163</v>
      </c>
      <c r="CJ31" s="165"/>
      <c r="CK31" s="165"/>
      <c r="CL31" s="164">
        <v>-41</v>
      </c>
      <c r="CM31" s="164">
        <v>243.4</v>
      </c>
      <c r="CN31" s="164">
        <v>-17.440000000000001</v>
      </c>
      <c r="CO31" s="164">
        <v>-8.3364999999999991</v>
      </c>
      <c r="CP31" s="164">
        <v>-8.2379999999999995</v>
      </c>
      <c r="CQ31" s="164">
        <v>-6.8345000000000002</v>
      </c>
      <c r="CR31" s="164">
        <v>58.897799999999997</v>
      </c>
      <c r="CS31" s="164">
        <v>58.521000000000001</v>
      </c>
      <c r="CT31" s="164">
        <v>54.311100000000003</v>
      </c>
      <c r="CU31" s="164">
        <v>-168.92830000000001</v>
      </c>
      <c r="CV31" s="164">
        <v>64.426400000000001</v>
      </c>
      <c r="CW31" s="164">
        <v>13.759399999999999</v>
      </c>
      <c r="CX31" s="164">
        <v>46.33</v>
      </c>
      <c r="CY31" s="164">
        <v>79.16</v>
      </c>
      <c r="CZ31" s="164">
        <v>53.444800000000001</v>
      </c>
      <c r="DA31" s="164">
        <v>50.688200000000002</v>
      </c>
      <c r="DB31" s="164">
        <v>-33.99</v>
      </c>
      <c r="DC31" s="165"/>
      <c r="DD31" s="164">
        <v>122.8463</v>
      </c>
      <c r="DE31" s="164">
        <v>122.64109999999999</v>
      </c>
      <c r="DF31" s="164">
        <v>-197.07390000000001</v>
      </c>
      <c r="DG31" s="164">
        <v>-1E-4</v>
      </c>
      <c r="DH31" s="164">
        <v>-20.5185</v>
      </c>
      <c r="DI31" s="164">
        <v>-112.7</v>
      </c>
      <c r="DJ31" s="164">
        <v>-111.8</v>
      </c>
      <c r="DK31" s="164">
        <v>29.072600000000001</v>
      </c>
      <c r="DL31" s="164">
        <v>64.755200000000002</v>
      </c>
      <c r="DM31" s="164">
        <v>75.627700000000004</v>
      </c>
      <c r="DN31" s="164">
        <v>90.8386</v>
      </c>
      <c r="DO31" s="164">
        <v>63.94</v>
      </c>
      <c r="DP31" s="164">
        <v>-11.74</v>
      </c>
      <c r="DQ31" s="164">
        <v>67.549000000000007</v>
      </c>
      <c r="DR31" s="164">
        <v>195.4511</v>
      </c>
      <c r="DS31" s="164">
        <v>-23.59</v>
      </c>
      <c r="DT31" s="164">
        <v>-23.59</v>
      </c>
      <c r="DU31" s="164">
        <v>100.82</v>
      </c>
      <c r="DV31" s="164">
        <v>67.78</v>
      </c>
      <c r="DW31" s="164">
        <v>190.49090000000001</v>
      </c>
      <c r="DX31" s="164">
        <v>189.03639999999999</v>
      </c>
      <c r="DY31" s="164">
        <v>-7.44</v>
      </c>
      <c r="DZ31" s="164">
        <v>-8.7272999999999996</v>
      </c>
      <c r="EA31" s="164">
        <v>280.25330000000002</v>
      </c>
      <c r="EB31" s="164">
        <v>231.95330000000001</v>
      </c>
      <c r="EC31" s="164">
        <v>225.69489999999999</v>
      </c>
      <c r="ED31" s="164">
        <v>228.8133</v>
      </c>
      <c r="EE31" s="164">
        <v>69.195999999999998</v>
      </c>
      <c r="EF31" s="164">
        <v>57.393700000000003</v>
      </c>
      <c r="EG31" s="164">
        <v>-27.606000000000002</v>
      </c>
      <c r="EH31" s="164">
        <v>764.02509999999995</v>
      </c>
      <c r="EI31" s="164">
        <v>59.406399999999998</v>
      </c>
      <c r="EJ31" s="165"/>
      <c r="EK31" s="164">
        <v>-36.607100000000003</v>
      </c>
      <c r="EL31" s="164">
        <v>-32.908299999999997</v>
      </c>
      <c r="EM31" s="164">
        <v>0</v>
      </c>
      <c r="EN31" s="164">
        <v>-0.16420000000000001</v>
      </c>
      <c r="EO31" s="165"/>
      <c r="EP31" s="164">
        <v>127.536</v>
      </c>
      <c r="EQ31" s="164">
        <v>-63.257100000000001</v>
      </c>
      <c r="ER31" s="164">
        <v>-64.017099999999999</v>
      </c>
      <c r="ES31" s="164">
        <v>-22.417200000000001</v>
      </c>
      <c r="ET31" s="164">
        <v>0</v>
      </c>
      <c r="EU31" s="164">
        <v>-4.6100000000000003</v>
      </c>
      <c r="EV31" s="164">
        <v>77.099999999999994</v>
      </c>
      <c r="EW31" s="164">
        <v>11.5657</v>
      </c>
      <c r="EX31" s="164">
        <v>-46.001199999999997</v>
      </c>
      <c r="EY31" s="164">
        <v>-16.822500000000002</v>
      </c>
      <c r="EZ31" s="164">
        <v>-16.320799999999998</v>
      </c>
      <c r="FA31" s="164">
        <v>3.0371000000000001</v>
      </c>
      <c r="FB31" s="164">
        <v>-52.930399999999999</v>
      </c>
      <c r="FC31" s="164">
        <v>20.476800000000001</v>
      </c>
      <c r="FD31" s="165"/>
      <c r="FE31" s="164">
        <v>6.3356000000000003</v>
      </c>
      <c r="FF31" s="164">
        <v>6.3155000000000001</v>
      </c>
      <c r="FG31" s="164">
        <v>38.241799999999998</v>
      </c>
      <c r="FH31" s="164">
        <v>39.0657</v>
      </c>
      <c r="FI31" s="164">
        <v>37.733499999999999</v>
      </c>
      <c r="FJ31" s="164">
        <v>55.595500000000001</v>
      </c>
      <c r="FK31" s="164">
        <v>54.590800000000002</v>
      </c>
      <c r="FL31" s="164">
        <v>47.557600000000001</v>
      </c>
      <c r="FM31" s="164">
        <v>8.8914000000000009</v>
      </c>
      <c r="FN31" s="164">
        <v>9.4901</v>
      </c>
      <c r="FO31" s="164">
        <v>33.808199999999999</v>
      </c>
      <c r="FP31" s="164">
        <v>46.865600000000001</v>
      </c>
      <c r="FQ31" s="164">
        <v>1.7669999999999999</v>
      </c>
      <c r="FR31" s="164">
        <v>-0.32</v>
      </c>
      <c r="FS31" s="164">
        <v>14.058400000000001</v>
      </c>
      <c r="FT31" s="164">
        <v>1.099</v>
      </c>
      <c r="FU31" s="164">
        <v>-9.15</v>
      </c>
      <c r="FV31" s="164">
        <v>16.850000000000001</v>
      </c>
      <c r="FW31" s="165"/>
      <c r="FX31" s="165"/>
      <c r="FY31" s="164">
        <v>-5.4409999999999998</v>
      </c>
      <c r="FZ31" s="164">
        <v>4.391</v>
      </c>
      <c r="GA31" s="165"/>
      <c r="GB31" s="164">
        <v>28.36</v>
      </c>
      <c r="GC31" s="164">
        <v>-47.808199999999999</v>
      </c>
      <c r="GD31" s="164">
        <v>-34.737299999999998</v>
      </c>
      <c r="GE31" s="165"/>
      <c r="GF31" s="164">
        <v>83.321299999999994</v>
      </c>
      <c r="GG31" s="164">
        <v>17.899999999999999</v>
      </c>
      <c r="GH31" s="164">
        <v>-25.122</v>
      </c>
      <c r="GI31" s="164">
        <v>-3.0545</v>
      </c>
      <c r="GJ31" s="164">
        <v>-3.1625000000000001</v>
      </c>
      <c r="GK31" s="164">
        <v>2.1385999999999998</v>
      </c>
      <c r="GL31" s="165"/>
      <c r="GM31" s="165"/>
      <c r="GN31" s="164">
        <v>-13.6084</v>
      </c>
      <c r="GO31" s="164">
        <v>-41.047899999999998</v>
      </c>
      <c r="GP31" s="164">
        <v>25.393899999999999</v>
      </c>
      <c r="GQ31" s="164">
        <v>65.208799999999997</v>
      </c>
      <c r="GR31" s="164">
        <v>69.436999999999998</v>
      </c>
      <c r="GS31" s="164">
        <v>73.064800000000005</v>
      </c>
      <c r="GT31" s="164">
        <v>-152.1045</v>
      </c>
      <c r="GU31" s="164">
        <v>-24.834599999999998</v>
      </c>
      <c r="GV31" s="164">
        <v>37.563000000000002</v>
      </c>
      <c r="GW31" s="164">
        <v>-60.505899999999997</v>
      </c>
      <c r="GX31" s="165"/>
      <c r="GY31" s="164">
        <v>15.257999999999999</v>
      </c>
      <c r="GZ31" s="164">
        <v>14.7898</v>
      </c>
      <c r="HA31" s="164">
        <v>14</v>
      </c>
      <c r="HB31" s="164">
        <v>153.67060000000001</v>
      </c>
      <c r="HC31" s="164">
        <v>152.59530000000001</v>
      </c>
      <c r="HD31" s="164">
        <v>233</v>
      </c>
      <c r="HE31" s="164">
        <v>-232.18629999999999</v>
      </c>
      <c r="HF31" s="164">
        <v>-370.44319999999999</v>
      </c>
      <c r="HG31" s="164">
        <v>375.12950000000001</v>
      </c>
      <c r="HH31" s="164">
        <v>373.76780000000002</v>
      </c>
      <c r="HI31" s="164">
        <v>-146.52010000000001</v>
      </c>
      <c r="HJ31" s="164">
        <v>-145.3603</v>
      </c>
      <c r="HK31" s="164">
        <v>-38.4587</v>
      </c>
      <c r="HL31" s="164">
        <v>-27.7242</v>
      </c>
      <c r="HM31" s="164">
        <v>78.7637</v>
      </c>
      <c r="HN31" s="164">
        <v>79.576099999999997</v>
      </c>
      <c r="HO31" s="165"/>
      <c r="HP31" s="165"/>
      <c r="HQ31" s="164">
        <v>41.982100000000003</v>
      </c>
      <c r="HR31" s="164">
        <v>41.29</v>
      </c>
      <c r="HS31" s="164">
        <v>-26.410499999999999</v>
      </c>
      <c r="HT31" s="164">
        <v>-26.408300000000001</v>
      </c>
      <c r="HU31" s="164">
        <v>23.18</v>
      </c>
      <c r="HV31" s="164">
        <v>23.44</v>
      </c>
      <c r="HW31" s="164">
        <v>45.4</v>
      </c>
      <c r="HX31" s="164">
        <v>45.5</v>
      </c>
      <c r="HY31" s="164">
        <v>20.816800000000001</v>
      </c>
      <c r="HZ31" s="164">
        <v>-58.32</v>
      </c>
      <c r="IA31" s="164">
        <v>-303.84379999999999</v>
      </c>
      <c r="IB31" s="164">
        <v>81.019400000000005</v>
      </c>
      <c r="IC31" s="164">
        <v>80.782799999999995</v>
      </c>
      <c r="ID31" s="164">
        <v>11.1</v>
      </c>
      <c r="IE31" s="164">
        <v>21.1</v>
      </c>
      <c r="IF31" s="164">
        <v>-42.1</v>
      </c>
      <c r="IG31" s="164">
        <v>-43.9</v>
      </c>
      <c r="IH31" s="164">
        <v>1.3686</v>
      </c>
      <c r="II31" s="165"/>
      <c r="IJ31" s="164">
        <v>-366.00799999999998</v>
      </c>
      <c r="IK31" s="164">
        <v>-27.869</v>
      </c>
      <c r="IL31" s="164">
        <v>212.52879999999999</v>
      </c>
      <c r="IM31" s="164">
        <v>163.59450000000001</v>
      </c>
      <c r="IN31" s="164">
        <v>-20.885000000000002</v>
      </c>
      <c r="IO31" s="164">
        <v>-156.417</v>
      </c>
      <c r="IP31" s="164">
        <v>155.69110000000001</v>
      </c>
      <c r="IQ31" s="164">
        <v>-149.09729999999999</v>
      </c>
      <c r="IR31" s="164">
        <v>-89.390799999999999</v>
      </c>
      <c r="IS31" s="164">
        <v>-162.8877</v>
      </c>
      <c r="IT31" s="164">
        <v>105.9344</v>
      </c>
      <c r="IU31" s="164">
        <v>105.452</v>
      </c>
      <c r="IV31" s="164">
        <v>149.5121</v>
      </c>
      <c r="IW31" s="164">
        <v>-204.26689999999999</v>
      </c>
      <c r="IX31" s="164">
        <v>87.790899999999993</v>
      </c>
      <c r="IY31" s="164">
        <v>-112.1405</v>
      </c>
      <c r="IZ31" s="164">
        <v>112.72580000000001</v>
      </c>
      <c r="JA31" s="164">
        <v>-9.8343000000000007</v>
      </c>
      <c r="JB31" s="165"/>
      <c r="JC31" s="164">
        <v>23.68</v>
      </c>
      <c r="JD31" s="164">
        <v>7.3419999999999996</v>
      </c>
      <c r="JE31" s="165"/>
      <c r="JF31" s="164">
        <v>-23.84</v>
      </c>
      <c r="JG31" s="164">
        <v>5.52</v>
      </c>
      <c r="JH31" s="165"/>
      <c r="JI31" s="164">
        <v>-5.5650000000000004</v>
      </c>
      <c r="JJ31" s="164">
        <v>-24.052800000000001</v>
      </c>
      <c r="JK31" s="164">
        <v>-5.6535000000000002</v>
      </c>
      <c r="JL31" s="164">
        <v>6.3</v>
      </c>
      <c r="JM31" s="164">
        <v>17.940000000000001</v>
      </c>
      <c r="JN31" s="164">
        <v>17.47</v>
      </c>
      <c r="JO31" s="164">
        <v>11.307700000000001</v>
      </c>
      <c r="JP31" s="164">
        <v>13.452400000000001</v>
      </c>
      <c r="JQ31" s="164">
        <v>51.616900000000001</v>
      </c>
      <c r="JR31" s="164">
        <v>52.276499999999999</v>
      </c>
      <c r="JS31" s="164">
        <v>52.015500000000003</v>
      </c>
      <c r="JT31" s="165"/>
      <c r="JU31" s="164">
        <v>-20</v>
      </c>
      <c r="JV31" s="164">
        <v>22.3581</v>
      </c>
      <c r="JW31" s="164">
        <v>7.87</v>
      </c>
      <c r="JX31" s="165"/>
      <c r="JY31" s="164">
        <v>-24.826499999999999</v>
      </c>
      <c r="JZ31" s="164">
        <v>64.926699999999997</v>
      </c>
      <c r="KA31" s="164">
        <v>39.346499999999999</v>
      </c>
      <c r="KB31" s="164">
        <v>-25.089099999999998</v>
      </c>
      <c r="KC31" s="164">
        <v>-63.2301</v>
      </c>
      <c r="KD31" s="164">
        <v>26.4328</v>
      </c>
      <c r="KE31" s="164">
        <v>35.851599999999998</v>
      </c>
      <c r="KF31" s="164">
        <v>11.2</v>
      </c>
      <c r="KG31" s="164">
        <v>-11</v>
      </c>
      <c r="KH31" s="165"/>
      <c r="KI31" s="164">
        <v>104.92400000000001</v>
      </c>
    </row>
    <row r="32" spans="1:295" ht="18" customHeight="1" x14ac:dyDescent="0.3">
      <c r="A32" s="161" t="s">
        <v>43</v>
      </c>
      <c r="B32" s="161" t="s">
        <v>719</v>
      </c>
      <c r="C32" s="166">
        <v>0</v>
      </c>
      <c r="D32" s="167"/>
      <c r="E32" s="167"/>
      <c r="F32" s="166">
        <v>-33.183399999999999</v>
      </c>
      <c r="G32" s="166">
        <v>32.465000000000003</v>
      </c>
      <c r="H32" s="167"/>
      <c r="I32" s="166">
        <v>47.0886</v>
      </c>
      <c r="J32" s="166">
        <v>0</v>
      </c>
      <c r="K32" s="166">
        <v>67.027100000000004</v>
      </c>
      <c r="L32" s="166">
        <v>33.662999999999997</v>
      </c>
      <c r="M32" s="166">
        <v>33.094099999999997</v>
      </c>
      <c r="N32" s="166">
        <v>0</v>
      </c>
      <c r="O32" s="166">
        <v>-48.625999999999998</v>
      </c>
      <c r="P32" s="166">
        <v>41.8</v>
      </c>
      <c r="Q32" s="166">
        <v>17.388000000000002</v>
      </c>
      <c r="R32" s="166">
        <v>-41.8</v>
      </c>
      <c r="S32" s="166">
        <v>14.0122</v>
      </c>
      <c r="T32" s="166">
        <v>34.126199999999997</v>
      </c>
      <c r="U32" s="166">
        <v>19.119</v>
      </c>
      <c r="V32" s="166">
        <v>19.741599999999998</v>
      </c>
      <c r="W32" s="166">
        <v>31.994800000000001</v>
      </c>
      <c r="X32" s="166">
        <v>14.879799999999999</v>
      </c>
      <c r="Y32" s="166">
        <v>5.7423999999999999</v>
      </c>
      <c r="Z32" s="166">
        <v>6.7451999999999996</v>
      </c>
      <c r="AA32" s="167"/>
      <c r="AB32" s="167"/>
      <c r="AC32" s="166">
        <v>-53.35</v>
      </c>
      <c r="AD32" s="166">
        <v>-53.35</v>
      </c>
      <c r="AE32" s="167"/>
      <c r="AF32" s="166">
        <v>0</v>
      </c>
      <c r="AG32" s="166">
        <v>46.2</v>
      </c>
      <c r="AH32" s="166">
        <v>12.784000000000001</v>
      </c>
      <c r="AI32" s="166">
        <v>0.186</v>
      </c>
      <c r="AJ32" s="166">
        <v>-54.43</v>
      </c>
      <c r="AK32" s="166">
        <v>-55.26</v>
      </c>
      <c r="AL32" s="166">
        <v>-40.229999999999997</v>
      </c>
      <c r="AM32" s="166">
        <v>55.34</v>
      </c>
      <c r="AN32" s="166">
        <v>55.75</v>
      </c>
      <c r="AO32" s="166">
        <v>18.502600000000001</v>
      </c>
      <c r="AP32" s="166">
        <v>1.0233000000000001</v>
      </c>
      <c r="AQ32" s="166">
        <v>67.635099999999994</v>
      </c>
      <c r="AR32" s="166">
        <v>69.102099999999993</v>
      </c>
      <c r="AS32" s="166">
        <v>52.317100000000003</v>
      </c>
      <c r="AT32" s="166">
        <v>-46.082000000000001</v>
      </c>
      <c r="AU32" s="166">
        <v>-46.202199999999998</v>
      </c>
      <c r="AV32" s="166">
        <v>17.286100000000001</v>
      </c>
      <c r="AW32" s="166">
        <v>14.930300000000001</v>
      </c>
      <c r="AX32" s="166">
        <v>71.400300000000001</v>
      </c>
      <c r="AY32" s="166">
        <v>73.275700000000001</v>
      </c>
      <c r="AZ32" s="166">
        <v>6.2977999999999996</v>
      </c>
      <c r="BA32" s="166">
        <v>42.776800000000001</v>
      </c>
      <c r="BB32" s="166">
        <v>-546.37469999999996</v>
      </c>
      <c r="BC32" s="166">
        <v>0.78580000000000005</v>
      </c>
      <c r="BD32" s="166">
        <v>-17.399999999999999</v>
      </c>
      <c r="BE32" s="166">
        <v>-18</v>
      </c>
      <c r="BF32" s="166">
        <v>49.586399999999998</v>
      </c>
      <c r="BG32" s="166">
        <v>50.889200000000002</v>
      </c>
      <c r="BH32" s="166">
        <v>-4.9855</v>
      </c>
      <c r="BI32" s="167"/>
      <c r="BJ32" s="166">
        <v>-67.486900000000006</v>
      </c>
      <c r="BK32" s="166">
        <v>8.1389999999999993</v>
      </c>
      <c r="BL32" s="166">
        <v>6.8918999999999997</v>
      </c>
      <c r="BM32" s="166">
        <v>4.5048000000000004</v>
      </c>
      <c r="BN32" s="166">
        <v>585.92470000000003</v>
      </c>
      <c r="BO32" s="166">
        <v>221.5643</v>
      </c>
      <c r="BP32" s="166">
        <v>221.68639999999999</v>
      </c>
      <c r="BQ32" s="166">
        <v>-764.10050000000001</v>
      </c>
      <c r="BR32" s="166">
        <v>605.58590000000004</v>
      </c>
      <c r="BS32" s="167"/>
      <c r="BT32" s="166">
        <v>-53.876600000000003</v>
      </c>
      <c r="BU32" s="166">
        <v>56.292999999999999</v>
      </c>
      <c r="BV32" s="166">
        <v>100.8434</v>
      </c>
      <c r="BW32" s="166">
        <v>27.4</v>
      </c>
      <c r="BX32" s="166">
        <v>27.13</v>
      </c>
      <c r="BY32" s="166">
        <v>63.09</v>
      </c>
      <c r="BZ32" s="166">
        <v>74.44</v>
      </c>
      <c r="CA32" s="166">
        <v>-54.1145</v>
      </c>
      <c r="CB32" s="166">
        <v>-56.257800000000003</v>
      </c>
      <c r="CC32" s="166">
        <v>96.406099999999995</v>
      </c>
      <c r="CD32" s="166">
        <v>97.548299999999998</v>
      </c>
      <c r="CE32" s="166">
        <v>23.988900000000001</v>
      </c>
      <c r="CF32" s="166">
        <v>-133.41720000000001</v>
      </c>
      <c r="CG32" s="166">
        <v>-134.8946</v>
      </c>
      <c r="CH32" s="166">
        <v>7.3762999999999996</v>
      </c>
      <c r="CI32" s="166">
        <v>-125.2304</v>
      </c>
      <c r="CJ32" s="167"/>
      <c r="CK32" s="167"/>
      <c r="CL32" s="166">
        <v>-45.4</v>
      </c>
      <c r="CM32" s="166">
        <v>252.3</v>
      </c>
      <c r="CN32" s="166">
        <v>-17.37</v>
      </c>
      <c r="CO32" s="166">
        <v>-9.6006</v>
      </c>
      <c r="CP32" s="166">
        <v>-9.0791000000000004</v>
      </c>
      <c r="CQ32" s="166">
        <v>-8.3397000000000006</v>
      </c>
      <c r="CR32" s="166">
        <v>56.511899999999997</v>
      </c>
      <c r="CS32" s="166">
        <v>56.492100000000001</v>
      </c>
      <c r="CT32" s="166">
        <v>57.063699999999997</v>
      </c>
      <c r="CU32" s="166">
        <v>-169.02449999999999</v>
      </c>
      <c r="CV32" s="166">
        <v>67.748199999999997</v>
      </c>
      <c r="CW32" s="166">
        <v>14.2256</v>
      </c>
      <c r="CX32" s="166">
        <v>47.1</v>
      </c>
      <c r="CY32" s="166">
        <v>79.319999999999993</v>
      </c>
      <c r="CZ32" s="166">
        <v>54.1479</v>
      </c>
      <c r="DA32" s="166">
        <v>51.274099999999997</v>
      </c>
      <c r="DB32" s="166">
        <v>-34.369999999999997</v>
      </c>
      <c r="DC32" s="167"/>
      <c r="DD32" s="166">
        <v>125.65179999999999</v>
      </c>
      <c r="DE32" s="166">
        <v>124.87609999999999</v>
      </c>
      <c r="DF32" s="166">
        <v>-199.43979999999999</v>
      </c>
      <c r="DG32" s="166">
        <v>0</v>
      </c>
      <c r="DH32" s="166">
        <v>-20.832100000000001</v>
      </c>
      <c r="DI32" s="166">
        <v>-111.1</v>
      </c>
      <c r="DJ32" s="166">
        <v>-110.2</v>
      </c>
      <c r="DK32" s="166">
        <v>28.149699999999999</v>
      </c>
      <c r="DL32" s="166">
        <v>64.755200000000002</v>
      </c>
      <c r="DM32" s="166">
        <v>77.036600000000007</v>
      </c>
      <c r="DN32" s="167"/>
      <c r="DO32" s="166">
        <v>63.94</v>
      </c>
      <c r="DP32" s="166">
        <v>-12.1</v>
      </c>
      <c r="DQ32" s="166">
        <v>68.060500000000005</v>
      </c>
      <c r="DR32" s="166">
        <v>199.4263</v>
      </c>
      <c r="DS32" s="166">
        <v>-23.51</v>
      </c>
      <c r="DT32" s="166">
        <v>-24.01</v>
      </c>
      <c r="DU32" s="166">
        <v>103.19</v>
      </c>
      <c r="DV32" s="166">
        <v>67.47</v>
      </c>
      <c r="DW32" s="166">
        <v>200.29089999999999</v>
      </c>
      <c r="DX32" s="166">
        <v>196.4545</v>
      </c>
      <c r="DY32" s="166">
        <v>-4.6707999999999998</v>
      </c>
      <c r="DZ32" s="166">
        <v>-5</v>
      </c>
      <c r="EA32" s="166">
        <v>283.0428</v>
      </c>
      <c r="EB32" s="166">
        <v>238.04079999999999</v>
      </c>
      <c r="EC32" s="166">
        <v>229.6343</v>
      </c>
      <c r="ED32" s="166">
        <v>234.13849999999999</v>
      </c>
      <c r="EE32" s="166">
        <v>78.909300000000002</v>
      </c>
      <c r="EF32" s="166">
        <v>60.107799999999997</v>
      </c>
      <c r="EG32" s="166">
        <v>-27.693000000000001</v>
      </c>
      <c r="EH32" s="166">
        <v>771.66470000000004</v>
      </c>
      <c r="EI32" s="166">
        <v>32.0291</v>
      </c>
      <c r="EJ32" s="167"/>
      <c r="EK32" s="166">
        <v>-35.002099999999999</v>
      </c>
      <c r="EL32" s="166">
        <v>-32.549599999999998</v>
      </c>
      <c r="EM32" s="166">
        <v>0</v>
      </c>
      <c r="EN32" s="166">
        <v>-22.467400000000001</v>
      </c>
      <c r="EO32" s="167"/>
      <c r="EP32" s="166">
        <v>132.15600000000001</v>
      </c>
      <c r="EQ32" s="166">
        <v>-63.971600000000002</v>
      </c>
      <c r="ER32" s="166">
        <v>-65.695099999999996</v>
      </c>
      <c r="ES32" s="166">
        <v>-26.8187</v>
      </c>
      <c r="ET32" s="166">
        <v>0</v>
      </c>
      <c r="EU32" s="166">
        <v>-4.6900000000000004</v>
      </c>
      <c r="EV32" s="166">
        <v>113.8</v>
      </c>
      <c r="EW32" s="166">
        <v>11.276</v>
      </c>
      <c r="EX32" s="166">
        <v>-69.3643</v>
      </c>
      <c r="EY32" s="166">
        <v>-15.961399999999999</v>
      </c>
      <c r="EZ32" s="166">
        <v>-15.6249</v>
      </c>
      <c r="FA32" s="166">
        <v>4.0175999999999998</v>
      </c>
      <c r="FB32" s="166">
        <v>-56.872999999999998</v>
      </c>
      <c r="FC32" s="166">
        <v>29.0976</v>
      </c>
      <c r="FD32" s="167"/>
      <c r="FE32" s="166">
        <v>6.3651999999999997</v>
      </c>
      <c r="FF32" s="166">
        <v>6.2952000000000004</v>
      </c>
      <c r="FG32" s="166">
        <v>39.511099999999999</v>
      </c>
      <c r="FH32" s="166">
        <v>39.239199999999997</v>
      </c>
      <c r="FI32" s="166">
        <v>37.322800000000001</v>
      </c>
      <c r="FJ32" s="166">
        <v>55.427999999999997</v>
      </c>
      <c r="FK32" s="166">
        <v>53.418599999999998</v>
      </c>
      <c r="FL32" s="166">
        <v>55.0931</v>
      </c>
      <c r="FM32" s="166">
        <v>7.5937999999999999</v>
      </c>
      <c r="FN32" s="166">
        <v>7.5011999999999999</v>
      </c>
      <c r="FO32" s="166">
        <v>37.187899999999999</v>
      </c>
      <c r="FP32" s="166">
        <v>47.610300000000002</v>
      </c>
      <c r="FQ32" s="166">
        <v>3.2319</v>
      </c>
      <c r="FR32" s="166">
        <v>-0.63</v>
      </c>
      <c r="FS32" s="166">
        <v>13.3797</v>
      </c>
      <c r="FT32" s="166">
        <v>1.1026</v>
      </c>
      <c r="FU32" s="166">
        <v>-8.5500000000000007</v>
      </c>
      <c r="FV32" s="166">
        <v>17.2</v>
      </c>
      <c r="FW32" s="167"/>
      <c r="FX32" s="167"/>
      <c r="FY32" s="166">
        <v>-5.4</v>
      </c>
      <c r="FZ32" s="166">
        <v>4.41</v>
      </c>
      <c r="GA32" s="167"/>
      <c r="GB32" s="166">
        <v>28.72</v>
      </c>
      <c r="GC32" s="166">
        <v>-51.208100000000002</v>
      </c>
      <c r="GD32" s="166">
        <v>-39.125100000000003</v>
      </c>
      <c r="GE32" s="166">
        <v>14.66</v>
      </c>
      <c r="GF32" s="166">
        <v>82.724500000000006</v>
      </c>
      <c r="GG32" s="166">
        <v>16.100000000000001</v>
      </c>
      <c r="GH32" s="166">
        <v>-24.991299999999999</v>
      </c>
      <c r="GI32" s="166">
        <v>-3.2706</v>
      </c>
      <c r="GJ32" s="166">
        <v>-3.1339999999999999</v>
      </c>
      <c r="GK32" s="166">
        <v>2.1339000000000001</v>
      </c>
      <c r="GL32" s="167"/>
      <c r="GM32" s="167"/>
      <c r="GN32" s="166">
        <v>-14.340999999999999</v>
      </c>
      <c r="GO32" s="166">
        <v>-40.195500000000003</v>
      </c>
      <c r="GP32" s="166">
        <v>24.6111</v>
      </c>
      <c r="GQ32" s="166">
        <v>62.687899999999999</v>
      </c>
      <c r="GR32" s="166">
        <v>67.417500000000004</v>
      </c>
      <c r="GS32" s="166">
        <v>68.722800000000007</v>
      </c>
      <c r="GT32" s="166">
        <v>-153.62819999999999</v>
      </c>
      <c r="GU32" s="166">
        <v>-23.9572</v>
      </c>
      <c r="GV32" s="166">
        <v>36.934699999999999</v>
      </c>
      <c r="GW32" s="166">
        <v>-58.165799999999997</v>
      </c>
      <c r="GX32" s="166">
        <v>11.6814</v>
      </c>
      <c r="GY32" s="166">
        <v>15.199400000000001</v>
      </c>
      <c r="GZ32" s="166">
        <v>14.8004</v>
      </c>
      <c r="HA32" s="166">
        <v>13.2377</v>
      </c>
      <c r="HB32" s="166">
        <v>147.42310000000001</v>
      </c>
      <c r="HC32" s="166">
        <v>147.2415</v>
      </c>
      <c r="HD32" s="166">
        <v>227.1</v>
      </c>
      <c r="HE32" s="166">
        <v>-229.1962</v>
      </c>
      <c r="HF32" s="166">
        <v>-355.97750000000002</v>
      </c>
      <c r="HG32" s="166">
        <v>356.7919</v>
      </c>
      <c r="HH32" s="166">
        <v>355.10730000000001</v>
      </c>
      <c r="HI32" s="166">
        <v>-140.5111</v>
      </c>
      <c r="HJ32" s="166">
        <v>-140.14359999999999</v>
      </c>
      <c r="HK32" s="166">
        <v>-36.547199999999997</v>
      </c>
      <c r="HL32" s="166">
        <v>-26.452000000000002</v>
      </c>
      <c r="HM32" s="166">
        <v>79.978399999999993</v>
      </c>
      <c r="HN32" s="166">
        <v>79.097099999999998</v>
      </c>
      <c r="HO32" s="166">
        <v>-69.565799999999996</v>
      </c>
      <c r="HP32" s="166">
        <v>-69.168400000000005</v>
      </c>
      <c r="HQ32" s="166">
        <v>33.621400000000001</v>
      </c>
      <c r="HR32" s="166">
        <v>32.874299999999998</v>
      </c>
      <c r="HS32" s="166">
        <v>-27.462</v>
      </c>
      <c r="HT32" s="166">
        <v>-27.0855</v>
      </c>
      <c r="HU32" s="166">
        <v>31</v>
      </c>
      <c r="HV32" s="166">
        <v>30.43</v>
      </c>
      <c r="HW32" s="166">
        <v>47.1</v>
      </c>
      <c r="HX32" s="166">
        <v>46.2</v>
      </c>
      <c r="HY32" s="166">
        <v>20.797599999999999</v>
      </c>
      <c r="HZ32" s="166">
        <v>-52.16</v>
      </c>
      <c r="IA32" s="166">
        <v>-324.55500000000001</v>
      </c>
      <c r="IB32" s="166">
        <v>74.479699999999994</v>
      </c>
      <c r="IC32" s="166">
        <v>74.303600000000003</v>
      </c>
      <c r="ID32" s="166">
        <v>10</v>
      </c>
      <c r="IE32" s="166">
        <v>29.1</v>
      </c>
      <c r="IF32" s="166">
        <v>-31</v>
      </c>
      <c r="IG32" s="166">
        <v>-32.200000000000003</v>
      </c>
      <c r="IH32" s="167"/>
      <c r="II32" s="166">
        <v>1.0998000000000001</v>
      </c>
      <c r="IJ32" s="166">
        <v>-352.51429999999999</v>
      </c>
      <c r="IK32" s="166">
        <v>-6.5613000000000001</v>
      </c>
      <c r="IL32" s="166">
        <v>193.7397</v>
      </c>
      <c r="IM32" s="166">
        <v>153.52680000000001</v>
      </c>
      <c r="IN32" s="166">
        <v>-8.1181000000000001</v>
      </c>
      <c r="IO32" s="166">
        <v>-148.07820000000001</v>
      </c>
      <c r="IP32" s="166">
        <v>145.8733</v>
      </c>
      <c r="IQ32" s="166">
        <v>-123.56829999999999</v>
      </c>
      <c r="IR32" s="166">
        <v>-64.545199999999994</v>
      </c>
      <c r="IS32" s="166">
        <v>-143.89250000000001</v>
      </c>
      <c r="IT32" s="166">
        <v>113.6228</v>
      </c>
      <c r="IU32" s="166">
        <v>113.6978</v>
      </c>
      <c r="IV32" s="166">
        <v>120.0583</v>
      </c>
      <c r="IW32" s="166">
        <v>-186.25559999999999</v>
      </c>
      <c r="IX32" s="166">
        <v>67.929299999999998</v>
      </c>
      <c r="IY32" s="166">
        <v>-118.5779</v>
      </c>
      <c r="IZ32" s="166">
        <v>119.1765</v>
      </c>
      <c r="JA32" s="166">
        <v>-9.0953999999999997</v>
      </c>
      <c r="JB32" s="167"/>
      <c r="JC32" s="166">
        <v>24.64</v>
      </c>
      <c r="JD32" s="166">
        <v>7.0330000000000004</v>
      </c>
      <c r="JE32" s="166">
        <v>7.0739999999999998</v>
      </c>
      <c r="JF32" s="166">
        <v>-24.48</v>
      </c>
      <c r="JG32" s="166">
        <v>5.6</v>
      </c>
      <c r="JH32" s="167"/>
      <c r="JI32" s="166">
        <v>-6.3278999999999996</v>
      </c>
      <c r="JJ32" s="166">
        <v>-22.468900000000001</v>
      </c>
      <c r="JK32" s="166">
        <v>-5.4184999999999999</v>
      </c>
      <c r="JL32" s="166">
        <v>5.9</v>
      </c>
      <c r="JM32" s="166">
        <v>16.257000000000001</v>
      </c>
      <c r="JN32" s="166">
        <v>16.852</v>
      </c>
      <c r="JO32" s="166">
        <v>11.333399999999999</v>
      </c>
      <c r="JP32" s="166">
        <v>13.5518</v>
      </c>
      <c r="JQ32" s="166">
        <v>51.672499999999999</v>
      </c>
      <c r="JR32" s="166">
        <v>52.492600000000003</v>
      </c>
      <c r="JS32" s="166">
        <v>51.926699999999997</v>
      </c>
      <c r="JT32" s="167"/>
      <c r="JU32" s="166">
        <v>-28.2</v>
      </c>
      <c r="JV32" s="166">
        <v>21.224499999999999</v>
      </c>
      <c r="JW32" s="166">
        <v>7.92</v>
      </c>
      <c r="JX32" s="167"/>
      <c r="JY32" s="166">
        <v>-23.166399999999999</v>
      </c>
      <c r="JZ32" s="166">
        <v>62.4285</v>
      </c>
      <c r="KA32" s="166">
        <v>37.935499999999998</v>
      </c>
      <c r="KB32" s="166">
        <v>-22.805800000000001</v>
      </c>
      <c r="KC32" s="166">
        <v>-61.860700000000001</v>
      </c>
      <c r="KD32" s="166">
        <v>24.5685</v>
      </c>
      <c r="KE32" s="166">
        <v>36.491300000000003</v>
      </c>
      <c r="KF32" s="166">
        <v>18.899999999999999</v>
      </c>
      <c r="KG32" s="166">
        <v>-19.5</v>
      </c>
      <c r="KH32" s="167"/>
      <c r="KI32" s="166">
        <v>103.2937</v>
      </c>
    </row>
    <row r="33" spans="1:295" ht="18" customHeight="1" x14ac:dyDescent="0.3">
      <c r="A33" s="161" t="s">
        <v>43</v>
      </c>
      <c r="B33" s="161" t="s">
        <v>720</v>
      </c>
      <c r="C33" s="162">
        <v>0</v>
      </c>
      <c r="D33" s="162">
        <v>21.707999999999998</v>
      </c>
      <c r="E33" s="162">
        <v>-26.011199999999999</v>
      </c>
      <c r="F33" s="162">
        <v>-33.997700000000002</v>
      </c>
      <c r="G33" s="162">
        <v>32.4649</v>
      </c>
      <c r="H33" s="163"/>
      <c r="I33" s="162">
        <v>47.149000000000001</v>
      </c>
      <c r="J33" s="162">
        <v>0</v>
      </c>
      <c r="K33" s="162">
        <v>66.218999999999994</v>
      </c>
      <c r="L33" s="162">
        <v>33.470999999999997</v>
      </c>
      <c r="M33" s="162">
        <v>32.742400000000004</v>
      </c>
      <c r="N33" s="162">
        <v>6.66</v>
      </c>
      <c r="O33" s="162">
        <v>-47.064</v>
      </c>
      <c r="P33" s="162">
        <v>41.8</v>
      </c>
      <c r="Q33" s="162">
        <v>15.731999999999999</v>
      </c>
      <c r="R33" s="162">
        <v>-41.8</v>
      </c>
      <c r="S33" s="162">
        <v>6.5199999999999994E-2</v>
      </c>
      <c r="T33" s="162">
        <v>39.2258</v>
      </c>
      <c r="U33" s="162">
        <v>18.873699999999999</v>
      </c>
      <c r="V33" s="162">
        <v>19.017099999999999</v>
      </c>
      <c r="W33" s="162">
        <v>31.405899999999999</v>
      </c>
      <c r="X33" s="162">
        <v>15.500400000000001</v>
      </c>
      <c r="Y33" s="162">
        <v>5.7427999999999999</v>
      </c>
      <c r="Z33" s="162">
        <v>7.9206000000000003</v>
      </c>
      <c r="AA33" s="163"/>
      <c r="AB33" s="163"/>
      <c r="AC33" s="162">
        <v>-49.01</v>
      </c>
      <c r="AD33" s="162">
        <v>-48.99</v>
      </c>
      <c r="AE33" s="163"/>
      <c r="AF33" s="162">
        <v>-4.4400000000000004</v>
      </c>
      <c r="AG33" s="162">
        <v>46.2</v>
      </c>
      <c r="AH33" s="162">
        <v>11.051</v>
      </c>
      <c r="AI33" s="162">
        <v>0.17599999999999999</v>
      </c>
      <c r="AJ33" s="162">
        <v>-47.3</v>
      </c>
      <c r="AK33" s="162">
        <v>-47.34</v>
      </c>
      <c r="AL33" s="162">
        <v>-47.49</v>
      </c>
      <c r="AM33" s="162">
        <v>47.46</v>
      </c>
      <c r="AN33" s="162">
        <v>47.73</v>
      </c>
      <c r="AO33" s="162">
        <v>17.307300000000001</v>
      </c>
      <c r="AP33" s="162">
        <v>1.6841999999999999</v>
      </c>
      <c r="AQ33" s="162">
        <v>64.693600000000004</v>
      </c>
      <c r="AR33" s="162">
        <v>67.418400000000005</v>
      </c>
      <c r="AS33" s="162">
        <v>43.222000000000001</v>
      </c>
      <c r="AT33" s="162">
        <v>-40.4557</v>
      </c>
      <c r="AU33" s="162">
        <v>-38.660600000000002</v>
      </c>
      <c r="AV33" s="162">
        <v>6.4649999999999999</v>
      </c>
      <c r="AW33" s="162">
        <v>6.7161999999999997</v>
      </c>
      <c r="AX33" s="162">
        <v>66.577699999999993</v>
      </c>
      <c r="AY33" s="162">
        <v>69.123000000000005</v>
      </c>
      <c r="AZ33" s="162">
        <v>4.2039999999999997</v>
      </c>
      <c r="BA33" s="162">
        <v>23.642399999999999</v>
      </c>
      <c r="BB33" s="162">
        <v>-496.36720000000003</v>
      </c>
      <c r="BC33" s="162">
        <v>3.9531000000000001</v>
      </c>
      <c r="BD33" s="162">
        <v>-17.399999999999999</v>
      </c>
      <c r="BE33" s="162">
        <v>-18</v>
      </c>
      <c r="BF33" s="162">
        <v>43.317999999999998</v>
      </c>
      <c r="BG33" s="162">
        <v>43.150799999999997</v>
      </c>
      <c r="BH33" s="162">
        <v>-4.9332000000000003</v>
      </c>
      <c r="BI33" s="163"/>
      <c r="BJ33" s="162">
        <v>-59.717199999999998</v>
      </c>
      <c r="BK33" s="162">
        <v>7.6132999999999997</v>
      </c>
      <c r="BL33" s="162">
        <v>5.7834000000000003</v>
      </c>
      <c r="BM33" s="162">
        <v>4.1028000000000002</v>
      </c>
      <c r="BN33" s="162">
        <v>535.2029</v>
      </c>
      <c r="BO33" s="162">
        <v>228.8887</v>
      </c>
      <c r="BP33" s="162">
        <v>228.6446</v>
      </c>
      <c r="BQ33" s="162">
        <v>-768.26260000000002</v>
      </c>
      <c r="BR33" s="162">
        <v>578.54780000000005</v>
      </c>
      <c r="BS33" s="163"/>
      <c r="BT33" s="162">
        <v>-39.618200000000002</v>
      </c>
      <c r="BU33" s="162">
        <v>41.296599999999998</v>
      </c>
      <c r="BV33" s="162">
        <v>99.087000000000003</v>
      </c>
      <c r="BW33" s="162">
        <v>25.68</v>
      </c>
      <c r="BX33" s="162">
        <v>24.86</v>
      </c>
      <c r="BY33" s="162">
        <v>62.41</v>
      </c>
      <c r="BZ33" s="162">
        <v>73.87</v>
      </c>
      <c r="CA33" s="162">
        <v>-60.678400000000003</v>
      </c>
      <c r="CB33" s="162">
        <v>-61.482100000000003</v>
      </c>
      <c r="CC33" s="162">
        <v>102.4341</v>
      </c>
      <c r="CD33" s="162">
        <v>104.3411</v>
      </c>
      <c r="CE33" s="162">
        <v>25.218900000000001</v>
      </c>
      <c r="CF33" s="162">
        <v>-127.01690000000001</v>
      </c>
      <c r="CG33" s="162">
        <v>-127.5266</v>
      </c>
      <c r="CH33" s="162">
        <v>5.7542999999999997</v>
      </c>
      <c r="CI33" s="162">
        <v>-113.78740000000001</v>
      </c>
      <c r="CJ33" s="163"/>
      <c r="CK33" s="163"/>
      <c r="CL33" s="162">
        <v>-22.5</v>
      </c>
      <c r="CM33" s="162">
        <v>231.1</v>
      </c>
      <c r="CN33" s="162">
        <v>-17.239999999999998</v>
      </c>
      <c r="CO33" s="162">
        <v>0</v>
      </c>
      <c r="CP33" s="162">
        <v>0</v>
      </c>
      <c r="CQ33" s="162">
        <v>0</v>
      </c>
      <c r="CR33" s="162">
        <v>71.592500000000001</v>
      </c>
      <c r="CS33" s="162">
        <v>70.649199999999993</v>
      </c>
      <c r="CT33" s="162">
        <v>50.188400000000001</v>
      </c>
      <c r="CU33" s="162">
        <v>-175.4836</v>
      </c>
      <c r="CV33" s="162">
        <v>59.083300000000001</v>
      </c>
      <c r="CW33" s="162">
        <v>14.3809</v>
      </c>
      <c r="CX33" s="162">
        <v>43.1</v>
      </c>
      <c r="CY33" s="162">
        <v>73.84</v>
      </c>
      <c r="CZ33" s="162">
        <v>54.1479</v>
      </c>
      <c r="DA33" s="162">
        <v>51.274099999999997</v>
      </c>
      <c r="DB33" s="162">
        <v>-34.049999999999997</v>
      </c>
      <c r="DC33" s="163"/>
      <c r="DD33" s="162">
        <v>114.8997</v>
      </c>
      <c r="DE33" s="162">
        <v>114.0086</v>
      </c>
      <c r="DF33" s="162">
        <v>-170.93790000000001</v>
      </c>
      <c r="DG33" s="162">
        <v>0</v>
      </c>
      <c r="DH33" s="162">
        <v>-20.7166</v>
      </c>
      <c r="DI33" s="162">
        <v>-113.4</v>
      </c>
      <c r="DJ33" s="162">
        <v>-113.8</v>
      </c>
      <c r="DK33" s="162">
        <v>27.6828</v>
      </c>
      <c r="DL33" s="163"/>
      <c r="DM33" s="162">
        <v>73.279499999999999</v>
      </c>
      <c r="DN33" s="162">
        <v>92.010499999999993</v>
      </c>
      <c r="DO33" s="162">
        <v>64.64</v>
      </c>
      <c r="DP33" s="162">
        <v>-10.39</v>
      </c>
      <c r="DQ33" s="162">
        <v>62.170499999999997</v>
      </c>
      <c r="DR33" s="162">
        <v>169.27959999999999</v>
      </c>
      <c r="DS33" s="162">
        <v>-23.88</v>
      </c>
      <c r="DT33" s="162">
        <v>-23.99</v>
      </c>
      <c r="DU33" s="162">
        <v>102.6</v>
      </c>
      <c r="DV33" s="162">
        <v>67.95</v>
      </c>
      <c r="DW33" s="162">
        <v>170.2364</v>
      </c>
      <c r="DX33" s="162">
        <v>166.1455</v>
      </c>
      <c r="DY33" s="162">
        <v>-19.502800000000001</v>
      </c>
      <c r="DZ33" s="162">
        <v>-19.118200000000002</v>
      </c>
      <c r="EA33" s="162">
        <v>260.14350000000002</v>
      </c>
      <c r="EB33" s="162">
        <v>213.95699999999999</v>
      </c>
      <c r="EC33" s="162">
        <v>206.89009999999999</v>
      </c>
      <c r="ED33" s="162">
        <v>210.75409999999999</v>
      </c>
      <c r="EE33" s="162">
        <v>59.418199999999999</v>
      </c>
      <c r="EF33" s="162">
        <v>42.598199999999999</v>
      </c>
      <c r="EG33" s="162">
        <v>-26.408000000000001</v>
      </c>
      <c r="EH33" s="162">
        <v>780.0634</v>
      </c>
      <c r="EI33" s="162">
        <v>-7.2210999999999999</v>
      </c>
      <c r="EJ33" s="163"/>
      <c r="EK33" s="162">
        <v>-33.811100000000003</v>
      </c>
      <c r="EL33" s="162">
        <v>-30.827000000000002</v>
      </c>
      <c r="EM33" s="162">
        <v>16.0168</v>
      </c>
      <c r="EN33" s="162">
        <v>-44.091000000000001</v>
      </c>
      <c r="EO33" s="163"/>
      <c r="EP33" s="162">
        <v>136.76400000000001</v>
      </c>
      <c r="EQ33" s="162">
        <v>-66.867800000000003</v>
      </c>
      <c r="ER33" s="162">
        <v>-67.660799999999995</v>
      </c>
      <c r="ES33" s="162">
        <v>-11.817500000000001</v>
      </c>
      <c r="ET33" s="162">
        <v>0</v>
      </c>
      <c r="EU33" s="162">
        <v>-5.0599999999999996</v>
      </c>
      <c r="EV33" s="162">
        <v>99.8</v>
      </c>
      <c r="EW33" s="162">
        <v>11.064299999999999</v>
      </c>
      <c r="EX33" s="162">
        <v>-89.050200000000004</v>
      </c>
      <c r="EY33" s="162">
        <v>-16.3523</v>
      </c>
      <c r="EZ33" s="162">
        <v>-15.794499999999999</v>
      </c>
      <c r="FA33" s="162">
        <v>3.6473</v>
      </c>
      <c r="FB33" s="162">
        <v>-42.439100000000003</v>
      </c>
      <c r="FC33" s="162">
        <v>16.727499999999999</v>
      </c>
      <c r="FD33" s="163"/>
      <c r="FE33" s="162">
        <v>6.5846999999999998</v>
      </c>
      <c r="FF33" s="162">
        <v>6.4888000000000003</v>
      </c>
      <c r="FG33" s="162">
        <v>37.800899999999999</v>
      </c>
      <c r="FH33" s="162">
        <v>38.280900000000003</v>
      </c>
      <c r="FI33" s="162">
        <v>36.781599999999997</v>
      </c>
      <c r="FJ33" s="162">
        <v>61.791400000000003</v>
      </c>
      <c r="FK33" s="162">
        <v>60.7866</v>
      </c>
      <c r="FL33" s="162">
        <v>42.031500000000001</v>
      </c>
      <c r="FM33" s="162">
        <v>21.805900000000001</v>
      </c>
      <c r="FN33" s="162">
        <v>21.738299999999999</v>
      </c>
      <c r="FO33" s="162">
        <v>28.1846</v>
      </c>
      <c r="FP33" s="162">
        <v>40.456099999999999</v>
      </c>
      <c r="FQ33" s="162">
        <v>0.90269999999999995</v>
      </c>
      <c r="FR33" s="162">
        <v>-1.58</v>
      </c>
      <c r="FS33" s="162">
        <v>13.3797</v>
      </c>
      <c r="FT33" s="162">
        <v>1.077</v>
      </c>
      <c r="FU33" s="162">
        <v>-8.73</v>
      </c>
      <c r="FV33" s="162">
        <v>16.14</v>
      </c>
      <c r="FW33" s="163"/>
      <c r="FX33" s="163"/>
      <c r="FY33" s="162">
        <v>-5.3890000000000002</v>
      </c>
      <c r="FZ33" s="162">
        <v>4.12</v>
      </c>
      <c r="GA33" s="163"/>
      <c r="GB33" s="162">
        <v>27.75</v>
      </c>
      <c r="GC33" s="162">
        <v>-41.8996</v>
      </c>
      <c r="GD33" s="162">
        <v>-28.24</v>
      </c>
      <c r="GE33" s="162">
        <v>14.29</v>
      </c>
      <c r="GF33" s="162">
        <v>80.850399999999993</v>
      </c>
      <c r="GG33" s="162">
        <v>16.2</v>
      </c>
      <c r="GH33" s="162">
        <v>-22.7498</v>
      </c>
      <c r="GI33" s="162">
        <v>-2.7841</v>
      </c>
      <c r="GJ33" s="162">
        <v>-3.0082</v>
      </c>
      <c r="GK33" s="162">
        <v>2.1171000000000002</v>
      </c>
      <c r="GL33" s="163"/>
      <c r="GM33" s="163"/>
      <c r="GN33" s="162">
        <v>-14.829599999999999</v>
      </c>
      <c r="GO33" s="162">
        <v>-38.3264</v>
      </c>
      <c r="GP33" s="162">
        <v>24.593699999999998</v>
      </c>
      <c r="GQ33" s="162">
        <v>59.9148</v>
      </c>
      <c r="GR33" s="162">
        <v>68.1999</v>
      </c>
      <c r="GS33" s="162">
        <v>72.031800000000004</v>
      </c>
      <c r="GT33" s="162">
        <v>-146.8203</v>
      </c>
      <c r="GU33" s="162">
        <v>-22.588699999999999</v>
      </c>
      <c r="GV33" s="162">
        <v>35.012799999999999</v>
      </c>
      <c r="GW33" s="162">
        <v>-54.624000000000002</v>
      </c>
      <c r="GX33" s="163"/>
      <c r="GY33" s="162">
        <v>14.9443</v>
      </c>
      <c r="GZ33" s="162">
        <v>14.589399999999999</v>
      </c>
      <c r="HA33" s="163"/>
      <c r="HB33" s="162">
        <v>131.8792</v>
      </c>
      <c r="HC33" s="162">
        <v>135.02420000000001</v>
      </c>
      <c r="HD33" s="162">
        <v>218.8</v>
      </c>
      <c r="HE33" s="162">
        <v>-218.49119999999999</v>
      </c>
      <c r="HF33" s="162">
        <v>-335.1293</v>
      </c>
      <c r="HG33" s="162">
        <v>338.12560000000002</v>
      </c>
      <c r="HH33" s="162">
        <v>337.53019999999998</v>
      </c>
      <c r="HI33" s="162">
        <v>-128.92500000000001</v>
      </c>
      <c r="HJ33" s="162">
        <v>-129.3707</v>
      </c>
      <c r="HK33" s="162">
        <v>-40.200099999999999</v>
      </c>
      <c r="HL33" s="162">
        <v>-29.773700000000002</v>
      </c>
      <c r="HM33" s="162">
        <v>76.911100000000005</v>
      </c>
      <c r="HN33" s="162">
        <v>77.405699999999996</v>
      </c>
      <c r="HO33" s="163"/>
      <c r="HP33" s="163"/>
      <c r="HQ33" s="162">
        <v>23.4589</v>
      </c>
      <c r="HR33" s="162">
        <v>23.5138</v>
      </c>
      <c r="HS33" s="162">
        <v>-19.288799999999998</v>
      </c>
      <c r="HT33" s="162">
        <v>-19.14</v>
      </c>
      <c r="HU33" s="162">
        <v>38.270000000000003</v>
      </c>
      <c r="HV33" s="162">
        <v>38.04</v>
      </c>
      <c r="HW33" s="162">
        <v>45.7</v>
      </c>
      <c r="HX33" s="162">
        <v>45</v>
      </c>
      <c r="HY33" s="162">
        <v>20.797599999999999</v>
      </c>
      <c r="HZ33" s="162">
        <v>-66.64</v>
      </c>
      <c r="IA33" s="162">
        <v>-323.84269999999998</v>
      </c>
      <c r="IB33" s="162">
        <v>73.169899999999998</v>
      </c>
      <c r="IC33" s="162">
        <v>73.369399999999999</v>
      </c>
      <c r="ID33" s="162">
        <v>12.8</v>
      </c>
      <c r="IE33" s="162">
        <v>28.9</v>
      </c>
      <c r="IF33" s="162">
        <v>-23.4</v>
      </c>
      <c r="IG33" s="162">
        <v>-24.2</v>
      </c>
      <c r="IH33" s="162">
        <v>1.4286000000000001</v>
      </c>
      <c r="II33" s="163"/>
      <c r="IJ33" s="162">
        <v>-330.16289999999998</v>
      </c>
      <c r="IK33" s="162">
        <v>28.806000000000001</v>
      </c>
      <c r="IL33" s="162">
        <v>169.4469</v>
      </c>
      <c r="IM33" s="162">
        <v>140.48670000000001</v>
      </c>
      <c r="IN33" s="162">
        <v>16.722000000000001</v>
      </c>
      <c r="IO33" s="162">
        <v>-136.79249999999999</v>
      </c>
      <c r="IP33" s="162">
        <v>134.59190000000001</v>
      </c>
      <c r="IQ33" s="162">
        <v>-99.913399999999996</v>
      </c>
      <c r="IR33" s="162">
        <v>-54.109299999999998</v>
      </c>
      <c r="IS33" s="162">
        <v>-132.56800000000001</v>
      </c>
      <c r="IT33" s="162">
        <v>115.9679</v>
      </c>
      <c r="IU33" s="162">
        <v>118.241</v>
      </c>
      <c r="IV33" s="162">
        <v>98.038399999999996</v>
      </c>
      <c r="IW33" s="162">
        <v>-161.89349999999999</v>
      </c>
      <c r="IX33" s="162">
        <v>52.145699999999998</v>
      </c>
      <c r="IY33" s="162">
        <v>-110.0689</v>
      </c>
      <c r="IZ33" s="162">
        <v>111.2701</v>
      </c>
      <c r="JA33" s="162">
        <v>-8.0406999999999993</v>
      </c>
      <c r="JB33" s="163"/>
      <c r="JC33" s="162">
        <v>24.24</v>
      </c>
      <c r="JD33" s="162">
        <v>7.0990000000000002</v>
      </c>
      <c r="JE33" s="162">
        <v>7.0609999999999999</v>
      </c>
      <c r="JF33" s="162">
        <v>-24.08</v>
      </c>
      <c r="JG33" s="162">
        <v>5.84</v>
      </c>
      <c r="JH33" s="163"/>
      <c r="JI33" s="162">
        <v>-6.3554000000000004</v>
      </c>
      <c r="JJ33" s="162">
        <v>-22.645900000000001</v>
      </c>
      <c r="JK33" s="162">
        <v>-6.5598999999999998</v>
      </c>
      <c r="JL33" s="162">
        <v>8.1999999999999993</v>
      </c>
      <c r="JM33" s="162">
        <v>20.167999999999999</v>
      </c>
      <c r="JN33" s="162">
        <v>17.684999999999999</v>
      </c>
      <c r="JO33" s="162">
        <v>11.327400000000001</v>
      </c>
      <c r="JP33" s="162">
        <v>13.553100000000001</v>
      </c>
      <c r="JQ33" s="162">
        <v>50.736600000000003</v>
      </c>
      <c r="JR33" s="162">
        <v>50.893700000000003</v>
      </c>
      <c r="JS33" s="162">
        <v>51.854599999999998</v>
      </c>
      <c r="JT33" s="163"/>
      <c r="JU33" s="162">
        <v>-27.6</v>
      </c>
      <c r="JV33" s="162">
        <v>21.542100000000001</v>
      </c>
      <c r="JW33" s="162">
        <v>7.64</v>
      </c>
      <c r="JX33" s="163"/>
      <c r="JY33" s="162">
        <v>-27.958500000000001</v>
      </c>
      <c r="JZ33" s="162">
        <v>64.121700000000004</v>
      </c>
      <c r="KA33" s="162">
        <v>40.9818</v>
      </c>
      <c r="KB33" s="162">
        <v>-27.6739</v>
      </c>
      <c r="KC33" s="162">
        <v>-64.083299999999994</v>
      </c>
      <c r="KD33" s="162">
        <v>28.651199999999999</v>
      </c>
      <c r="KE33" s="162">
        <v>34.204099999999997</v>
      </c>
      <c r="KF33" s="162">
        <v>19.5</v>
      </c>
      <c r="KG33" s="162">
        <v>-18.100000000000001</v>
      </c>
      <c r="KH33" s="163"/>
      <c r="KI33" s="162">
        <v>104.94199999999999</v>
      </c>
    </row>
    <row r="34" spans="1:295" ht="18" customHeight="1" x14ac:dyDescent="0.3">
      <c r="A34" s="161" t="s">
        <v>43</v>
      </c>
      <c r="B34" s="161" t="s">
        <v>721</v>
      </c>
      <c r="C34" s="164">
        <v>0</v>
      </c>
      <c r="D34" s="164">
        <v>20.915600000000001</v>
      </c>
      <c r="E34" s="164">
        <v>-25.145499999999998</v>
      </c>
      <c r="F34" s="164">
        <v>-33.435400000000001</v>
      </c>
      <c r="G34" s="164">
        <v>31.868400000000001</v>
      </c>
      <c r="H34" s="165"/>
      <c r="I34" s="164">
        <v>46.478499999999997</v>
      </c>
      <c r="J34" s="165"/>
      <c r="K34" s="164">
        <v>63.624699999999997</v>
      </c>
      <c r="L34" s="164">
        <v>32.279000000000003</v>
      </c>
      <c r="M34" s="164">
        <v>31.483000000000001</v>
      </c>
      <c r="N34" s="164">
        <v>6.66</v>
      </c>
      <c r="O34" s="164">
        <v>-46.926000000000002</v>
      </c>
      <c r="P34" s="164">
        <v>41.8</v>
      </c>
      <c r="Q34" s="164">
        <v>15.731999999999999</v>
      </c>
      <c r="R34" s="164">
        <v>-41.8</v>
      </c>
      <c r="S34" s="164">
        <v>6.9099999999999995E-2</v>
      </c>
      <c r="T34" s="164">
        <v>38.900199999999998</v>
      </c>
      <c r="U34" s="164">
        <v>17.453199999999999</v>
      </c>
      <c r="V34" s="164">
        <v>17.459099999999999</v>
      </c>
      <c r="W34" s="164">
        <v>29.007899999999999</v>
      </c>
      <c r="X34" s="164">
        <v>16.244599999999998</v>
      </c>
      <c r="Y34" s="164">
        <v>1.506</v>
      </c>
      <c r="Z34" s="164">
        <v>8.0717999999999996</v>
      </c>
      <c r="AA34" s="165"/>
      <c r="AB34" s="165"/>
      <c r="AC34" s="164">
        <v>-52.64</v>
      </c>
      <c r="AD34" s="164">
        <v>-52.68</v>
      </c>
      <c r="AE34" s="165"/>
      <c r="AF34" s="164">
        <v>-6.66</v>
      </c>
      <c r="AG34" s="164">
        <v>46.2</v>
      </c>
      <c r="AH34" s="164">
        <v>11.249000000000001</v>
      </c>
      <c r="AI34" s="164">
        <v>0.17599999999999999</v>
      </c>
      <c r="AJ34" s="164">
        <v>-36.5</v>
      </c>
      <c r="AK34" s="164">
        <v>-36.75</v>
      </c>
      <c r="AL34" s="164">
        <v>-39.9</v>
      </c>
      <c r="AM34" s="164">
        <v>36.9</v>
      </c>
      <c r="AN34" s="164">
        <v>36.96</v>
      </c>
      <c r="AO34" s="164">
        <v>16.697500000000002</v>
      </c>
      <c r="AP34" s="164">
        <v>1.9137999999999999</v>
      </c>
      <c r="AQ34" s="164">
        <v>63.763599999999997</v>
      </c>
      <c r="AR34" s="164">
        <v>66.150000000000006</v>
      </c>
      <c r="AS34" s="164">
        <v>39.4681</v>
      </c>
      <c r="AT34" s="164">
        <v>-40.991500000000002</v>
      </c>
      <c r="AU34" s="164">
        <v>-36.511600000000001</v>
      </c>
      <c r="AV34" s="164">
        <v>6.9241000000000001</v>
      </c>
      <c r="AW34" s="164">
        <v>7.0095999999999998</v>
      </c>
      <c r="AX34" s="164">
        <v>61.2194</v>
      </c>
      <c r="AY34" s="164">
        <v>65.506100000000004</v>
      </c>
      <c r="AZ34" s="164">
        <v>3.6806000000000001</v>
      </c>
      <c r="BA34" s="164">
        <v>20.675699999999999</v>
      </c>
      <c r="BB34" s="164">
        <v>-473.1062</v>
      </c>
      <c r="BC34" s="164">
        <v>6.7709000000000001</v>
      </c>
      <c r="BD34" s="164">
        <v>-17.899999999999999</v>
      </c>
      <c r="BE34" s="164">
        <v>-18</v>
      </c>
      <c r="BF34" s="164">
        <v>41.257399999999997</v>
      </c>
      <c r="BG34" s="164">
        <v>41.270499999999998</v>
      </c>
      <c r="BH34" s="164">
        <v>-4.7751999999999999</v>
      </c>
      <c r="BI34" s="165"/>
      <c r="BJ34" s="164">
        <v>-55.8172</v>
      </c>
      <c r="BK34" s="164">
        <v>7.0807000000000002</v>
      </c>
      <c r="BL34" s="164">
        <v>0</v>
      </c>
      <c r="BM34" s="164">
        <v>3.6080999999999999</v>
      </c>
      <c r="BN34" s="164">
        <v>511.91730000000001</v>
      </c>
      <c r="BO34" s="164">
        <v>233.22239999999999</v>
      </c>
      <c r="BP34" s="164">
        <v>233.375</v>
      </c>
      <c r="BQ34" s="164">
        <v>-751.80150000000003</v>
      </c>
      <c r="BR34" s="164">
        <v>571.46199999999999</v>
      </c>
      <c r="BS34" s="165"/>
      <c r="BT34" s="164">
        <v>-35.275399999999998</v>
      </c>
      <c r="BU34" s="164">
        <v>35.498100000000001</v>
      </c>
      <c r="BV34" s="164">
        <v>95.524299999999997</v>
      </c>
      <c r="BW34" s="164">
        <v>24.73</v>
      </c>
      <c r="BX34" s="164">
        <v>24.01</v>
      </c>
      <c r="BY34" s="164">
        <v>59.94</v>
      </c>
      <c r="BZ34" s="164">
        <v>71.67</v>
      </c>
      <c r="CA34" s="164">
        <v>-57.999200000000002</v>
      </c>
      <c r="CB34" s="164">
        <v>-58.4011</v>
      </c>
      <c r="CC34" s="164">
        <v>97.832999999999998</v>
      </c>
      <c r="CD34" s="164">
        <v>98.755899999999997</v>
      </c>
      <c r="CE34" s="164">
        <v>22.5181</v>
      </c>
      <c r="CF34" s="164">
        <v>-125.94159999999999</v>
      </c>
      <c r="CG34" s="164">
        <v>-127.054</v>
      </c>
      <c r="CH34" s="164">
        <v>3.7559999999999998</v>
      </c>
      <c r="CI34" s="164">
        <v>-118.9089</v>
      </c>
      <c r="CJ34" s="165"/>
      <c r="CK34" s="165"/>
      <c r="CL34" s="164">
        <v>-28.4</v>
      </c>
      <c r="CM34" s="164">
        <v>235.8</v>
      </c>
      <c r="CN34" s="164">
        <v>-17.27</v>
      </c>
      <c r="CO34" s="164">
        <v>-4.7577999999999996</v>
      </c>
      <c r="CP34" s="164">
        <v>-3.1636000000000002</v>
      </c>
      <c r="CQ34" s="164">
        <v>-2.1566999999999998</v>
      </c>
      <c r="CR34" s="164">
        <v>64.088300000000004</v>
      </c>
      <c r="CS34" s="164">
        <v>64.551199999999994</v>
      </c>
      <c r="CT34" s="164">
        <v>45.079300000000003</v>
      </c>
      <c r="CU34" s="164">
        <v>-162.5676</v>
      </c>
      <c r="CV34" s="164">
        <v>53.0441</v>
      </c>
      <c r="CW34" s="164">
        <v>14.270899999999999</v>
      </c>
      <c r="CX34" s="164">
        <v>43.88</v>
      </c>
      <c r="CY34" s="164">
        <v>74.09</v>
      </c>
      <c r="CZ34" s="164">
        <v>53.444800000000001</v>
      </c>
      <c r="DA34" s="164">
        <v>50.688200000000002</v>
      </c>
      <c r="DB34" s="164">
        <v>-33.22</v>
      </c>
      <c r="DC34" s="165"/>
      <c r="DD34" s="164">
        <v>118.2654</v>
      </c>
      <c r="DE34" s="164">
        <v>117.63979999999999</v>
      </c>
      <c r="DF34" s="164">
        <v>-183.75399999999999</v>
      </c>
      <c r="DG34" s="164">
        <v>-1E-4</v>
      </c>
      <c r="DH34" s="164">
        <v>-20.147200000000002</v>
      </c>
      <c r="DI34" s="164">
        <v>-109.7</v>
      </c>
      <c r="DJ34" s="164">
        <v>-109.5</v>
      </c>
      <c r="DK34" s="164">
        <v>26.727</v>
      </c>
      <c r="DL34" s="165"/>
      <c r="DM34" s="164">
        <v>73.749099999999999</v>
      </c>
      <c r="DN34" s="164">
        <v>92.010499999999993</v>
      </c>
      <c r="DO34" s="164">
        <v>64</v>
      </c>
      <c r="DP34" s="164">
        <v>-10.98</v>
      </c>
      <c r="DQ34" s="164">
        <v>65.007000000000005</v>
      </c>
      <c r="DR34" s="164">
        <v>182.5504</v>
      </c>
      <c r="DS34" s="164">
        <v>-23.91</v>
      </c>
      <c r="DT34" s="164">
        <v>-24.04</v>
      </c>
      <c r="DU34" s="164">
        <v>101.33</v>
      </c>
      <c r="DV34" s="164">
        <v>66.12</v>
      </c>
      <c r="DW34" s="164">
        <v>184.70910000000001</v>
      </c>
      <c r="DX34" s="164">
        <v>181.4727</v>
      </c>
      <c r="DY34" s="164">
        <v>-10.5809</v>
      </c>
      <c r="DZ34" s="164">
        <v>-11.045500000000001</v>
      </c>
      <c r="EA34" s="164">
        <v>273.1961</v>
      </c>
      <c r="EB34" s="164">
        <v>224.73609999999999</v>
      </c>
      <c r="EC34" s="164">
        <v>217.52170000000001</v>
      </c>
      <c r="ED34" s="164">
        <v>220.7054</v>
      </c>
      <c r="EE34" s="164">
        <v>47.820300000000003</v>
      </c>
      <c r="EF34" s="164">
        <v>30.582999999999998</v>
      </c>
      <c r="EG34" s="164">
        <v>-28.067</v>
      </c>
      <c r="EH34" s="164">
        <v>764.49839999999995</v>
      </c>
      <c r="EI34" s="164">
        <v>29.8691</v>
      </c>
      <c r="EJ34" s="165"/>
      <c r="EK34" s="164">
        <v>-32.620199999999997</v>
      </c>
      <c r="EL34" s="164">
        <v>-30.066099999999999</v>
      </c>
      <c r="EM34" s="164">
        <v>26.767099999999999</v>
      </c>
      <c r="EN34" s="164">
        <v>-17.797799999999999</v>
      </c>
      <c r="EO34" s="165"/>
      <c r="EP34" s="164">
        <v>36.911999999999999</v>
      </c>
      <c r="EQ34" s="164">
        <v>-47.949599999999997</v>
      </c>
      <c r="ER34" s="164">
        <v>-48.567700000000002</v>
      </c>
      <c r="ES34" s="164">
        <v>0.69469999999999998</v>
      </c>
      <c r="ET34" s="164">
        <v>0</v>
      </c>
      <c r="EU34" s="164">
        <v>-6.83</v>
      </c>
      <c r="EV34" s="164">
        <v>1</v>
      </c>
      <c r="EW34" s="164">
        <v>11.007</v>
      </c>
      <c r="EX34" s="164">
        <v>-62.090699999999998</v>
      </c>
      <c r="EY34" s="164">
        <v>-15.0076</v>
      </c>
      <c r="EZ34" s="164">
        <v>-14.5204</v>
      </c>
      <c r="FA34" s="164">
        <v>1.2105999999999999</v>
      </c>
      <c r="FB34" s="164">
        <v>-29.3231</v>
      </c>
      <c r="FC34" s="164">
        <v>0</v>
      </c>
      <c r="FD34" s="165"/>
      <c r="FE34" s="164">
        <v>6.6734</v>
      </c>
      <c r="FF34" s="164">
        <v>6.5884999999999998</v>
      </c>
      <c r="FG34" s="164">
        <v>38.260300000000001</v>
      </c>
      <c r="FH34" s="164">
        <v>38.705599999999997</v>
      </c>
      <c r="FI34" s="164">
        <v>37.015300000000003</v>
      </c>
      <c r="FJ34" s="164">
        <v>58.442300000000003</v>
      </c>
      <c r="FK34" s="164">
        <v>58.777200000000001</v>
      </c>
      <c r="FL34" s="164">
        <v>39.687100000000001</v>
      </c>
      <c r="FM34" s="164">
        <v>13.225</v>
      </c>
      <c r="FN34" s="164">
        <v>13.1015</v>
      </c>
      <c r="FO34" s="164">
        <v>24.8857</v>
      </c>
      <c r="FP34" s="164">
        <v>33.806199999999997</v>
      </c>
      <c r="FQ34" s="164">
        <v>2.1844999999999999</v>
      </c>
      <c r="FR34" s="164">
        <v>-1.49</v>
      </c>
      <c r="FS34" s="164">
        <v>13.2699</v>
      </c>
      <c r="FT34" s="164">
        <v>1.0207999999999999</v>
      </c>
      <c r="FU34" s="164">
        <v>-8.9</v>
      </c>
      <c r="FV34" s="164">
        <v>16.68</v>
      </c>
      <c r="FW34" s="165"/>
      <c r="FX34" s="165"/>
      <c r="FY34" s="164">
        <v>-5.4749999999999996</v>
      </c>
      <c r="FZ34" s="164">
        <v>4.2949999999999999</v>
      </c>
      <c r="GA34" s="165"/>
      <c r="GB34" s="164">
        <v>28.24</v>
      </c>
      <c r="GC34" s="164">
        <v>-35.585299999999997</v>
      </c>
      <c r="GD34" s="164">
        <v>-25.427900000000001</v>
      </c>
      <c r="GE34" s="164">
        <v>13.41</v>
      </c>
      <c r="GF34" s="164">
        <v>80.224699999999999</v>
      </c>
      <c r="GG34" s="164">
        <v>17.2</v>
      </c>
      <c r="GH34" s="164">
        <v>-22.831299999999999</v>
      </c>
      <c r="GI34" s="164">
        <v>-2.3744999999999998</v>
      </c>
      <c r="GJ34" s="164">
        <v>-2.3723000000000001</v>
      </c>
      <c r="GK34" s="164">
        <v>2.0602999999999998</v>
      </c>
      <c r="GL34" s="165"/>
      <c r="GM34" s="165"/>
      <c r="GN34" s="164">
        <v>-14.323</v>
      </c>
      <c r="GO34" s="164">
        <v>-37.156700000000001</v>
      </c>
      <c r="GP34" s="164">
        <v>24.206499999999998</v>
      </c>
      <c r="GQ34" s="164">
        <v>57.814</v>
      </c>
      <c r="GR34" s="164">
        <v>69.122699999999995</v>
      </c>
      <c r="GS34" s="164">
        <v>72.993399999999994</v>
      </c>
      <c r="GT34" s="164">
        <v>-140.3546</v>
      </c>
      <c r="GU34" s="164">
        <v>-22.928799999999999</v>
      </c>
      <c r="GV34" s="164">
        <v>34.280700000000003</v>
      </c>
      <c r="GW34" s="164">
        <v>-54.633600000000001</v>
      </c>
      <c r="GX34" s="164">
        <v>11.938499999999999</v>
      </c>
      <c r="GY34" s="164">
        <v>14.8857</v>
      </c>
      <c r="GZ34" s="164">
        <v>14.4734</v>
      </c>
      <c r="HA34" s="164">
        <v>13.4884</v>
      </c>
      <c r="HB34" s="164">
        <v>138.8193</v>
      </c>
      <c r="HC34" s="164">
        <v>136.6001</v>
      </c>
      <c r="HD34" s="164">
        <v>170.1</v>
      </c>
      <c r="HE34" s="164">
        <v>-170.71440000000001</v>
      </c>
      <c r="HF34" s="164">
        <v>-293.66649999999998</v>
      </c>
      <c r="HG34" s="164">
        <v>294.7516</v>
      </c>
      <c r="HH34" s="164">
        <v>293.6651</v>
      </c>
      <c r="HI34" s="164">
        <v>-132.26310000000001</v>
      </c>
      <c r="HJ34" s="164">
        <v>-132.43809999999999</v>
      </c>
      <c r="HK34" s="164">
        <v>-37.293999999999997</v>
      </c>
      <c r="HL34" s="164">
        <v>-26.8718</v>
      </c>
      <c r="HM34" s="164">
        <v>76.8001</v>
      </c>
      <c r="HN34" s="164">
        <v>77.335800000000006</v>
      </c>
      <c r="HO34" s="165"/>
      <c r="HP34" s="165"/>
      <c r="HQ34" s="164">
        <v>22.58</v>
      </c>
      <c r="HR34" s="164">
        <v>22.437200000000001</v>
      </c>
      <c r="HS34" s="164">
        <v>-31.7577</v>
      </c>
      <c r="HT34" s="164">
        <v>-31.264800000000001</v>
      </c>
      <c r="HU34" s="164">
        <v>36.659999999999997</v>
      </c>
      <c r="HV34" s="164">
        <v>35.78</v>
      </c>
      <c r="HW34" s="164">
        <v>45.2</v>
      </c>
      <c r="HX34" s="164">
        <v>45.4</v>
      </c>
      <c r="HY34" s="164">
        <v>20.816800000000001</v>
      </c>
      <c r="HZ34" s="164">
        <v>-40.24</v>
      </c>
      <c r="IA34" s="164">
        <v>-332.90640000000002</v>
      </c>
      <c r="IB34" s="164">
        <v>73.726399999999998</v>
      </c>
      <c r="IC34" s="164">
        <v>73.431799999999996</v>
      </c>
      <c r="ID34" s="164">
        <v>9.9</v>
      </c>
      <c r="IE34" s="164">
        <v>29.1</v>
      </c>
      <c r="IF34" s="164">
        <v>-21.1</v>
      </c>
      <c r="IG34" s="164">
        <v>-21.6</v>
      </c>
      <c r="IH34" s="164">
        <v>1.3092999999999999</v>
      </c>
      <c r="II34" s="164">
        <v>1.2258</v>
      </c>
      <c r="IJ34" s="164">
        <v>-292.0093</v>
      </c>
      <c r="IK34" s="164">
        <v>0.20860000000000001</v>
      </c>
      <c r="IL34" s="164">
        <v>188.43350000000001</v>
      </c>
      <c r="IM34" s="164">
        <v>147.89789999999999</v>
      </c>
      <c r="IN34" s="164">
        <v>40.543500000000002</v>
      </c>
      <c r="IO34" s="164">
        <v>-144.0966</v>
      </c>
      <c r="IP34" s="164">
        <v>137.14599999999999</v>
      </c>
      <c r="IQ34" s="164">
        <v>-104.782</v>
      </c>
      <c r="IR34" s="164">
        <v>-50.905299999999997</v>
      </c>
      <c r="IS34" s="164">
        <v>-133.51300000000001</v>
      </c>
      <c r="IT34" s="164">
        <v>127.36360000000001</v>
      </c>
      <c r="IU34" s="164">
        <v>126.64109999999999</v>
      </c>
      <c r="IV34" s="164">
        <v>104.03360000000001</v>
      </c>
      <c r="IW34" s="164">
        <v>-178.5385</v>
      </c>
      <c r="IX34" s="164">
        <v>53.227800000000002</v>
      </c>
      <c r="IY34" s="164">
        <v>-125.2097</v>
      </c>
      <c r="IZ34" s="164">
        <v>125.66849999999999</v>
      </c>
      <c r="JA34" s="164">
        <v>-8.7796000000000003</v>
      </c>
      <c r="JB34" s="165"/>
      <c r="JC34" s="164">
        <v>22.88</v>
      </c>
      <c r="JD34" s="164">
        <v>7.0259999999999998</v>
      </c>
      <c r="JE34" s="164">
        <v>7.0540000000000003</v>
      </c>
      <c r="JF34" s="164">
        <v>-22.32</v>
      </c>
      <c r="JG34" s="164">
        <v>3.84</v>
      </c>
      <c r="JH34" s="165"/>
      <c r="JI34" s="164">
        <v>-5.1559999999999997</v>
      </c>
      <c r="JJ34" s="164">
        <v>-22.499400000000001</v>
      </c>
      <c r="JK34" s="164">
        <v>-7.2648000000000001</v>
      </c>
      <c r="JL34" s="164">
        <v>6.7</v>
      </c>
      <c r="JM34" s="164">
        <v>16.091999999999999</v>
      </c>
      <c r="JN34" s="164">
        <v>18.863</v>
      </c>
      <c r="JO34" s="164">
        <v>11.3469</v>
      </c>
      <c r="JP34" s="164">
        <v>13.6007</v>
      </c>
      <c r="JQ34" s="164">
        <v>50.195599999999999</v>
      </c>
      <c r="JR34" s="164">
        <v>52.4649</v>
      </c>
      <c r="JS34" s="164">
        <v>51.108899999999998</v>
      </c>
      <c r="JT34" s="165"/>
      <c r="JU34" s="164">
        <v>-27.4</v>
      </c>
      <c r="JV34" s="164">
        <v>21.589400000000001</v>
      </c>
      <c r="JW34" s="164">
        <v>7.64</v>
      </c>
      <c r="JX34" s="165"/>
      <c r="JY34" s="164">
        <v>-26.662400000000002</v>
      </c>
      <c r="JZ34" s="164">
        <v>61.527299999999997</v>
      </c>
      <c r="KA34" s="164">
        <v>37.857599999999998</v>
      </c>
      <c r="KB34" s="164">
        <v>-27.222999999999999</v>
      </c>
      <c r="KC34" s="164">
        <v>-60.605400000000003</v>
      </c>
      <c r="KD34" s="164">
        <v>25.850899999999999</v>
      </c>
      <c r="KE34" s="164">
        <v>33.420999999999999</v>
      </c>
      <c r="KF34" s="164">
        <v>19.600000000000001</v>
      </c>
      <c r="KG34" s="164">
        <v>-19.7</v>
      </c>
      <c r="KH34" s="165"/>
      <c r="KI34" s="164">
        <v>99.142899999999997</v>
      </c>
    </row>
    <row r="35" spans="1:295" ht="18" customHeight="1" x14ac:dyDescent="0.3">
      <c r="A35" s="161" t="s">
        <v>43</v>
      </c>
      <c r="B35" s="161" t="s">
        <v>722</v>
      </c>
      <c r="C35" s="164">
        <v>0</v>
      </c>
      <c r="D35" s="164">
        <v>19.937000000000001</v>
      </c>
      <c r="E35" s="164">
        <v>-23.754200000000001</v>
      </c>
      <c r="F35" s="164">
        <v>-33.923999999999999</v>
      </c>
      <c r="G35" s="164">
        <v>32.018500000000003</v>
      </c>
      <c r="H35" s="165"/>
      <c r="I35" s="164">
        <v>45.927199999999999</v>
      </c>
      <c r="J35" s="165"/>
      <c r="K35" s="164">
        <v>62.3934</v>
      </c>
      <c r="L35" s="164">
        <v>31.635000000000002</v>
      </c>
      <c r="M35" s="164">
        <v>30.695699999999999</v>
      </c>
      <c r="N35" s="164">
        <v>6.66</v>
      </c>
      <c r="O35" s="164">
        <v>-46.07</v>
      </c>
      <c r="P35" s="164">
        <v>39.6</v>
      </c>
      <c r="Q35" s="164">
        <v>15.731999999999999</v>
      </c>
      <c r="R35" s="164">
        <v>-39.6</v>
      </c>
      <c r="S35" s="164">
        <v>7.1300000000000002E-2</v>
      </c>
      <c r="T35" s="164">
        <v>35.593800000000002</v>
      </c>
      <c r="U35" s="164">
        <v>17.822800000000001</v>
      </c>
      <c r="V35" s="164">
        <v>18.285499999999999</v>
      </c>
      <c r="W35" s="164">
        <v>30.410499999999999</v>
      </c>
      <c r="X35" s="164">
        <v>16.288900000000002</v>
      </c>
      <c r="Y35" s="164">
        <v>5.8289999999999997</v>
      </c>
      <c r="Z35" s="164">
        <v>7.7117000000000004</v>
      </c>
      <c r="AA35" s="165"/>
      <c r="AB35" s="165"/>
      <c r="AC35" s="164">
        <v>-52.11</v>
      </c>
      <c r="AD35" s="164">
        <v>-52.12</v>
      </c>
      <c r="AE35" s="165"/>
      <c r="AF35" s="164">
        <v>-8.8800000000000008</v>
      </c>
      <c r="AG35" s="164">
        <v>44</v>
      </c>
      <c r="AH35" s="164">
        <v>10.388</v>
      </c>
      <c r="AI35" s="164">
        <v>0.17699999999999999</v>
      </c>
      <c r="AJ35" s="164">
        <v>-38.64</v>
      </c>
      <c r="AK35" s="164">
        <v>-38.81</v>
      </c>
      <c r="AL35" s="164">
        <v>-34</v>
      </c>
      <c r="AM35" s="164">
        <v>38.909999999999997</v>
      </c>
      <c r="AN35" s="164">
        <v>39.22</v>
      </c>
      <c r="AO35" s="164">
        <v>16.3355</v>
      </c>
      <c r="AP35" s="164">
        <v>2.1105</v>
      </c>
      <c r="AQ35" s="164">
        <v>61.768900000000002</v>
      </c>
      <c r="AR35" s="164">
        <v>63.971600000000002</v>
      </c>
      <c r="AS35" s="164">
        <v>36.411499999999997</v>
      </c>
      <c r="AT35" s="164">
        <v>-39.116100000000003</v>
      </c>
      <c r="AU35" s="164">
        <v>-39.011699999999998</v>
      </c>
      <c r="AV35" s="164">
        <v>24.550899999999999</v>
      </c>
      <c r="AW35" s="164">
        <v>24.956600000000002</v>
      </c>
      <c r="AX35" s="164">
        <v>59.076000000000001</v>
      </c>
      <c r="AY35" s="164">
        <v>60.817500000000003</v>
      </c>
      <c r="AZ35" s="164">
        <v>6.2977999999999996</v>
      </c>
      <c r="BA35" s="164">
        <v>32.6235</v>
      </c>
      <c r="BB35" s="164">
        <v>-460.3211</v>
      </c>
      <c r="BC35" s="164">
        <v>5.7484000000000002</v>
      </c>
      <c r="BD35" s="164">
        <v>-17.7</v>
      </c>
      <c r="BE35" s="164">
        <v>-18</v>
      </c>
      <c r="BF35" s="164">
        <v>42.947800000000001</v>
      </c>
      <c r="BG35" s="164">
        <v>42.766599999999997</v>
      </c>
      <c r="BH35" s="164">
        <v>-4.6169000000000002</v>
      </c>
      <c r="BI35" s="165"/>
      <c r="BJ35" s="164">
        <v>-55.8003</v>
      </c>
      <c r="BK35" s="164">
        <v>6.8395999999999999</v>
      </c>
      <c r="BL35" s="164">
        <v>0</v>
      </c>
      <c r="BM35" s="164">
        <v>3.6939000000000002</v>
      </c>
      <c r="BN35" s="164">
        <v>497.08530000000002</v>
      </c>
      <c r="BO35" s="164">
        <v>224.37200000000001</v>
      </c>
      <c r="BP35" s="164">
        <v>224.4941</v>
      </c>
      <c r="BQ35" s="164">
        <v>-720.30119999999999</v>
      </c>
      <c r="BR35" s="164">
        <v>558.94420000000002</v>
      </c>
      <c r="BS35" s="165"/>
      <c r="BT35" s="164">
        <v>-57.244900000000001</v>
      </c>
      <c r="BU35" s="164">
        <v>57.049900000000001</v>
      </c>
      <c r="BV35" s="164">
        <v>93.398600000000002</v>
      </c>
      <c r="BW35" s="164">
        <v>24.48</v>
      </c>
      <c r="BX35" s="164">
        <v>23.67</v>
      </c>
      <c r="BY35" s="164">
        <v>58.7</v>
      </c>
      <c r="BZ35" s="164">
        <v>70.459999999999994</v>
      </c>
      <c r="CA35" s="164">
        <v>-50.631599999999999</v>
      </c>
      <c r="CB35" s="164">
        <v>-50.229700000000001</v>
      </c>
      <c r="CC35" s="164">
        <v>93.036100000000005</v>
      </c>
      <c r="CD35" s="164">
        <v>94.076800000000006</v>
      </c>
      <c r="CE35" s="164">
        <v>26.9146</v>
      </c>
      <c r="CF35" s="164">
        <v>-127.4602</v>
      </c>
      <c r="CG35" s="164">
        <v>-127.0866</v>
      </c>
      <c r="CH35" s="164">
        <v>0.63470000000000004</v>
      </c>
      <c r="CI35" s="164">
        <v>-117.77719999999999</v>
      </c>
      <c r="CJ35" s="165"/>
      <c r="CK35" s="165"/>
      <c r="CL35" s="164">
        <v>-27.7</v>
      </c>
      <c r="CM35" s="164">
        <v>232.9</v>
      </c>
      <c r="CN35" s="164">
        <v>-16.68</v>
      </c>
      <c r="CO35" s="164">
        <v>-5.8437000000000001</v>
      </c>
      <c r="CP35" s="164">
        <v>-5.1341000000000001</v>
      </c>
      <c r="CQ35" s="164">
        <v>-4.5346000000000002</v>
      </c>
      <c r="CR35" s="164">
        <v>60.190300000000001</v>
      </c>
      <c r="CS35" s="164">
        <v>60.224499999999999</v>
      </c>
      <c r="CT35" s="164">
        <v>44.381300000000003</v>
      </c>
      <c r="CU35" s="164">
        <v>-155.83609999999999</v>
      </c>
      <c r="CV35" s="164">
        <v>52.292700000000004</v>
      </c>
      <c r="CW35" s="164">
        <v>14.301500000000001</v>
      </c>
      <c r="CX35" s="164">
        <v>42.78</v>
      </c>
      <c r="CY35" s="164">
        <v>71.349999999999994</v>
      </c>
      <c r="CZ35" s="164">
        <v>51.3354</v>
      </c>
      <c r="DA35" s="164">
        <v>48.930399999999999</v>
      </c>
      <c r="DB35" s="164">
        <v>-31.98</v>
      </c>
      <c r="DC35" s="165"/>
      <c r="DD35" s="164">
        <v>117.7189</v>
      </c>
      <c r="DE35" s="164">
        <v>118.4034</v>
      </c>
      <c r="DF35" s="164">
        <v>-174.61789999999999</v>
      </c>
      <c r="DG35" s="164">
        <v>0</v>
      </c>
      <c r="DH35" s="164">
        <v>-19.2576</v>
      </c>
      <c r="DI35" s="164">
        <v>-105.7</v>
      </c>
      <c r="DJ35" s="164">
        <v>-107</v>
      </c>
      <c r="DK35" s="164">
        <v>27.128</v>
      </c>
      <c r="DL35" s="164">
        <v>63.876300000000001</v>
      </c>
      <c r="DM35" s="164">
        <v>70.931200000000004</v>
      </c>
      <c r="DN35" s="164">
        <v>89.666700000000006</v>
      </c>
      <c r="DO35" s="164">
        <v>63.32</v>
      </c>
      <c r="DP35" s="164">
        <v>-10.18</v>
      </c>
      <c r="DQ35" s="164">
        <v>66.045500000000004</v>
      </c>
      <c r="DR35" s="164">
        <v>173.47989999999999</v>
      </c>
      <c r="DS35" s="164">
        <v>-23.59</v>
      </c>
      <c r="DT35" s="164">
        <v>-23.84</v>
      </c>
      <c r="DU35" s="164">
        <v>101.99</v>
      </c>
      <c r="DV35" s="164">
        <v>66.2</v>
      </c>
      <c r="DW35" s="164">
        <v>175.2364</v>
      </c>
      <c r="DX35" s="164">
        <v>171.29089999999999</v>
      </c>
      <c r="DY35" s="164">
        <v>-5.9055999999999997</v>
      </c>
      <c r="DZ35" s="164">
        <v>-6.3273000000000001</v>
      </c>
      <c r="EA35" s="164">
        <v>267.48320000000001</v>
      </c>
      <c r="EB35" s="164">
        <v>221.34360000000001</v>
      </c>
      <c r="EC35" s="164">
        <v>214.2835</v>
      </c>
      <c r="ED35" s="164">
        <v>216.02959999999999</v>
      </c>
      <c r="EE35" s="164">
        <v>77.839100000000002</v>
      </c>
      <c r="EF35" s="164">
        <v>61.104199999999999</v>
      </c>
      <c r="EG35" s="164">
        <v>-26.864000000000001</v>
      </c>
      <c r="EH35" s="164">
        <v>730.66520000000003</v>
      </c>
      <c r="EI35" s="164">
        <v>115.4495</v>
      </c>
      <c r="EJ35" s="165"/>
      <c r="EK35" s="164">
        <v>-30.706900000000001</v>
      </c>
      <c r="EL35" s="164">
        <v>-27.999500000000001</v>
      </c>
      <c r="EM35" s="164">
        <v>0</v>
      </c>
      <c r="EN35" s="164">
        <v>-25.6098</v>
      </c>
      <c r="EO35" s="165"/>
      <c r="EP35" s="164">
        <v>150.58799999999999</v>
      </c>
      <c r="EQ35" s="164">
        <v>-58.285400000000003</v>
      </c>
      <c r="ER35" s="164">
        <v>-59.214100000000002</v>
      </c>
      <c r="ES35" s="164">
        <v>-28.2744</v>
      </c>
      <c r="ET35" s="164">
        <v>0</v>
      </c>
      <c r="EU35" s="164">
        <v>-6.59</v>
      </c>
      <c r="EV35" s="164">
        <v>123.4</v>
      </c>
      <c r="EW35" s="164">
        <v>10.8218</v>
      </c>
      <c r="EX35" s="164">
        <v>-70.518199999999993</v>
      </c>
      <c r="EY35" s="164">
        <v>-16.032399999999999</v>
      </c>
      <c r="EZ35" s="164">
        <v>-15.5245</v>
      </c>
      <c r="FA35" s="164">
        <v>2.8090000000000002</v>
      </c>
      <c r="FB35" s="164">
        <v>-59.414499999999997</v>
      </c>
      <c r="FC35" s="164">
        <v>32.121299999999998</v>
      </c>
      <c r="FD35" s="165"/>
      <c r="FE35" s="164">
        <v>6.8552999999999997</v>
      </c>
      <c r="FF35" s="164">
        <v>6.9009</v>
      </c>
      <c r="FG35" s="164">
        <v>38.630299999999998</v>
      </c>
      <c r="FH35" s="164">
        <v>39.57</v>
      </c>
      <c r="FI35" s="164">
        <v>37.647300000000001</v>
      </c>
      <c r="FJ35" s="164">
        <v>49.902000000000001</v>
      </c>
      <c r="FK35" s="164">
        <v>51.074199999999998</v>
      </c>
      <c r="FL35" s="164">
        <v>34.161099999999998</v>
      </c>
      <c r="FM35" s="164">
        <v>8.2278000000000002</v>
      </c>
      <c r="FN35" s="164">
        <v>7.6623999999999999</v>
      </c>
      <c r="FO35" s="164">
        <v>19.257000000000001</v>
      </c>
      <c r="FP35" s="164">
        <v>30.944700000000001</v>
      </c>
      <c r="FQ35" s="164">
        <v>3.371</v>
      </c>
      <c r="FR35" s="164">
        <v>-2.85</v>
      </c>
      <c r="FS35" s="164">
        <v>14.331899999999999</v>
      </c>
      <c r="FT35" s="164">
        <v>1.0085999999999999</v>
      </c>
      <c r="FU35" s="164">
        <v>-8.99</v>
      </c>
      <c r="FV35" s="164">
        <v>19.489999999999998</v>
      </c>
      <c r="FW35" s="165"/>
      <c r="FX35" s="165"/>
      <c r="FY35" s="164">
        <v>-5.5579999999999998</v>
      </c>
      <c r="FZ35" s="164">
        <v>4.2939999999999996</v>
      </c>
      <c r="GA35" s="165"/>
      <c r="GB35" s="164">
        <v>28.75</v>
      </c>
      <c r="GC35" s="164">
        <v>-30.354500000000002</v>
      </c>
      <c r="GD35" s="164">
        <v>-19.7758</v>
      </c>
      <c r="GE35" s="164">
        <v>13.3</v>
      </c>
      <c r="GF35" s="164">
        <v>81.3245</v>
      </c>
      <c r="GG35" s="164">
        <v>18.2</v>
      </c>
      <c r="GH35" s="164">
        <v>-21.607800000000001</v>
      </c>
      <c r="GI35" s="164">
        <v>-2.5539000000000001</v>
      </c>
      <c r="GJ35" s="164">
        <v>-2.7241</v>
      </c>
      <c r="GK35" s="164">
        <v>2.0034000000000001</v>
      </c>
      <c r="GL35" s="165"/>
      <c r="GM35" s="165"/>
      <c r="GN35" s="165"/>
      <c r="GO35" s="164">
        <v>-36.596299999999999</v>
      </c>
      <c r="GP35" s="164">
        <v>25.709800000000001</v>
      </c>
      <c r="GQ35" s="164">
        <v>56.889699999999998</v>
      </c>
      <c r="GR35" s="164">
        <v>64.317700000000002</v>
      </c>
      <c r="GS35" s="164">
        <v>64.564700000000002</v>
      </c>
      <c r="GT35" s="164">
        <v>-136.6377</v>
      </c>
      <c r="GU35" s="164">
        <v>-23.55</v>
      </c>
      <c r="GV35" s="164">
        <v>33.688099999999999</v>
      </c>
      <c r="GW35" s="164">
        <v>-56.194600000000001</v>
      </c>
      <c r="GX35" s="164">
        <v>12.468500000000001</v>
      </c>
      <c r="GY35" s="164">
        <v>14.338800000000001</v>
      </c>
      <c r="GZ35" s="164">
        <v>13.988200000000001</v>
      </c>
      <c r="HA35" s="164">
        <v>14</v>
      </c>
      <c r="HB35" s="164">
        <v>160.1653</v>
      </c>
      <c r="HC35" s="164">
        <v>157.85329999999999</v>
      </c>
      <c r="HD35" s="164">
        <v>178.9</v>
      </c>
      <c r="HE35" s="164">
        <v>-178.60730000000001</v>
      </c>
      <c r="HF35" s="164">
        <v>-321.91500000000002</v>
      </c>
      <c r="HG35" s="164">
        <v>325.85919999999999</v>
      </c>
      <c r="HH35" s="164">
        <v>325.77359999999999</v>
      </c>
      <c r="HI35" s="164">
        <v>-151.9811</v>
      </c>
      <c r="HJ35" s="164">
        <v>-150.2236</v>
      </c>
      <c r="HK35" s="164">
        <v>-37.895899999999997</v>
      </c>
      <c r="HL35" s="164">
        <v>-27.860199999999999</v>
      </c>
      <c r="HM35" s="164">
        <v>79.793400000000005</v>
      </c>
      <c r="HN35" s="164">
        <v>78.977099999999993</v>
      </c>
      <c r="HO35" s="164">
        <v>-66.680000000000007</v>
      </c>
      <c r="HP35" s="164">
        <v>-72.342600000000004</v>
      </c>
      <c r="HQ35" s="164">
        <v>39.565100000000001</v>
      </c>
      <c r="HR35" s="164">
        <v>39.510199999999998</v>
      </c>
      <c r="HS35" s="164">
        <v>-20.8933</v>
      </c>
      <c r="HT35" s="164">
        <v>-21.075600000000001</v>
      </c>
      <c r="HU35" s="164">
        <v>57.6</v>
      </c>
      <c r="HV35" s="164">
        <v>58.18</v>
      </c>
      <c r="HW35" s="164">
        <v>42.5</v>
      </c>
      <c r="HX35" s="164">
        <v>41.9</v>
      </c>
      <c r="HY35" s="164">
        <v>20.981300000000001</v>
      </c>
      <c r="HZ35" s="164">
        <v>-61.76</v>
      </c>
      <c r="IA35" s="164">
        <v>-301.29450000000003</v>
      </c>
      <c r="IB35" s="164">
        <v>76.360799999999998</v>
      </c>
      <c r="IC35" s="164">
        <v>76.445700000000002</v>
      </c>
      <c r="ID35" s="164">
        <v>13.3</v>
      </c>
      <c r="IE35" s="164">
        <v>17.7</v>
      </c>
      <c r="IF35" s="164">
        <v>-38.9</v>
      </c>
      <c r="IG35" s="164">
        <v>-39.299999999999997</v>
      </c>
      <c r="IH35" s="164">
        <v>1.4635</v>
      </c>
      <c r="II35" s="164">
        <v>1.1851</v>
      </c>
      <c r="IJ35" s="164">
        <v>-315.56040000000002</v>
      </c>
      <c r="IK35" s="164">
        <v>-90.340999999999994</v>
      </c>
      <c r="IL35" s="164">
        <v>256.13459999999998</v>
      </c>
      <c r="IM35" s="164">
        <v>209.66460000000001</v>
      </c>
      <c r="IN35" s="164">
        <v>54.008400000000002</v>
      </c>
      <c r="IO35" s="164">
        <v>-195.1833</v>
      </c>
      <c r="IP35" s="164">
        <v>198.50919999999999</v>
      </c>
      <c r="IQ35" s="164">
        <v>-130.5437</v>
      </c>
      <c r="IR35" s="164">
        <v>-105.2602</v>
      </c>
      <c r="IS35" s="164">
        <v>-193.2105</v>
      </c>
      <c r="IT35" s="164">
        <v>107.7552</v>
      </c>
      <c r="IU35" s="164">
        <v>108.40009999999999</v>
      </c>
      <c r="IV35" s="164">
        <v>132.61369999999999</v>
      </c>
      <c r="IW35" s="164">
        <v>-245.2396</v>
      </c>
      <c r="IX35" s="164">
        <v>106.4181</v>
      </c>
      <c r="IY35" s="164">
        <v>-137.37200000000001</v>
      </c>
      <c r="IZ35" s="164">
        <v>140.2448</v>
      </c>
      <c r="JA35" s="164">
        <v>-8.9910999999999994</v>
      </c>
      <c r="JB35" s="165"/>
      <c r="JC35" s="164">
        <v>22.88</v>
      </c>
      <c r="JD35" s="164">
        <v>7.1040000000000001</v>
      </c>
      <c r="JE35" s="164">
        <v>7.1280000000000001</v>
      </c>
      <c r="JF35" s="164">
        <v>-23.12</v>
      </c>
      <c r="JG35" s="164">
        <v>4.5599999999999996</v>
      </c>
      <c r="JH35" s="165"/>
      <c r="JI35" s="164">
        <v>-4.2465999999999999</v>
      </c>
      <c r="JJ35" s="164">
        <v>-24.989699999999999</v>
      </c>
      <c r="JK35" s="164">
        <v>-7.7927999999999997</v>
      </c>
      <c r="JL35" s="164">
        <v>8.3000000000000007</v>
      </c>
      <c r="JM35" s="164">
        <v>16.114999999999998</v>
      </c>
      <c r="JN35" s="164">
        <v>17.125</v>
      </c>
      <c r="JO35" s="164">
        <v>11.3408</v>
      </c>
      <c r="JP35" s="164">
        <v>13.4001</v>
      </c>
      <c r="JQ35" s="164">
        <v>52.437100000000001</v>
      </c>
      <c r="JR35" s="164">
        <v>53.231699999999996</v>
      </c>
      <c r="JS35" s="164">
        <v>51.813600000000001</v>
      </c>
      <c r="JT35" s="165"/>
      <c r="JU35" s="164">
        <v>-17.3</v>
      </c>
      <c r="JV35" s="164">
        <v>23.952000000000002</v>
      </c>
      <c r="JW35" s="164">
        <v>7.72</v>
      </c>
      <c r="JX35" s="165"/>
      <c r="JY35" s="164">
        <v>-27.553699999999999</v>
      </c>
      <c r="JZ35" s="164">
        <v>62.027299999999997</v>
      </c>
      <c r="KA35" s="164">
        <v>39.197600000000001</v>
      </c>
      <c r="KB35" s="164">
        <v>-27.348700000000001</v>
      </c>
      <c r="KC35" s="164">
        <v>-60.314</v>
      </c>
      <c r="KD35" s="164">
        <v>26.5641</v>
      </c>
      <c r="KE35" s="164">
        <v>33.671500000000002</v>
      </c>
      <c r="KF35" s="164">
        <v>8.9</v>
      </c>
      <c r="KG35" s="164">
        <v>-7.8</v>
      </c>
      <c r="KH35" s="165"/>
      <c r="KI35" s="164">
        <v>105.00449999999999</v>
      </c>
    </row>
    <row r="36" spans="1:295" ht="18" customHeight="1" x14ac:dyDescent="0.3">
      <c r="A36" s="161" t="s">
        <v>43</v>
      </c>
      <c r="B36" s="161" t="s">
        <v>723</v>
      </c>
      <c r="C36" s="164">
        <v>0</v>
      </c>
      <c r="D36" s="164">
        <v>19.724499999999999</v>
      </c>
      <c r="E36" s="164">
        <v>-23.514600000000002</v>
      </c>
      <c r="F36" s="164">
        <v>-33.051299999999998</v>
      </c>
      <c r="G36" s="164">
        <v>33.135199999999998</v>
      </c>
      <c r="H36" s="165"/>
      <c r="I36" s="164">
        <v>46.907800000000002</v>
      </c>
      <c r="J36" s="165"/>
      <c r="K36" s="164">
        <v>62.4711</v>
      </c>
      <c r="L36" s="164">
        <v>31.657</v>
      </c>
      <c r="M36" s="164">
        <v>30.930099999999999</v>
      </c>
      <c r="N36" s="164">
        <v>8.8800000000000008</v>
      </c>
      <c r="O36" s="164">
        <v>-47.402999999999999</v>
      </c>
      <c r="P36" s="164">
        <v>41.8</v>
      </c>
      <c r="Q36" s="164">
        <v>17.388000000000002</v>
      </c>
      <c r="R36" s="164">
        <v>-41.8</v>
      </c>
      <c r="S36" s="164">
        <v>6.6100000000000006E-2</v>
      </c>
      <c r="T36" s="164">
        <v>38.5764</v>
      </c>
      <c r="U36" s="164">
        <v>18.011700000000001</v>
      </c>
      <c r="V36" s="164">
        <v>18.066199999999998</v>
      </c>
      <c r="W36" s="164">
        <v>29.8446</v>
      </c>
      <c r="X36" s="164">
        <v>15.4467</v>
      </c>
      <c r="Y36" s="164">
        <v>5.8143000000000002</v>
      </c>
      <c r="Z36" s="164">
        <v>7.8531000000000004</v>
      </c>
      <c r="AA36" s="165"/>
      <c r="AB36" s="165"/>
      <c r="AC36" s="164">
        <v>-52.95</v>
      </c>
      <c r="AD36" s="164">
        <v>-53.26</v>
      </c>
      <c r="AE36" s="165"/>
      <c r="AF36" s="164">
        <v>-8.8800000000000008</v>
      </c>
      <c r="AG36" s="164">
        <v>46.2</v>
      </c>
      <c r="AH36" s="164">
        <v>11.686999999999999</v>
      </c>
      <c r="AI36" s="164">
        <v>0.18099999999999999</v>
      </c>
      <c r="AJ36" s="164">
        <v>-36</v>
      </c>
      <c r="AK36" s="164">
        <v>-36.39</v>
      </c>
      <c r="AL36" s="164">
        <v>-42.11</v>
      </c>
      <c r="AM36" s="164">
        <v>36.49</v>
      </c>
      <c r="AN36" s="164">
        <v>36.520000000000003</v>
      </c>
      <c r="AO36" s="164">
        <v>15.736499999999999</v>
      </c>
      <c r="AP36" s="164">
        <v>2.3552</v>
      </c>
      <c r="AQ36" s="164">
        <v>61.592100000000002</v>
      </c>
      <c r="AR36" s="164">
        <v>63.8352</v>
      </c>
      <c r="AS36" s="164">
        <v>37.402299999999997</v>
      </c>
      <c r="AT36" s="164">
        <v>-36.972700000000003</v>
      </c>
      <c r="AU36" s="164">
        <v>-35.9968</v>
      </c>
      <c r="AV36" s="164">
        <v>4.9467999999999996</v>
      </c>
      <c r="AW36" s="164">
        <v>5.0933999999999999</v>
      </c>
      <c r="AX36" s="164">
        <v>62.023099999999999</v>
      </c>
      <c r="AY36" s="164">
        <v>64.434399999999997</v>
      </c>
      <c r="AZ36" s="164">
        <v>3.6806000000000001</v>
      </c>
      <c r="BA36" s="164">
        <v>18.707599999999999</v>
      </c>
      <c r="BB36" s="164">
        <v>-450.96010000000001</v>
      </c>
      <c r="BC36" s="164">
        <v>6.9126000000000003</v>
      </c>
      <c r="BD36" s="164">
        <v>-17.600000000000001</v>
      </c>
      <c r="BE36" s="164">
        <v>-18</v>
      </c>
      <c r="BF36" s="164">
        <v>41.207099999999997</v>
      </c>
      <c r="BG36" s="164">
        <v>39.943399999999997</v>
      </c>
      <c r="BH36" s="164">
        <v>-4.6021999999999998</v>
      </c>
      <c r="BI36" s="165"/>
      <c r="BJ36" s="164">
        <v>-54.440199999999997</v>
      </c>
      <c r="BK36" s="164">
        <v>6.7241999999999997</v>
      </c>
      <c r="BL36" s="164">
        <v>0</v>
      </c>
      <c r="BM36" s="164">
        <v>3.9230999999999998</v>
      </c>
      <c r="BN36" s="164">
        <v>485.4273</v>
      </c>
      <c r="BO36" s="164">
        <v>226.2336</v>
      </c>
      <c r="BP36" s="164">
        <v>227.54589999999999</v>
      </c>
      <c r="BQ36" s="164">
        <v>-732.30399999999997</v>
      </c>
      <c r="BR36" s="164">
        <v>550.25130000000001</v>
      </c>
      <c r="BS36" s="165"/>
      <c r="BT36" s="164">
        <v>-40.817100000000003</v>
      </c>
      <c r="BU36" s="164">
        <v>42.319400000000002</v>
      </c>
      <c r="BV36" s="164">
        <v>96.582099999999997</v>
      </c>
      <c r="BW36" s="164">
        <v>25.18</v>
      </c>
      <c r="BX36" s="164">
        <v>24.66</v>
      </c>
      <c r="BY36" s="164">
        <v>60.51</v>
      </c>
      <c r="BZ36" s="164">
        <v>72.08</v>
      </c>
      <c r="CA36" s="164">
        <v>-54.516399999999997</v>
      </c>
      <c r="CB36" s="164">
        <v>-54.918199999999999</v>
      </c>
      <c r="CC36" s="164">
        <v>97.875799999999998</v>
      </c>
      <c r="CD36" s="164">
        <v>96.942599999999999</v>
      </c>
      <c r="CE36" s="164">
        <v>25.559699999999999</v>
      </c>
      <c r="CF36" s="164">
        <v>-119.9032</v>
      </c>
      <c r="CG36" s="164">
        <v>-119.5959</v>
      </c>
      <c r="CH36" s="164">
        <v>6.7000000000000004E-2</v>
      </c>
      <c r="CI36" s="164">
        <v>-111.0252</v>
      </c>
      <c r="CJ36" s="165"/>
      <c r="CK36" s="165"/>
      <c r="CL36" s="164">
        <v>-18.3</v>
      </c>
      <c r="CM36" s="164">
        <v>219.9</v>
      </c>
      <c r="CN36" s="164">
        <v>-16.850000000000001</v>
      </c>
      <c r="CO36" s="164">
        <v>2.5994000000000002</v>
      </c>
      <c r="CP36" s="164">
        <v>2.6286</v>
      </c>
      <c r="CQ36" s="164">
        <v>2.9780000000000002</v>
      </c>
      <c r="CR36" s="164">
        <v>61.635599999999997</v>
      </c>
      <c r="CS36" s="164">
        <v>62.4131</v>
      </c>
      <c r="CT36" s="164">
        <v>43.491399999999999</v>
      </c>
      <c r="CU36" s="164">
        <v>-158.48859999999999</v>
      </c>
      <c r="CV36" s="164">
        <v>50.804699999999997</v>
      </c>
      <c r="CW36" s="164">
        <v>13.8019</v>
      </c>
      <c r="CX36" s="164">
        <v>41.66</v>
      </c>
      <c r="CY36" s="164">
        <v>70.09</v>
      </c>
      <c r="CZ36" s="164">
        <v>51.3354</v>
      </c>
      <c r="DA36" s="164">
        <v>48.930399999999999</v>
      </c>
      <c r="DB36" s="164">
        <v>-32.590000000000003</v>
      </c>
      <c r="DC36" s="164">
        <v>-3.8935</v>
      </c>
      <c r="DD36" s="164">
        <v>109.8145</v>
      </c>
      <c r="DE36" s="164">
        <v>109.9156</v>
      </c>
      <c r="DF36" s="164">
        <v>-164.5453</v>
      </c>
      <c r="DG36" s="164">
        <v>0</v>
      </c>
      <c r="DH36" s="164">
        <v>-20.007400000000001</v>
      </c>
      <c r="DI36" s="164">
        <v>-109.6</v>
      </c>
      <c r="DJ36" s="164">
        <v>-109</v>
      </c>
      <c r="DK36" s="164">
        <v>26.8643</v>
      </c>
      <c r="DL36" s="164">
        <v>62.997399999999999</v>
      </c>
      <c r="DM36" s="164">
        <v>69.991900000000001</v>
      </c>
      <c r="DN36" s="164">
        <v>88.494900000000001</v>
      </c>
      <c r="DO36" s="164">
        <v>62.04</v>
      </c>
      <c r="DP36" s="164">
        <v>-10.029999999999999</v>
      </c>
      <c r="DQ36" s="164">
        <v>65.456500000000005</v>
      </c>
      <c r="DR36" s="164">
        <v>160.6841</v>
      </c>
      <c r="DS36" s="164">
        <v>-20.84</v>
      </c>
      <c r="DT36" s="164">
        <v>-20.99</v>
      </c>
      <c r="DU36" s="164">
        <v>94.96</v>
      </c>
      <c r="DV36" s="164">
        <v>67.959999999999994</v>
      </c>
      <c r="DW36" s="164">
        <v>161.10910000000001</v>
      </c>
      <c r="DX36" s="164">
        <v>157.70910000000001</v>
      </c>
      <c r="DY36" s="164">
        <v>-13.439299999999999</v>
      </c>
      <c r="DZ36" s="164">
        <v>-13.3636</v>
      </c>
      <c r="EA36" s="164">
        <v>253.99019999999999</v>
      </c>
      <c r="EB36" s="164">
        <v>207.45609999999999</v>
      </c>
      <c r="EC36" s="164">
        <v>200.24639999999999</v>
      </c>
      <c r="ED36" s="164">
        <v>204.2064</v>
      </c>
      <c r="EE36" s="164">
        <v>65.683899999999994</v>
      </c>
      <c r="EF36" s="164">
        <v>50.607700000000001</v>
      </c>
      <c r="EG36" s="164">
        <v>-26.425999999999998</v>
      </c>
      <c r="EH36" s="164">
        <v>743.62130000000002</v>
      </c>
      <c r="EI36" s="164">
        <v>60.762300000000003</v>
      </c>
      <c r="EJ36" s="165"/>
      <c r="EK36" s="164">
        <v>-31.0059</v>
      </c>
      <c r="EL36" s="164">
        <v>-28.138300000000001</v>
      </c>
      <c r="EM36" s="164">
        <v>0</v>
      </c>
      <c r="EN36" s="164">
        <v>-47.1937</v>
      </c>
      <c r="EO36" s="165"/>
      <c r="EP36" s="164">
        <v>141.37200000000001</v>
      </c>
      <c r="EQ36" s="164">
        <v>-60.695399999999999</v>
      </c>
      <c r="ER36" s="164">
        <v>-62.051099999999998</v>
      </c>
      <c r="ES36" s="164">
        <v>-19.683</v>
      </c>
      <c r="ET36" s="164">
        <v>16.72</v>
      </c>
      <c r="EU36" s="164">
        <v>-11.64</v>
      </c>
      <c r="EV36" s="164">
        <v>95.4</v>
      </c>
      <c r="EW36" s="164">
        <v>10.637600000000001</v>
      </c>
      <c r="EX36" s="164">
        <v>-88.814800000000005</v>
      </c>
      <c r="EY36" s="164">
        <v>-16.262</v>
      </c>
      <c r="EZ36" s="164">
        <v>-15.8673</v>
      </c>
      <c r="FA36" s="164">
        <v>3.3279999999999998</v>
      </c>
      <c r="FB36" s="164">
        <v>-50.126600000000003</v>
      </c>
      <c r="FC36" s="164">
        <v>19.707999999999998</v>
      </c>
      <c r="FD36" s="165"/>
      <c r="FE36" s="164">
        <v>6.8319000000000001</v>
      </c>
      <c r="FF36" s="164">
        <v>6.7850000000000001</v>
      </c>
      <c r="FG36" s="164">
        <v>38.822000000000003</v>
      </c>
      <c r="FH36" s="164">
        <v>38.796799999999998</v>
      </c>
      <c r="FI36" s="164">
        <v>37.409799999999997</v>
      </c>
      <c r="FJ36" s="164">
        <v>52.246400000000001</v>
      </c>
      <c r="FK36" s="164">
        <v>52.916200000000003</v>
      </c>
      <c r="FL36" s="164">
        <v>32.486499999999999</v>
      </c>
      <c r="FM36" s="164">
        <v>15.204000000000001</v>
      </c>
      <c r="FN36" s="164">
        <v>15.1945</v>
      </c>
      <c r="FO36" s="164">
        <v>18.7455</v>
      </c>
      <c r="FP36" s="164">
        <v>30.3337</v>
      </c>
      <c r="FQ36" s="164">
        <v>2.4188999999999998</v>
      </c>
      <c r="FR36" s="164">
        <v>-2.4900000000000002</v>
      </c>
      <c r="FS36" s="164">
        <v>14.0633</v>
      </c>
      <c r="FT36" s="164">
        <v>1.0329999999999999</v>
      </c>
      <c r="FU36" s="164">
        <v>-9.35</v>
      </c>
      <c r="FV36" s="164">
        <v>18.27</v>
      </c>
      <c r="FW36" s="165"/>
      <c r="FX36" s="165"/>
      <c r="FY36" s="164">
        <v>-5.6139999999999999</v>
      </c>
      <c r="FZ36" s="164">
        <v>4.516</v>
      </c>
      <c r="GA36" s="165"/>
      <c r="GB36" s="164">
        <v>29.26</v>
      </c>
      <c r="GC36" s="164">
        <v>-31.540400000000002</v>
      </c>
      <c r="GD36" s="164">
        <v>-17.936</v>
      </c>
      <c r="GE36" s="164">
        <v>13.56</v>
      </c>
      <c r="GF36" s="164">
        <v>81.515199999999993</v>
      </c>
      <c r="GG36" s="164">
        <v>18.3</v>
      </c>
      <c r="GH36" s="164">
        <v>-21.279800000000002</v>
      </c>
      <c r="GI36" s="164">
        <v>-2.4683999999999999</v>
      </c>
      <c r="GJ36" s="164">
        <v>-2.5792999999999999</v>
      </c>
      <c r="GK36" s="164">
        <v>2.0287000000000002</v>
      </c>
      <c r="GL36" s="165"/>
      <c r="GM36" s="165"/>
      <c r="GN36" s="164">
        <v>-14.505699999999999</v>
      </c>
      <c r="GO36" s="164">
        <v>-36.485500000000002</v>
      </c>
      <c r="GP36" s="164">
        <v>26.281099999999999</v>
      </c>
      <c r="GQ36" s="164">
        <v>56.637599999999999</v>
      </c>
      <c r="GR36" s="164">
        <v>66.007999999999996</v>
      </c>
      <c r="GS36" s="164">
        <v>66.978300000000004</v>
      </c>
      <c r="GT36" s="164">
        <v>-137.77780000000001</v>
      </c>
      <c r="GU36" s="164">
        <v>-24.116</v>
      </c>
      <c r="GV36" s="164">
        <v>33.067999999999998</v>
      </c>
      <c r="GW36" s="164">
        <v>-57.656300000000002</v>
      </c>
      <c r="GX36" s="164">
        <v>12.669700000000001</v>
      </c>
      <c r="GY36" s="164">
        <v>14.2021</v>
      </c>
      <c r="GZ36" s="164">
        <v>13.83</v>
      </c>
      <c r="HA36" s="164">
        <v>14</v>
      </c>
      <c r="HB36" s="164">
        <v>150.5026</v>
      </c>
      <c r="HC36" s="164">
        <v>148.73079999999999</v>
      </c>
      <c r="HD36" s="164">
        <v>181.9</v>
      </c>
      <c r="HE36" s="164">
        <v>-182.5324</v>
      </c>
      <c r="HF36" s="164">
        <v>-310.79660000000001</v>
      </c>
      <c r="HG36" s="164">
        <v>309.75689999999997</v>
      </c>
      <c r="HH36" s="164">
        <v>311.11669999999998</v>
      </c>
      <c r="HI36" s="164">
        <v>-142.10900000000001</v>
      </c>
      <c r="HJ36" s="164">
        <v>-141.77199999999999</v>
      </c>
      <c r="HK36" s="164">
        <v>-41.8735</v>
      </c>
      <c r="HL36" s="164">
        <v>-30.811499999999999</v>
      </c>
      <c r="HM36" s="164">
        <v>82.192800000000005</v>
      </c>
      <c r="HN36" s="164">
        <v>84.021799999999999</v>
      </c>
      <c r="HO36" s="164">
        <v>-70.156999999999996</v>
      </c>
      <c r="HP36" s="165"/>
      <c r="HQ36" s="164">
        <v>34.500300000000003</v>
      </c>
      <c r="HR36" s="164">
        <v>34.2806</v>
      </c>
      <c r="HS36" s="164">
        <v>-30.035299999999999</v>
      </c>
      <c r="HT36" s="164">
        <v>-30.778500000000001</v>
      </c>
      <c r="HU36" s="164">
        <v>44.17</v>
      </c>
      <c r="HV36" s="164">
        <v>44.03</v>
      </c>
      <c r="HW36" s="164">
        <v>41</v>
      </c>
      <c r="HX36" s="164">
        <v>40.9</v>
      </c>
      <c r="HY36" s="164">
        <v>20.838200000000001</v>
      </c>
      <c r="HZ36" s="164">
        <v>-41.2</v>
      </c>
      <c r="IA36" s="164">
        <v>-333.0994</v>
      </c>
      <c r="IB36" s="164">
        <v>82.690299999999993</v>
      </c>
      <c r="IC36" s="164">
        <v>81.827500000000001</v>
      </c>
      <c r="ID36" s="164">
        <v>11.6</v>
      </c>
      <c r="IE36" s="164">
        <v>20.5</v>
      </c>
      <c r="IF36" s="164">
        <v>-34.700000000000003</v>
      </c>
      <c r="IG36" s="164">
        <v>-35.700000000000003</v>
      </c>
      <c r="IH36" s="165"/>
      <c r="II36" s="165"/>
      <c r="IJ36" s="164">
        <v>-305.94470000000001</v>
      </c>
      <c r="IK36" s="164">
        <v>-38.712000000000003</v>
      </c>
      <c r="IL36" s="164">
        <v>234.45339999999999</v>
      </c>
      <c r="IM36" s="164">
        <v>184.93889999999999</v>
      </c>
      <c r="IN36" s="164">
        <v>72.817700000000002</v>
      </c>
      <c r="IO36" s="164">
        <v>-177.4528</v>
      </c>
      <c r="IP36" s="164">
        <v>173.3552</v>
      </c>
      <c r="IQ36" s="164">
        <v>-121.2542</v>
      </c>
      <c r="IR36" s="164">
        <v>-84.061099999999996</v>
      </c>
      <c r="IS36" s="164">
        <v>-177.35300000000001</v>
      </c>
      <c r="IT36" s="164">
        <v>117.6371</v>
      </c>
      <c r="IU36" s="164">
        <v>116.5386</v>
      </c>
      <c r="IV36" s="164">
        <v>122.6915</v>
      </c>
      <c r="IW36" s="164">
        <v>-223.34700000000001</v>
      </c>
      <c r="IX36" s="164">
        <v>85.742999999999995</v>
      </c>
      <c r="IY36" s="164">
        <v>-135.39609999999999</v>
      </c>
      <c r="IZ36" s="164">
        <v>136.05930000000001</v>
      </c>
      <c r="JA36" s="164">
        <v>-10.0458</v>
      </c>
      <c r="JB36" s="165"/>
      <c r="JC36" s="164">
        <v>22.16</v>
      </c>
      <c r="JD36" s="164">
        <v>7.7839999999999998</v>
      </c>
      <c r="JE36" s="164">
        <v>7.7759999999999998</v>
      </c>
      <c r="JF36" s="164">
        <v>-22</v>
      </c>
      <c r="JG36" s="164">
        <v>3.52</v>
      </c>
      <c r="JH36" s="165"/>
      <c r="JI36" s="164">
        <v>-3.4256000000000002</v>
      </c>
      <c r="JJ36" s="164">
        <v>-24.052800000000001</v>
      </c>
      <c r="JK36" s="164">
        <v>-7.3228</v>
      </c>
      <c r="JL36" s="164">
        <v>6.3</v>
      </c>
      <c r="JM36" s="164">
        <v>16.466999999999999</v>
      </c>
      <c r="JN36" s="164">
        <v>15.617000000000001</v>
      </c>
      <c r="JO36" s="165"/>
      <c r="JP36" s="164">
        <v>13.3948</v>
      </c>
      <c r="JQ36" s="164">
        <v>53.523899999999998</v>
      </c>
      <c r="JR36" s="164">
        <v>53.295099999999998</v>
      </c>
      <c r="JS36" s="164">
        <v>53.255000000000003</v>
      </c>
      <c r="JT36" s="165"/>
      <c r="JU36" s="164">
        <v>-20.100000000000001</v>
      </c>
      <c r="JV36" s="164">
        <v>24.193300000000001</v>
      </c>
      <c r="JW36" s="164">
        <v>7.82</v>
      </c>
      <c r="JX36" s="165"/>
      <c r="JY36" s="164">
        <v>-29.548400000000001</v>
      </c>
      <c r="JZ36" s="164">
        <v>66.155600000000007</v>
      </c>
      <c r="KA36" s="164">
        <v>42.557299999999998</v>
      </c>
      <c r="KB36" s="164">
        <v>-29.7348</v>
      </c>
      <c r="KC36" s="164">
        <v>-65.295500000000004</v>
      </c>
      <c r="KD36" s="164">
        <v>30.565999999999999</v>
      </c>
      <c r="KE36" s="164">
        <v>34.201099999999997</v>
      </c>
      <c r="KF36" s="164">
        <v>11.5</v>
      </c>
      <c r="KG36" s="164">
        <v>-11</v>
      </c>
      <c r="KH36" s="165"/>
      <c r="KI36" s="164">
        <v>100.896</v>
      </c>
    </row>
    <row r="37" spans="1:295" ht="18" customHeight="1" x14ac:dyDescent="0.3">
      <c r="A37" s="161" t="s">
        <v>43</v>
      </c>
      <c r="B37" s="161" t="s">
        <v>724</v>
      </c>
      <c r="C37" s="164">
        <v>0</v>
      </c>
      <c r="D37" s="164">
        <v>19.8748</v>
      </c>
      <c r="E37" s="164">
        <v>-23.572800000000001</v>
      </c>
      <c r="F37" s="164">
        <v>-33.702500000000001</v>
      </c>
      <c r="G37" s="164">
        <v>34.433399999999999</v>
      </c>
      <c r="H37" s="165"/>
      <c r="I37" s="164">
        <v>48.371899999999997</v>
      </c>
      <c r="J37" s="164">
        <v>0</v>
      </c>
      <c r="K37" s="164">
        <v>63.826300000000003</v>
      </c>
      <c r="L37" s="164">
        <v>32.429000000000002</v>
      </c>
      <c r="M37" s="164">
        <v>31.8596</v>
      </c>
      <c r="N37" s="164">
        <v>2.2200000000000002</v>
      </c>
      <c r="O37" s="164">
        <v>-47.290999999999997</v>
      </c>
      <c r="P37" s="164">
        <v>41.8</v>
      </c>
      <c r="Q37" s="164">
        <v>17.388000000000002</v>
      </c>
      <c r="R37" s="164">
        <v>-41.8</v>
      </c>
      <c r="S37" s="164">
        <v>0.06</v>
      </c>
      <c r="T37" s="164">
        <v>40.925600000000003</v>
      </c>
      <c r="U37" s="164">
        <v>18.490600000000001</v>
      </c>
      <c r="V37" s="164">
        <v>18.840800000000002</v>
      </c>
      <c r="W37" s="164">
        <v>30.960599999999999</v>
      </c>
      <c r="X37" s="164">
        <v>15.813800000000001</v>
      </c>
      <c r="Y37" s="164">
        <v>6.0094000000000003</v>
      </c>
      <c r="Z37" s="164">
        <v>7.9837999999999996</v>
      </c>
      <c r="AA37" s="165"/>
      <c r="AB37" s="165"/>
      <c r="AC37" s="164">
        <v>-53.9</v>
      </c>
      <c r="AD37" s="164">
        <v>-53.92</v>
      </c>
      <c r="AE37" s="165"/>
      <c r="AF37" s="164">
        <v>-2.2200000000000002</v>
      </c>
      <c r="AG37" s="164">
        <v>46.2</v>
      </c>
      <c r="AH37" s="164">
        <v>10.266999999999999</v>
      </c>
      <c r="AI37" s="164">
        <v>0.16600000000000001</v>
      </c>
      <c r="AJ37" s="164">
        <v>-43.97</v>
      </c>
      <c r="AK37" s="164">
        <v>-43.25</v>
      </c>
      <c r="AL37" s="164">
        <v>-33.5</v>
      </c>
      <c r="AM37" s="164">
        <v>44.65</v>
      </c>
      <c r="AN37" s="164">
        <v>43.47</v>
      </c>
      <c r="AO37" s="164">
        <v>17.3459</v>
      </c>
      <c r="AP37" s="164">
        <v>1.4609000000000001</v>
      </c>
      <c r="AQ37" s="164">
        <v>63.325800000000001</v>
      </c>
      <c r="AR37" s="164">
        <v>66.472800000000007</v>
      </c>
      <c r="AS37" s="164">
        <v>41.633299999999998</v>
      </c>
      <c r="AT37" s="164">
        <v>-41.929200000000002</v>
      </c>
      <c r="AU37" s="164">
        <v>-42.3752</v>
      </c>
      <c r="AV37" s="164">
        <v>20.929500000000001</v>
      </c>
      <c r="AW37" s="164">
        <v>27.799299999999999</v>
      </c>
      <c r="AX37" s="164">
        <v>61.889200000000002</v>
      </c>
      <c r="AY37" s="164">
        <v>63.898499999999999</v>
      </c>
      <c r="AZ37" s="164">
        <v>6.2977999999999996</v>
      </c>
      <c r="BA37" s="164">
        <v>32.430500000000002</v>
      </c>
      <c r="BB37" s="164">
        <v>-496.22629999999998</v>
      </c>
      <c r="BC37" s="164">
        <v>2.4531999999999998</v>
      </c>
      <c r="BD37" s="164">
        <v>-17.8</v>
      </c>
      <c r="BE37" s="164">
        <v>-18.399999999999999</v>
      </c>
      <c r="BF37" s="164">
        <v>47.289000000000001</v>
      </c>
      <c r="BG37" s="164">
        <v>46.168399999999998</v>
      </c>
      <c r="BH37" s="164">
        <v>-4.6159999999999997</v>
      </c>
      <c r="BI37" s="165"/>
      <c r="BJ37" s="164">
        <v>-61.861699999999999</v>
      </c>
      <c r="BK37" s="164">
        <v>7.3105000000000002</v>
      </c>
      <c r="BL37" s="164">
        <v>6.2123999999999997</v>
      </c>
      <c r="BM37" s="164">
        <v>4.1397000000000004</v>
      </c>
      <c r="BN37" s="164">
        <v>528.82460000000003</v>
      </c>
      <c r="BO37" s="164">
        <v>225.5317</v>
      </c>
      <c r="BP37" s="164">
        <v>227.2713</v>
      </c>
      <c r="BQ37" s="164">
        <v>-737.3596</v>
      </c>
      <c r="BR37" s="164">
        <v>582.91560000000004</v>
      </c>
      <c r="BS37" s="165"/>
      <c r="BT37" s="164">
        <v>-47.718000000000004</v>
      </c>
      <c r="BU37" s="164">
        <v>50.144799999999996</v>
      </c>
      <c r="BV37" s="164">
        <v>101.033</v>
      </c>
      <c r="BW37" s="164">
        <v>27.51</v>
      </c>
      <c r="BX37" s="164">
        <v>27.61</v>
      </c>
      <c r="BY37" s="164">
        <v>63.03</v>
      </c>
      <c r="BZ37" s="164">
        <v>74.33</v>
      </c>
      <c r="CA37" s="164">
        <v>-51.301400000000001</v>
      </c>
      <c r="CB37" s="164">
        <v>-49.024099999999997</v>
      </c>
      <c r="CC37" s="164">
        <v>92.295000000000002</v>
      </c>
      <c r="CD37" s="164">
        <v>93.438800000000001</v>
      </c>
      <c r="CE37" s="164">
        <v>23.4636</v>
      </c>
      <c r="CF37" s="164">
        <v>-128.92920000000001</v>
      </c>
      <c r="CG37" s="164">
        <v>-128.32230000000001</v>
      </c>
      <c r="CH37" s="164">
        <v>2.3706</v>
      </c>
      <c r="CI37" s="164">
        <v>-125.569</v>
      </c>
      <c r="CJ37" s="165"/>
      <c r="CK37" s="165"/>
      <c r="CL37" s="164">
        <v>-44.3</v>
      </c>
      <c r="CM37" s="164">
        <v>250.5</v>
      </c>
      <c r="CN37" s="164">
        <v>-17.079999999999998</v>
      </c>
      <c r="CO37" s="164">
        <v>-6.4882999999999997</v>
      </c>
      <c r="CP37" s="164">
        <v>-6.5605000000000002</v>
      </c>
      <c r="CQ37" s="164">
        <v>-5.2351000000000001</v>
      </c>
      <c r="CR37" s="164">
        <v>48.299300000000002</v>
      </c>
      <c r="CS37" s="164">
        <v>48.506500000000003</v>
      </c>
      <c r="CT37" s="164">
        <v>52.978000000000002</v>
      </c>
      <c r="CU37" s="164">
        <v>-154.19450000000001</v>
      </c>
      <c r="CV37" s="164">
        <v>60.256100000000004</v>
      </c>
      <c r="CW37" s="164">
        <v>13.607699999999999</v>
      </c>
      <c r="CX37" s="164">
        <v>46.4</v>
      </c>
      <c r="CY37" s="164">
        <v>78.98</v>
      </c>
      <c r="CZ37" s="164">
        <v>53.444800000000001</v>
      </c>
      <c r="DA37" s="164">
        <v>50.102200000000003</v>
      </c>
      <c r="DB37" s="164">
        <v>-34.020000000000003</v>
      </c>
      <c r="DC37" s="164">
        <v>-3.7679</v>
      </c>
      <c r="DD37" s="164">
        <v>127.092</v>
      </c>
      <c r="DE37" s="164">
        <v>126.4722</v>
      </c>
      <c r="DF37" s="164">
        <v>-210.76140000000001</v>
      </c>
      <c r="DG37" s="164">
        <v>1E-4</v>
      </c>
      <c r="DH37" s="164">
        <v>-20.777699999999999</v>
      </c>
      <c r="DI37" s="164">
        <v>-109.5</v>
      </c>
      <c r="DJ37" s="164">
        <v>-110</v>
      </c>
      <c r="DK37" s="164">
        <v>27.699300000000001</v>
      </c>
      <c r="DL37" s="164">
        <v>62.118499999999997</v>
      </c>
      <c r="DM37" s="164">
        <v>77.036600000000007</v>
      </c>
      <c r="DN37" s="165"/>
      <c r="DO37" s="165"/>
      <c r="DP37" s="164">
        <v>-12.97</v>
      </c>
      <c r="DQ37" s="164">
        <v>66.758499999999998</v>
      </c>
      <c r="DR37" s="164">
        <v>207.1268</v>
      </c>
      <c r="DS37" s="164">
        <v>-21.3</v>
      </c>
      <c r="DT37" s="164">
        <v>-21.52</v>
      </c>
      <c r="DU37" s="164">
        <v>98.58</v>
      </c>
      <c r="DV37" s="164">
        <v>68.05</v>
      </c>
      <c r="DW37" s="164">
        <v>205.74549999999999</v>
      </c>
      <c r="DX37" s="164">
        <v>204.01820000000001</v>
      </c>
      <c r="DY37" s="164">
        <v>1.8328</v>
      </c>
      <c r="DZ37" s="164">
        <v>1.7273000000000001</v>
      </c>
      <c r="EA37" s="164">
        <v>289.8186</v>
      </c>
      <c r="EB37" s="164">
        <v>241.36189999999999</v>
      </c>
      <c r="EC37" s="164">
        <v>232.785</v>
      </c>
      <c r="ED37" s="164">
        <v>238.9676</v>
      </c>
      <c r="EE37" s="164">
        <v>52.220799999999997</v>
      </c>
      <c r="EF37" s="164">
        <v>35.144500000000001</v>
      </c>
      <c r="EG37" s="164">
        <v>-27.734999999999999</v>
      </c>
      <c r="EH37" s="164">
        <v>753.41330000000005</v>
      </c>
      <c r="EI37" s="164">
        <v>92.406599999999997</v>
      </c>
      <c r="EJ37" s="165"/>
      <c r="EK37" s="164">
        <v>-29.385300000000001</v>
      </c>
      <c r="EL37" s="164">
        <v>-26.653500000000001</v>
      </c>
      <c r="EM37" s="164">
        <v>28.132000000000001</v>
      </c>
      <c r="EN37" s="164">
        <v>-24.8188</v>
      </c>
      <c r="EO37" s="165"/>
      <c r="EP37" s="164">
        <v>55.344000000000001</v>
      </c>
      <c r="EQ37" s="164">
        <v>-37.812800000000003</v>
      </c>
      <c r="ER37" s="164">
        <v>-38.685200000000002</v>
      </c>
      <c r="ES37" s="164">
        <v>-2.6867999999999999</v>
      </c>
      <c r="ET37" s="164">
        <v>0</v>
      </c>
      <c r="EU37" s="164">
        <v>-9.2899999999999991</v>
      </c>
      <c r="EV37" s="164">
        <v>1</v>
      </c>
      <c r="EW37" s="164">
        <v>10.407500000000001</v>
      </c>
      <c r="EX37" s="164">
        <v>-67.410899999999998</v>
      </c>
      <c r="EY37" s="164">
        <v>-17.4328</v>
      </c>
      <c r="EZ37" s="164">
        <v>-16.700600000000001</v>
      </c>
      <c r="FA37" s="164">
        <v>3.2360000000000002</v>
      </c>
      <c r="FB37" s="164">
        <v>-32.8613</v>
      </c>
      <c r="FC37" s="164">
        <v>6.4478</v>
      </c>
      <c r="FD37" s="165"/>
      <c r="FE37" s="164">
        <v>7.7157999999999998</v>
      </c>
      <c r="FF37" s="164">
        <v>7.6672000000000002</v>
      </c>
      <c r="FG37" s="164">
        <v>38.464500000000001</v>
      </c>
      <c r="FH37" s="164">
        <v>38.430500000000002</v>
      </c>
      <c r="FI37" s="164">
        <v>37.528700000000001</v>
      </c>
      <c r="FJ37" s="164">
        <v>49.902000000000001</v>
      </c>
      <c r="FK37" s="164">
        <v>49.567100000000003</v>
      </c>
      <c r="FL37" s="164">
        <v>53.753500000000003</v>
      </c>
      <c r="FM37" s="164">
        <v>0.25180000000000002</v>
      </c>
      <c r="FN37" s="164">
        <v>0.29920000000000002</v>
      </c>
      <c r="FO37" s="164">
        <v>32.430999999999997</v>
      </c>
      <c r="FP37" s="164">
        <v>42.555599999999998</v>
      </c>
      <c r="FQ37" s="164">
        <v>8.5347000000000008</v>
      </c>
      <c r="FR37" s="164">
        <v>0.23</v>
      </c>
      <c r="FS37" s="164">
        <v>13.262499999999999</v>
      </c>
      <c r="FT37" s="164">
        <v>1.0512999999999999</v>
      </c>
      <c r="FU37" s="164">
        <v>-8.85</v>
      </c>
      <c r="FV37" s="164">
        <v>18.55</v>
      </c>
      <c r="FW37" s="164">
        <v>0</v>
      </c>
      <c r="FX37" s="165"/>
      <c r="FY37" s="164">
        <v>-5.55</v>
      </c>
      <c r="FZ37" s="164">
        <v>4.5190000000000001</v>
      </c>
      <c r="GA37" s="165"/>
      <c r="GB37" s="164">
        <v>31.56</v>
      </c>
      <c r="GC37" s="164">
        <v>-42.3292</v>
      </c>
      <c r="GD37" s="164">
        <v>-31.009399999999999</v>
      </c>
      <c r="GE37" s="164">
        <v>13.87</v>
      </c>
      <c r="GF37" s="164">
        <v>85.343699999999998</v>
      </c>
      <c r="GG37" s="164">
        <v>20</v>
      </c>
      <c r="GH37" s="164">
        <v>-21.8567</v>
      </c>
      <c r="GI37" s="164">
        <v>-2.7336</v>
      </c>
      <c r="GJ37" s="164">
        <v>-2.8054999999999999</v>
      </c>
      <c r="GK37" s="164">
        <v>2.0446</v>
      </c>
      <c r="GL37" s="165"/>
      <c r="GM37" s="165"/>
      <c r="GN37" s="164">
        <v>-14.0907</v>
      </c>
      <c r="GO37" s="164">
        <v>-37.869599999999998</v>
      </c>
      <c r="GP37" s="164">
        <v>26.571300000000001</v>
      </c>
      <c r="GQ37" s="164">
        <v>58.402200000000001</v>
      </c>
      <c r="GR37" s="164">
        <v>65.445599999999999</v>
      </c>
      <c r="GS37" s="164">
        <v>65.292100000000005</v>
      </c>
      <c r="GT37" s="164">
        <v>-140.5523</v>
      </c>
      <c r="GU37" s="164">
        <v>-24.532699999999998</v>
      </c>
      <c r="GV37" s="164">
        <v>34.753</v>
      </c>
      <c r="GW37" s="164">
        <v>-59.226199999999999</v>
      </c>
      <c r="GX37" s="164">
        <v>12.0671</v>
      </c>
      <c r="GY37" s="164">
        <v>14.914999999999999</v>
      </c>
      <c r="GZ37" s="164">
        <v>14.515599999999999</v>
      </c>
      <c r="HA37" s="165"/>
      <c r="HB37" s="164">
        <v>178.5823</v>
      </c>
      <c r="HC37" s="164">
        <v>179.1765</v>
      </c>
      <c r="HD37" s="164">
        <v>232.6</v>
      </c>
      <c r="HE37" s="164">
        <v>-232.292</v>
      </c>
      <c r="HF37" s="164">
        <v>-369.44709999999998</v>
      </c>
      <c r="HG37" s="164">
        <v>369.8904</v>
      </c>
      <c r="HH37" s="164">
        <v>368.04300000000001</v>
      </c>
      <c r="HI37" s="164">
        <v>-171.0847</v>
      </c>
      <c r="HJ37" s="164">
        <v>-170.26169999999999</v>
      </c>
      <c r="HK37" s="164">
        <v>-29.435300000000002</v>
      </c>
      <c r="HL37" s="164">
        <v>-18.4252</v>
      </c>
      <c r="HM37" s="164">
        <v>81.505799999999994</v>
      </c>
      <c r="HN37" s="164">
        <v>82.0822</v>
      </c>
      <c r="HO37" s="164">
        <v>-91.220100000000002</v>
      </c>
      <c r="HP37" s="164">
        <v>-79.907600000000002</v>
      </c>
      <c r="HQ37" s="164">
        <v>34.467399999999998</v>
      </c>
      <c r="HR37" s="164">
        <v>34.313600000000001</v>
      </c>
      <c r="HS37" s="164">
        <v>-52.958799999999997</v>
      </c>
      <c r="HT37" s="164">
        <v>-52.328499999999998</v>
      </c>
      <c r="HU37" s="164">
        <v>49.6</v>
      </c>
      <c r="HV37" s="164">
        <v>49.65</v>
      </c>
      <c r="HW37" s="164">
        <v>48.6</v>
      </c>
      <c r="HX37" s="164">
        <v>48.7</v>
      </c>
      <c r="HY37" s="164">
        <v>20.797599999999999</v>
      </c>
      <c r="HZ37" s="164">
        <v>-17.28</v>
      </c>
      <c r="IA37" s="164">
        <v>-331.0025</v>
      </c>
      <c r="IB37" s="164">
        <v>80.443899999999999</v>
      </c>
      <c r="IC37" s="164">
        <v>80.837400000000002</v>
      </c>
      <c r="ID37" s="164">
        <v>12.7</v>
      </c>
      <c r="IE37" s="164">
        <v>29.1</v>
      </c>
      <c r="IF37" s="164">
        <v>-32.1</v>
      </c>
      <c r="IG37" s="164">
        <v>-32.200000000000003</v>
      </c>
      <c r="IH37" s="165"/>
      <c r="II37" s="164">
        <v>1.2144999999999999</v>
      </c>
      <c r="IJ37" s="164">
        <v>-363.36950000000002</v>
      </c>
      <c r="IK37" s="164">
        <v>-68.000200000000007</v>
      </c>
      <c r="IL37" s="164">
        <v>300.4289</v>
      </c>
      <c r="IM37" s="164">
        <v>232.07839999999999</v>
      </c>
      <c r="IN37" s="164">
        <v>104.5219</v>
      </c>
      <c r="IO37" s="164">
        <v>-225.9846</v>
      </c>
      <c r="IP37" s="164">
        <v>225.14789999999999</v>
      </c>
      <c r="IQ37" s="164">
        <v>-132.1781</v>
      </c>
      <c r="IR37" s="164">
        <v>-105.8258</v>
      </c>
      <c r="IS37" s="164">
        <v>-222.11160000000001</v>
      </c>
      <c r="IT37" s="164">
        <v>113.1005</v>
      </c>
      <c r="IU37" s="164">
        <v>114.1356</v>
      </c>
      <c r="IV37" s="164">
        <v>135.53919999999999</v>
      </c>
      <c r="IW37" s="164">
        <v>-287.60489999999999</v>
      </c>
      <c r="IX37" s="164">
        <v>108.1966</v>
      </c>
      <c r="IY37" s="164">
        <v>-178.13460000000001</v>
      </c>
      <c r="IZ37" s="164">
        <v>180.4075</v>
      </c>
      <c r="JA37" s="164">
        <v>-7.9089</v>
      </c>
      <c r="JB37" s="165"/>
      <c r="JC37" s="164">
        <v>22.24</v>
      </c>
      <c r="JD37" s="164">
        <v>7.9020000000000001</v>
      </c>
      <c r="JE37" s="164">
        <v>7.9020000000000001</v>
      </c>
      <c r="JF37" s="164">
        <v>-22.16</v>
      </c>
      <c r="JG37" s="164">
        <v>2.08</v>
      </c>
      <c r="JH37" s="165"/>
      <c r="JI37" s="164">
        <v>-3.1052</v>
      </c>
      <c r="JJ37" s="164">
        <v>-24.6387</v>
      </c>
      <c r="JK37" s="164">
        <v>-5.6809000000000003</v>
      </c>
      <c r="JL37" s="164">
        <v>3.6</v>
      </c>
      <c r="JM37" s="164">
        <v>15.36</v>
      </c>
      <c r="JN37" s="164">
        <v>15.337999999999999</v>
      </c>
      <c r="JO37" s="164">
        <v>11.244</v>
      </c>
      <c r="JP37" s="164">
        <v>13.415699999999999</v>
      </c>
      <c r="JQ37" s="164">
        <v>52.284300000000002</v>
      </c>
      <c r="JR37" s="164">
        <v>52.989699999999999</v>
      </c>
      <c r="JS37" s="164">
        <v>54.170400000000001</v>
      </c>
      <c r="JT37" s="165"/>
      <c r="JU37" s="164">
        <v>-29.1</v>
      </c>
      <c r="JV37" s="164">
        <v>21.730499999999999</v>
      </c>
      <c r="JW37" s="164">
        <v>8.1300000000000008</v>
      </c>
      <c r="JX37" s="165"/>
      <c r="JY37" s="164">
        <v>-17.7926</v>
      </c>
      <c r="JZ37" s="164">
        <v>57.025799999999997</v>
      </c>
      <c r="KA37" s="164">
        <v>30.195599999999999</v>
      </c>
      <c r="KB37" s="164">
        <v>-16.493200000000002</v>
      </c>
      <c r="KC37" s="164">
        <v>-56.688800000000001</v>
      </c>
      <c r="KD37" s="164">
        <v>18.5245</v>
      </c>
      <c r="KE37" s="164">
        <v>38.207599999999999</v>
      </c>
      <c r="KF37" s="164">
        <v>19.899999999999999</v>
      </c>
      <c r="KG37" s="164">
        <v>-19.8</v>
      </c>
      <c r="KH37" s="165"/>
      <c r="KI37" s="164">
        <v>98.1768</v>
      </c>
    </row>
    <row r="38" spans="1:295" ht="18" customHeight="1" x14ac:dyDescent="0.3">
      <c r="A38" s="161" t="s">
        <v>43</v>
      </c>
      <c r="B38" s="161" t="s">
        <v>725</v>
      </c>
      <c r="C38" s="164">
        <v>0</v>
      </c>
      <c r="D38" s="164">
        <v>19.895900000000001</v>
      </c>
      <c r="E38" s="164">
        <v>-23.924700000000001</v>
      </c>
      <c r="F38" s="164">
        <v>-34.119999999999997</v>
      </c>
      <c r="G38" s="164">
        <v>35.271099999999997</v>
      </c>
      <c r="H38" s="165"/>
      <c r="I38" s="164">
        <v>46.994700000000002</v>
      </c>
      <c r="J38" s="164">
        <v>0</v>
      </c>
      <c r="K38" s="164">
        <v>64.671599999999998</v>
      </c>
      <c r="L38" s="164">
        <v>32.396999999999998</v>
      </c>
      <c r="M38" s="164">
        <v>31.782</v>
      </c>
      <c r="N38" s="164">
        <v>4.4400000000000004</v>
      </c>
      <c r="O38" s="164">
        <v>-47.552999999999997</v>
      </c>
      <c r="P38" s="164">
        <v>41.8</v>
      </c>
      <c r="Q38" s="164">
        <v>17.388000000000002</v>
      </c>
      <c r="R38" s="164">
        <v>-41.8</v>
      </c>
      <c r="S38" s="164">
        <v>6.4699999999999994E-2</v>
      </c>
      <c r="T38" s="164">
        <v>36.853200000000001</v>
      </c>
      <c r="U38" s="164">
        <v>18.563199999999998</v>
      </c>
      <c r="V38" s="164">
        <v>18.6158</v>
      </c>
      <c r="W38" s="164">
        <v>31.178699999999999</v>
      </c>
      <c r="X38" s="164">
        <v>15.312099999999999</v>
      </c>
      <c r="Y38" s="164">
        <v>6.1379000000000001</v>
      </c>
      <c r="Z38" s="164">
        <v>7.9683999999999999</v>
      </c>
      <c r="AA38" s="165"/>
      <c r="AB38" s="165"/>
      <c r="AC38" s="164">
        <v>-53.48</v>
      </c>
      <c r="AD38" s="164">
        <v>-53.53</v>
      </c>
      <c r="AE38" s="165"/>
      <c r="AF38" s="164">
        <v>-4.4400000000000004</v>
      </c>
      <c r="AG38" s="165"/>
      <c r="AH38" s="164">
        <v>12.032</v>
      </c>
      <c r="AI38" s="164">
        <v>0.182</v>
      </c>
      <c r="AJ38" s="164">
        <v>-41.26</v>
      </c>
      <c r="AK38" s="164">
        <v>-41.53</v>
      </c>
      <c r="AL38" s="164">
        <v>-33.659999999999997</v>
      </c>
      <c r="AM38" s="164">
        <v>41.69</v>
      </c>
      <c r="AN38" s="164">
        <v>41.95</v>
      </c>
      <c r="AO38" s="164">
        <v>17.2959</v>
      </c>
      <c r="AP38" s="164">
        <v>1.6659999999999999</v>
      </c>
      <c r="AQ38" s="164">
        <v>63.878700000000002</v>
      </c>
      <c r="AR38" s="164">
        <v>66.149699999999996</v>
      </c>
      <c r="AS38" s="164">
        <v>39.758499999999998</v>
      </c>
      <c r="AT38" s="164">
        <v>-41.929200000000002</v>
      </c>
      <c r="AU38" s="164">
        <v>-41.520499999999998</v>
      </c>
      <c r="AV38" s="164">
        <v>28.983499999999999</v>
      </c>
      <c r="AW38" s="164">
        <v>28.292300000000001</v>
      </c>
      <c r="AX38" s="164">
        <v>61.487299999999998</v>
      </c>
      <c r="AY38" s="164">
        <v>62.960799999999999</v>
      </c>
      <c r="AZ38" s="164">
        <v>7.3446999999999996</v>
      </c>
      <c r="BA38" s="164">
        <v>39.0929</v>
      </c>
      <c r="BB38" s="164">
        <v>-488.36430000000001</v>
      </c>
      <c r="BC38" s="164">
        <v>7.8369</v>
      </c>
      <c r="BD38" s="164">
        <v>-17.399999999999999</v>
      </c>
      <c r="BE38" s="164">
        <v>-17.8</v>
      </c>
      <c r="BF38" s="164">
        <v>46.230600000000003</v>
      </c>
      <c r="BG38" s="164">
        <v>45.920400000000001</v>
      </c>
      <c r="BH38" s="164">
        <v>-4.7081999999999997</v>
      </c>
      <c r="BI38" s="165"/>
      <c r="BJ38" s="164">
        <v>-63.428400000000003</v>
      </c>
      <c r="BK38" s="164">
        <v>7.0148000000000001</v>
      </c>
      <c r="BL38" s="164">
        <v>5.8413000000000004</v>
      </c>
      <c r="BM38" s="164">
        <v>4.0742000000000003</v>
      </c>
      <c r="BN38" s="164">
        <v>528.42790000000002</v>
      </c>
      <c r="BO38" s="164">
        <v>225.56219999999999</v>
      </c>
      <c r="BP38" s="164">
        <v>224.52459999999999</v>
      </c>
      <c r="BQ38" s="164">
        <v>-727.66300000000001</v>
      </c>
      <c r="BR38" s="164">
        <v>579.72360000000003</v>
      </c>
      <c r="BS38" s="165"/>
      <c r="BT38" s="164">
        <v>-69.936400000000006</v>
      </c>
      <c r="BU38" s="164">
        <v>70.990700000000004</v>
      </c>
      <c r="BV38" s="164">
        <v>99.845399999999998</v>
      </c>
      <c r="BW38" s="164">
        <v>27</v>
      </c>
      <c r="BX38" s="164">
        <v>27.07</v>
      </c>
      <c r="BY38" s="164">
        <v>63.6</v>
      </c>
      <c r="BZ38" s="164">
        <v>73.650000000000006</v>
      </c>
      <c r="CA38" s="164">
        <v>-49.961799999999997</v>
      </c>
      <c r="CB38" s="164">
        <v>-50.095799999999997</v>
      </c>
      <c r="CC38" s="164">
        <v>93.589200000000005</v>
      </c>
      <c r="CD38" s="164">
        <v>93.284099999999995</v>
      </c>
      <c r="CE38" s="164">
        <v>24.251899999999999</v>
      </c>
      <c r="CF38" s="164">
        <v>-131.28399999999999</v>
      </c>
      <c r="CG38" s="164">
        <v>-131.67760000000001</v>
      </c>
      <c r="CH38" s="164">
        <v>2.67</v>
      </c>
      <c r="CI38" s="164">
        <v>-118.5548</v>
      </c>
      <c r="CJ38" s="165"/>
      <c r="CK38" s="165"/>
      <c r="CL38" s="164">
        <v>-36</v>
      </c>
      <c r="CM38" s="164">
        <v>236.2</v>
      </c>
      <c r="CN38" s="164">
        <v>-16.82</v>
      </c>
      <c r="CO38" s="164">
        <v>-5.4656000000000002</v>
      </c>
      <c r="CP38" s="164">
        <v>-5.8841000000000001</v>
      </c>
      <c r="CQ38" s="164">
        <v>-4.5602999999999998</v>
      </c>
      <c r="CR38" s="164">
        <v>48.1252</v>
      </c>
      <c r="CS38" s="164">
        <v>48.852499999999999</v>
      </c>
      <c r="CT38" s="164">
        <v>50.400199999999998</v>
      </c>
      <c r="CU38" s="164">
        <v>-154.2311</v>
      </c>
      <c r="CV38" s="164">
        <v>58.873699999999999</v>
      </c>
      <c r="CW38" s="164">
        <v>13.7196</v>
      </c>
      <c r="CX38" s="164">
        <v>45.3</v>
      </c>
      <c r="CY38" s="164">
        <v>78.94</v>
      </c>
      <c r="CZ38" s="164">
        <v>53.444800000000001</v>
      </c>
      <c r="DA38" s="164">
        <v>50.688200000000002</v>
      </c>
      <c r="DB38" s="164">
        <v>-34.01</v>
      </c>
      <c r="DC38" s="164">
        <v>-3.7679</v>
      </c>
      <c r="DD38" s="164">
        <v>119.3947</v>
      </c>
      <c r="DE38" s="164">
        <v>118.8034</v>
      </c>
      <c r="DF38" s="164">
        <v>-183.38480000000001</v>
      </c>
      <c r="DG38" s="164">
        <v>0</v>
      </c>
      <c r="DH38" s="164">
        <v>-20.745100000000001</v>
      </c>
      <c r="DI38" s="164">
        <v>-110.1</v>
      </c>
      <c r="DJ38" s="164">
        <v>-111.4</v>
      </c>
      <c r="DK38" s="164">
        <v>28.149699999999999</v>
      </c>
      <c r="DL38" s="165"/>
      <c r="DM38" s="164">
        <v>74.218800000000002</v>
      </c>
      <c r="DN38" s="164">
        <v>87.322999999999993</v>
      </c>
      <c r="DO38" s="164">
        <v>61.4</v>
      </c>
      <c r="DP38" s="164">
        <v>-11.69</v>
      </c>
      <c r="DQ38" s="164">
        <v>67.58</v>
      </c>
      <c r="DR38" s="164">
        <v>182.8604</v>
      </c>
      <c r="DS38" s="164">
        <v>-20.100000000000001</v>
      </c>
      <c r="DT38" s="164">
        <v>-20.27</v>
      </c>
      <c r="DU38" s="164">
        <v>94.82</v>
      </c>
      <c r="DV38" s="164">
        <v>69.42</v>
      </c>
      <c r="DW38" s="164">
        <v>183.41820000000001</v>
      </c>
      <c r="DX38" s="164">
        <v>182.2</v>
      </c>
      <c r="DY38" s="164">
        <v>-4.2412000000000001</v>
      </c>
      <c r="DZ38" s="164">
        <v>-5.2908999999999997</v>
      </c>
      <c r="EA38" s="164">
        <v>273.23630000000003</v>
      </c>
      <c r="EB38" s="164">
        <v>222.54480000000001</v>
      </c>
      <c r="EC38" s="164">
        <v>218.10040000000001</v>
      </c>
      <c r="ED38" s="164">
        <v>221.71879999999999</v>
      </c>
      <c r="EE38" s="164">
        <v>76.681200000000004</v>
      </c>
      <c r="EF38" s="164">
        <v>62.952300000000001</v>
      </c>
      <c r="EG38" s="164">
        <v>-26.756</v>
      </c>
      <c r="EH38" s="164">
        <v>740.024</v>
      </c>
      <c r="EI38" s="164">
        <v>97.367099999999994</v>
      </c>
      <c r="EJ38" s="165"/>
      <c r="EK38" s="164">
        <v>-30.892600000000002</v>
      </c>
      <c r="EL38" s="164">
        <v>-27.980699999999999</v>
      </c>
      <c r="EM38" s="164">
        <v>0</v>
      </c>
      <c r="EN38" s="164">
        <v>-39.077800000000003</v>
      </c>
      <c r="EO38" s="165"/>
      <c r="EP38" s="164">
        <v>161.34</v>
      </c>
      <c r="EQ38" s="164">
        <v>-60.448700000000002</v>
      </c>
      <c r="ER38" s="164">
        <v>-60.697400000000002</v>
      </c>
      <c r="ES38" s="164">
        <v>-28.413699999999999</v>
      </c>
      <c r="ET38" s="164">
        <v>13.86</v>
      </c>
      <c r="EU38" s="164">
        <v>-12.96</v>
      </c>
      <c r="EV38" s="164">
        <v>108.2</v>
      </c>
      <c r="EW38" s="164">
        <v>10.347200000000001</v>
      </c>
      <c r="EX38" s="164">
        <v>-81.616500000000002</v>
      </c>
      <c r="EY38" s="164">
        <v>-17.533300000000001</v>
      </c>
      <c r="EZ38" s="164">
        <v>-16.919699999999999</v>
      </c>
      <c r="FA38" s="164">
        <v>4.3085000000000004</v>
      </c>
      <c r="FB38" s="164">
        <v>-59.400799999999997</v>
      </c>
      <c r="FC38" s="164">
        <v>31.9145</v>
      </c>
      <c r="FD38" s="165"/>
      <c r="FE38" s="164">
        <v>7.3384</v>
      </c>
      <c r="FF38" s="164">
        <v>7.4039999999999999</v>
      </c>
      <c r="FG38" s="164">
        <v>39.698099999999997</v>
      </c>
      <c r="FH38" s="164">
        <v>40.2348</v>
      </c>
      <c r="FI38" s="164">
        <v>38.285499999999999</v>
      </c>
      <c r="FJ38" s="164">
        <v>49.232199999999999</v>
      </c>
      <c r="FK38" s="164">
        <v>48.5623</v>
      </c>
      <c r="FL38" s="164">
        <v>45.213200000000001</v>
      </c>
      <c r="FM38" s="164">
        <v>6.5030999999999999</v>
      </c>
      <c r="FN38" s="164">
        <v>6.4532999999999996</v>
      </c>
      <c r="FO38" s="164">
        <v>27.884699999999999</v>
      </c>
      <c r="FP38" s="164">
        <v>39.033200000000001</v>
      </c>
      <c r="FQ38" s="164">
        <v>4.2718999999999996</v>
      </c>
      <c r="FR38" s="164">
        <v>-1.54</v>
      </c>
      <c r="FS38" s="164">
        <v>14.0121</v>
      </c>
      <c r="FT38" s="164">
        <v>1.0793999999999999</v>
      </c>
      <c r="FU38" s="164">
        <v>-9.0299999999999994</v>
      </c>
      <c r="FV38" s="164">
        <v>18.3</v>
      </c>
      <c r="FW38" s="164">
        <v>0</v>
      </c>
      <c r="FX38" s="165"/>
      <c r="FY38" s="164">
        <v>-5.4870000000000001</v>
      </c>
      <c r="FZ38" s="164">
        <v>4.2770000000000001</v>
      </c>
      <c r="GA38" s="165"/>
      <c r="GB38" s="164">
        <v>30.81</v>
      </c>
      <c r="GC38" s="164">
        <v>-40.797499999999999</v>
      </c>
      <c r="GD38" s="164">
        <v>-30.036100000000001</v>
      </c>
      <c r="GE38" s="164">
        <v>13.71</v>
      </c>
      <c r="GF38" s="164">
        <v>84.829899999999995</v>
      </c>
      <c r="GG38" s="164">
        <v>18</v>
      </c>
      <c r="GH38" s="164">
        <v>-21.654599999999999</v>
      </c>
      <c r="GI38" s="164">
        <v>-2.9866000000000001</v>
      </c>
      <c r="GJ38" s="164">
        <v>-3.0211999999999999</v>
      </c>
      <c r="GK38" s="164">
        <v>2.0230000000000001</v>
      </c>
      <c r="GL38" s="165"/>
      <c r="GM38" s="165"/>
      <c r="GN38" s="164">
        <v>-14.2531</v>
      </c>
      <c r="GO38" s="164">
        <v>-37.487900000000003</v>
      </c>
      <c r="GP38" s="164">
        <v>27.9602</v>
      </c>
      <c r="GQ38" s="164">
        <v>58.906399999999998</v>
      </c>
      <c r="GR38" s="164">
        <v>69.762699999999995</v>
      </c>
      <c r="GS38" s="164">
        <v>67.796000000000006</v>
      </c>
      <c r="GT38" s="164">
        <v>-143.52160000000001</v>
      </c>
      <c r="GU38" s="164">
        <v>-24.253699999999998</v>
      </c>
      <c r="GV38" s="164">
        <v>34.517899999999997</v>
      </c>
      <c r="GW38" s="164">
        <v>-58.081600000000002</v>
      </c>
      <c r="GX38" s="164">
        <v>12.731400000000001</v>
      </c>
      <c r="GY38" s="164">
        <v>15.004099999999999</v>
      </c>
      <c r="GZ38" s="164">
        <v>14.6632</v>
      </c>
      <c r="HA38" s="164">
        <v>14.5328</v>
      </c>
      <c r="HB38" s="164">
        <v>177.5462</v>
      </c>
      <c r="HC38" s="164">
        <v>177.20359999999999</v>
      </c>
      <c r="HD38" s="164">
        <v>251</v>
      </c>
      <c r="HE38" s="164">
        <v>-247.5042</v>
      </c>
      <c r="HF38" s="164">
        <v>-388.32310000000001</v>
      </c>
      <c r="HG38" s="164">
        <v>387.18819999999999</v>
      </c>
      <c r="HH38" s="164">
        <v>387.39659999999998</v>
      </c>
      <c r="HI38" s="164">
        <v>-170.71680000000001</v>
      </c>
      <c r="HJ38" s="164">
        <v>-169.46870000000001</v>
      </c>
      <c r="HK38" s="164">
        <v>-33.4313</v>
      </c>
      <c r="HL38" s="164">
        <v>-22.336600000000001</v>
      </c>
      <c r="HM38" s="164">
        <v>79.372799999999998</v>
      </c>
      <c r="HN38" s="164">
        <v>79.324600000000004</v>
      </c>
      <c r="HO38" s="165"/>
      <c r="HP38" s="164">
        <v>-98.105800000000002</v>
      </c>
      <c r="HQ38" s="164">
        <v>31.819600000000001</v>
      </c>
      <c r="HR38" s="164">
        <v>31.182400000000001</v>
      </c>
      <c r="HS38" s="164">
        <v>-54.8752</v>
      </c>
      <c r="HT38" s="164">
        <v>-55.389299999999999</v>
      </c>
      <c r="HU38" s="164">
        <v>58.58</v>
      </c>
      <c r="HV38" s="164">
        <v>57.6</v>
      </c>
      <c r="HW38" s="164">
        <v>45</v>
      </c>
      <c r="HX38" s="164">
        <v>45</v>
      </c>
      <c r="HY38" s="164">
        <v>20.859500000000001</v>
      </c>
      <c r="HZ38" s="164">
        <v>-7.76</v>
      </c>
      <c r="IA38" s="164">
        <v>-303.05079999999998</v>
      </c>
      <c r="IB38" s="164">
        <v>83.066999999999993</v>
      </c>
      <c r="IC38" s="164">
        <v>83.667299999999997</v>
      </c>
      <c r="ID38" s="164">
        <v>11.6</v>
      </c>
      <c r="IE38" s="164">
        <v>26.8</v>
      </c>
      <c r="IF38" s="164">
        <v>-29.6</v>
      </c>
      <c r="IG38" s="164">
        <v>-29.7</v>
      </c>
      <c r="IH38" s="165"/>
      <c r="II38" s="165"/>
      <c r="IJ38" s="164">
        <v>-383.5093</v>
      </c>
      <c r="IK38" s="164">
        <v>-72.854799999999997</v>
      </c>
      <c r="IL38" s="164">
        <v>299.84780000000001</v>
      </c>
      <c r="IM38" s="164">
        <v>237.2346</v>
      </c>
      <c r="IN38" s="164">
        <v>95.7089</v>
      </c>
      <c r="IO38" s="164">
        <v>-230.75190000000001</v>
      </c>
      <c r="IP38" s="164">
        <v>232.5641</v>
      </c>
      <c r="IQ38" s="164">
        <v>-120.745</v>
      </c>
      <c r="IR38" s="164">
        <v>-108.7225</v>
      </c>
      <c r="IS38" s="164">
        <v>-227.3272</v>
      </c>
      <c r="IT38" s="164">
        <v>103.8523</v>
      </c>
      <c r="IU38" s="164">
        <v>102.3912</v>
      </c>
      <c r="IV38" s="164">
        <v>120.99679999999999</v>
      </c>
      <c r="IW38" s="164">
        <v>-298.04590000000002</v>
      </c>
      <c r="IX38" s="164">
        <v>114.494</v>
      </c>
      <c r="IY38" s="164">
        <v>-180.7182</v>
      </c>
      <c r="IZ38" s="164">
        <v>181.7193</v>
      </c>
      <c r="JA38" s="164">
        <v>-9.8618000000000006</v>
      </c>
      <c r="JB38" s="165"/>
      <c r="JC38" s="164">
        <v>20.96</v>
      </c>
      <c r="JD38" s="164">
        <v>7.8</v>
      </c>
      <c r="JE38" s="164">
        <v>7.8</v>
      </c>
      <c r="JF38" s="164">
        <v>-20.399999999999999</v>
      </c>
      <c r="JG38" s="164">
        <v>1.36</v>
      </c>
      <c r="JH38" s="165"/>
      <c r="JI38" s="164">
        <v>-1.5518000000000001</v>
      </c>
      <c r="JJ38" s="164">
        <v>-25.575600000000001</v>
      </c>
      <c r="JK38" s="164">
        <v>-6.4744000000000002</v>
      </c>
      <c r="JL38" s="164">
        <v>3.3</v>
      </c>
      <c r="JM38" s="164">
        <v>16.015999999999998</v>
      </c>
      <c r="JN38" s="164">
        <v>18.495999999999999</v>
      </c>
      <c r="JO38" s="165"/>
      <c r="JP38" s="164">
        <v>13.4046</v>
      </c>
      <c r="JQ38" s="164">
        <v>52.255099999999999</v>
      </c>
      <c r="JR38" s="164">
        <v>52.465699999999998</v>
      </c>
      <c r="JS38" s="164">
        <v>53.353900000000003</v>
      </c>
      <c r="JT38" s="165"/>
      <c r="JU38" s="164">
        <v>-25.5</v>
      </c>
      <c r="JV38" s="164">
        <v>22.3993</v>
      </c>
      <c r="JW38" s="164">
        <v>8.2200000000000006</v>
      </c>
      <c r="JX38" s="165"/>
      <c r="JY38" s="164">
        <v>-18.625699999999998</v>
      </c>
      <c r="JZ38" s="164">
        <v>60.793199999999999</v>
      </c>
      <c r="KA38" s="164">
        <v>33.559699999999999</v>
      </c>
      <c r="KB38" s="164">
        <v>-18.328299999999999</v>
      </c>
      <c r="KC38" s="164">
        <v>-59.591799999999999</v>
      </c>
      <c r="KD38" s="164">
        <v>20.787500000000001</v>
      </c>
      <c r="KE38" s="164">
        <v>37.706200000000003</v>
      </c>
      <c r="KF38" s="164">
        <v>16.399999999999999</v>
      </c>
      <c r="KG38" s="164">
        <v>-16</v>
      </c>
      <c r="KH38" s="165"/>
      <c r="KI38" s="164">
        <v>104.1039</v>
      </c>
    </row>
    <row r="39" spans="1:295" ht="18" customHeight="1" x14ac:dyDescent="0.3">
      <c r="A39" s="161" t="s">
        <v>43</v>
      </c>
      <c r="B39" s="161" t="s">
        <v>726</v>
      </c>
      <c r="C39" s="164">
        <v>0</v>
      </c>
      <c r="D39" s="165"/>
      <c r="E39" s="164">
        <v>-23.648399999999999</v>
      </c>
      <c r="F39" s="164">
        <v>-34.5867</v>
      </c>
      <c r="G39" s="164">
        <v>35.241700000000002</v>
      </c>
      <c r="H39" s="165"/>
      <c r="I39" s="164">
        <v>47.602200000000003</v>
      </c>
      <c r="J39" s="164">
        <v>0</v>
      </c>
      <c r="K39" s="164">
        <v>63.065300000000001</v>
      </c>
      <c r="L39" s="164">
        <v>32.106999999999999</v>
      </c>
      <c r="M39" s="164">
        <v>31.292100000000001</v>
      </c>
      <c r="N39" s="164">
        <v>8.8800000000000008</v>
      </c>
      <c r="O39" s="164">
        <v>-47.866999999999997</v>
      </c>
      <c r="P39" s="164">
        <v>41.8</v>
      </c>
      <c r="Q39" s="164">
        <v>16.559999999999999</v>
      </c>
      <c r="R39" s="164">
        <v>-41.8</v>
      </c>
      <c r="S39" s="164">
        <v>0.3417</v>
      </c>
      <c r="T39" s="164">
        <v>39.4878</v>
      </c>
      <c r="U39" s="164">
        <v>18.462599999999998</v>
      </c>
      <c r="V39" s="164">
        <v>18.762599999999999</v>
      </c>
      <c r="W39" s="164">
        <v>31.2515</v>
      </c>
      <c r="X39" s="164">
        <v>15.167899999999999</v>
      </c>
      <c r="Y39" s="164">
        <v>5.5509000000000004</v>
      </c>
      <c r="Z39" s="164">
        <v>8.0283999999999995</v>
      </c>
      <c r="AA39" s="165"/>
      <c r="AB39" s="165"/>
      <c r="AC39" s="164">
        <v>-53.09</v>
      </c>
      <c r="AD39" s="164">
        <v>-53.08</v>
      </c>
      <c r="AE39" s="165"/>
      <c r="AF39" s="164">
        <v>-8.8800000000000008</v>
      </c>
      <c r="AG39" s="164">
        <v>46.2</v>
      </c>
      <c r="AH39" s="164">
        <v>13.065</v>
      </c>
      <c r="AI39" s="164">
        <v>0.189</v>
      </c>
      <c r="AJ39" s="164">
        <v>-38.58</v>
      </c>
      <c r="AK39" s="164">
        <v>-38.64</v>
      </c>
      <c r="AL39" s="164">
        <v>-40.46</v>
      </c>
      <c r="AM39" s="164">
        <v>38.729999999999997</v>
      </c>
      <c r="AN39" s="164">
        <v>38.96</v>
      </c>
      <c r="AO39" s="164">
        <v>17.483899999999998</v>
      </c>
      <c r="AP39" s="164">
        <v>1.1861999999999999</v>
      </c>
      <c r="AQ39" s="164">
        <v>63.098500000000001</v>
      </c>
      <c r="AR39" s="164">
        <v>65.3857</v>
      </c>
      <c r="AS39" s="164">
        <v>38.164900000000003</v>
      </c>
      <c r="AT39" s="164">
        <v>-41.929200000000002</v>
      </c>
      <c r="AU39" s="164">
        <v>-37.914900000000003</v>
      </c>
      <c r="AV39" s="164">
        <v>5.3558000000000003</v>
      </c>
      <c r="AW39" s="164">
        <v>5.6295000000000002</v>
      </c>
      <c r="AX39" s="164">
        <v>63.898499999999999</v>
      </c>
      <c r="AY39" s="164">
        <v>65.372100000000003</v>
      </c>
      <c r="AZ39" s="164">
        <v>4.2039999999999997</v>
      </c>
      <c r="BA39" s="164">
        <v>21.661100000000001</v>
      </c>
      <c r="BB39" s="164">
        <v>-465.83620000000002</v>
      </c>
      <c r="BC39" s="164">
        <v>11.532400000000001</v>
      </c>
      <c r="BD39" s="164">
        <v>-17.600000000000001</v>
      </c>
      <c r="BE39" s="164">
        <v>-18.100000000000001</v>
      </c>
      <c r="BF39" s="164">
        <v>42.318800000000003</v>
      </c>
      <c r="BG39" s="164">
        <v>41.479599999999998</v>
      </c>
      <c r="BH39" s="164">
        <v>-4.5277000000000003</v>
      </c>
      <c r="BI39" s="165"/>
      <c r="BJ39" s="164">
        <v>-60.508499999999998</v>
      </c>
      <c r="BK39" s="164">
        <v>7.9192</v>
      </c>
      <c r="BL39" s="164">
        <v>6.2919</v>
      </c>
      <c r="BM39" s="164">
        <v>4.3311999999999999</v>
      </c>
      <c r="BN39" s="164">
        <v>497.0548</v>
      </c>
      <c r="BO39" s="164">
        <v>218.75659999999999</v>
      </c>
      <c r="BP39" s="164">
        <v>220.0994</v>
      </c>
      <c r="BQ39" s="164">
        <v>-721.81759999999997</v>
      </c>
      <c r="BR39" s="164">
        <v>557.92439999999999</v>
      </c>
      <c r="BS39" s="165"/>
      <c r="BT39" s="164">
        <v>-47.206299999999999</v>
      </c>
      <c r="BU39" s="164">
        <v>47.952199999999998</v>
      </c>
      <c r="BV39" s="164">
        <v>99.855400000000003</v>
      </c>
      <c r="BW39" s="164">
        <v>27.44</v>
      </c>
      <c r="BX39" s="164">
        <v>27.68</v>
      </c>
      <c r="BY39" s="164">
        <v>63.51</v>
      </c>
      <c r="BZ39" s="164">
        <v>74.48</v>
      </c>
      <c r="CA39" s="164">
        <v>-47.550600000000003</v>
      </c>
      <c r="CB39" s="164">
        <v>-47.282699999999998</v>
      </c>
      <c r="CC39" s="164">
        <v>88.513999999999996</v>
      </c>
      <c r="CD39" s="164">
        <v>89.435699999999997</v>
      </c>
      <c r="CE39" s="164">
        <v>23.406400000000001</v>
      </c>
      <c r="CF39" s="164">
        <v>-118.13420000000001</v>
      </c>
      <c r="CG39" s="164">
        <v>-117.6281</v>
      </c>
      <c r="CH39" s="164">
        <v>3.4805000000000001</v>
      </c>
      <c r="CI39" s="164">
        <v>-114.8978</v>
      </c>
      <c r="CJ39" s="165"/>
      <c r="CK39" s="165"/>
      <c r="CL39" s="164">
        <v>-33.200000000000003</v>
      </c>
      <c r="CM39" s="164">
        <v>229.7</v>
      </c>
      <c r="CN39" s="164">
        <v>-17.149999999999999</v>
      </c>
      <c r="CO39" s="164">
        <v>1.1788000000000001</v>
      </c>
      <c r="CP39" s="164">
        <v>1.3615999999999999</v>
      </c>
      <c r="CQ39" s="164">
        <v>2.3300999999999998</v>
      </c>
      <c r="CR39" s="164">
        <v>40.707599999999999</v>
      </c>
      <c r="CS39" s="164">
        <v>40.699199999999998</v>
      </c>
      <c r="CT39" s="164">
        <v>46.263300000000001</v>
      </c>
      <c r="CU39" s="164">
        <v>-143.36959999999999</v>
      </c>
      <c r="CV39" s="164">
        <v>55.736899999999999</v>
      </c>
      <c r="CW39" s="164">
        <v>13.9528</v>
      </c>
      <c r="CX39" s="164">
        <v>46.92</v>
      </c>
      <c r="CY39" s="164">
        <v>78.540000000000006</v>
      </c>
      <c r="CZ39" s="164">
        <v>54.1479</v>
      </c>
      <c r="DA39" s="164">
        <v>50.688200000000002</v>
      </c>
      <c r="DB39" s="164">
        <v>-34.31</v>
      </c>
      <c r="DC39" s="164">
        <v>-3.7679</v>
      </c>
      <c r="DD39" s="164">
        <v>114.872</v>
      </c>
      <c r="DE39" s="164">
        <v>114.65900000000001</v>
      </c>
      <c r="DF39" s="164">
        <v>-194.69229999999999</v>
      </c>
      <c r="DG39" s="164">
        <v>-1E-4</v>
      </c>
      <c r="DH39" s="164">
        <v>-20.885100000000001</v>
      </c>
      <c r="DI39" s="164">
        <v>-112.4</v>
      </c>
      <c r="DJ39" s="164">
        <v>-113</v>
      </c>
      <c r="DK39" s="164">
        <v>27.622399999999999</v>
      </c>
      <c r="DL39" s="165"/>
      <c r="DM39" s="164">
        <v>75.158100000000005</v>
      </c>
      <c r="DN39" s="165"/>
      <c r="DO39" s="165"/>
      <c r="DP39" s="164">
        <v>-12.35</v>
      </c>
      <c r="DQ39" s="164">
        <v>67.796999999999997</v>
      </c>
      <c r="DR39" s="164">
        <v>192.726</v>
      </c>
      <c r="DS39" s="164">
        <v>-18.260000000000002</v>
      </c>
      <c r="DT39" s="164">
        <v>-18.350000000000001</v>
      </c>
      <c r="DU39" s="164">
        <v>92.22</v>
      </c>
      <c r="DV39" s="164">
        <v>69.47</v>
      </c>
      <c r="DW39" s="164">
        <v>193.89089999999999</v>
      </c>
      <c r="DX39" s="164">
        <v>190.25450000000001</v>
      </c>
      <c r="DY39" s="164">
        <v>1.8301000000000001</v>
      </c>
      <c r="DZ39" s="164">
        <v>0.71819999999999995</v>
      </c>
      <c r="EA39" s="164">
        <v>281.17419999999998</v>
      </c>
      <c r="EB39" s="164">
        <v>232.25790000000001</v>
      </c>
      <c r="EC39" s="164">
        <v>225.91380000000001</v>
      </c>
      <c r="ED39" s="164">
        <v>228.87540000000001</v>
      </c>
      <c r="EE39" s="164">
        <v>58.159700000000001</v>
      </c>
      <c r="EF39" s="164">
        <v>41.4846</v>
      </c>
      <c r="EG39" s="164">
        <v>-28.170999999999999</v>
      </c>
      <c r="EH39" s="164">
        <v>732.3057</v>
      </c>
      <c r="EI39" s="164">
        <v>116.3342</v>
      </c>
      <c r="EJ39" s="165"/>
      <c r="EK39" s="164">
        <v>-31.296600000000002</v>
      </c>
      <c r="EL39" s="164">
        <v>-28.305900000000001</v>
      </c>
      <c r="EM39" s="164">
        <v>23.8127</v>
      </c>
      <c r="EN39" s="164">
        <v>-14.422499999999999</v>
      </c>
      <c r="EO39" s="165"/>
      <c r="EP39" s="164">
        <v>39.984000000000002</v>
      </c>
      <c r="EQ39" s="164">
        <v>-40.623199999999997</v>
      </c>
      <c r="ER39" s="164">
        <v>-41.110199999999999</v>
      </c>
      <c r="ES39" s="164">
        <v>-8.8206000000000007</v>
      </c>
      <c r="ET39" s="164">
        <v>0</v>
      </c>
      <c r="EU39" s="164">
        <v>-13.94</v>
      </c>
      <c r="EV39" s="164">
        <v>1</v>
      </c>
      <c r="EW39" s="164">
        <v>10.513299999999999</v>
      </c>
      <c r="EX39" s="164">
        <v>-57.344900000000003</v>
      </c>
      <c r="EY39" s="164">
        <v>-17.9422</v>
      </c>
      <c r="EZ39" s="164">
        <v>-17.325099999999999</v>
      </c>
      <c r="FA39" s="164">
        <v>3.9769000000000001</v>
      </c>
      <c r="FB39" s="164">
        <v>-38.466900000000003</v>
      </c>
      <c r="FC39" s="164">
        <v>12.4993</v>
      </c>
      <c r="FD39" s="165"/>
      <c r="FE39" s="164">
        <v>7.6673999999999998</v>
      </c>
      <c r="FF39" s="164">
        <v>7.5872999999999999</v>
      </c>
      <c r="FG39" s="164">
        <v>38.963700000000003</v>
      </c>
      <c r="FH39" s="164">
        <v>38.895899999999997</v>
      </c>
      <c r="FI39" s="164">
        <v>38.214500000000001</v>
      </c>
      <c r="FJ39" s="164">
        <v>47.222700000000003</v>
      </c>
      <c r="FK39" s="164">
        <v>46.720300000000002</v>
      </c>
      <c r="FL39" s="164">
        <v>45.715600000000002</v>
      </c>
      <c r="FM39" s="164">
        <v>0.84240000000000004</v>
      </c>
      <c r="FN39" s="164">
        <v>0.80600000000000005</v>
      </c>
      <c r="FO39" s="164">
        <v>26.343900000000001</v>
      </c>
      <c r="FP39" s="164">
        <v>37.523400000000002</v>
      </c>
      <c r="FQ39" s="164">
        <v>8.4541000000000004</v>
      </c>
      <c r="FR39" s="164">
        <v>-0.01</v>
      </c>
      <c r="FS39" s="164">
        <v>13.3797</v>
      </c>
      <c r="FT39" s="164">
        <v>1.077</v>
      </c>
      <c r="FU39" s="164">
        <v>-8.89</v>
      </c>
      <c r="FV39" s="164">
        <v>18.77</v>
      </c>
      <c r="FW39" s="164">
        <v>0</v>
      </c>
      <c r="FX39" s="165"/>
      <c r="FY39" s="164">
        <v>-5.4420000000000002</v>
      </c>
      <c r="FZ39" s="164">
        <v>4.625</v>
      </c>
      <c r="GA39" s="165"/>
      <c r="GB39" s="164">
        <v>32.36</v>
      </c>
      <c r="GC39" s="164">
        <v>-38.177999999999997</v>
      </c>
      <c r="GD39" s="164">
        <v>-26.888100000000001</v>
      </c>
      <c r="GE39" s="164">
        <v>14.03</v>
      </c>
      <c r="GF39" s="164">
        <v>85.311000000000007</v>
      </c>
      <c r="GG39" s="164">
        <v>20.5</v>
      </c>
      <c r="GH39" s="164">
        <v>-20.9054</v>
      </c>
      <c r="GI39" s="164">
        <v>-2.9274</v>
      </c>
      <c r="GJ39" s="164">
        <v>-2.7585000000000002</v>
      </c>
      <c r="GK39" s="164">
        <v>2.0394999999999999</v>
      </c>
      <c r="GL39" s="165"/>
      <c r="GM39" s="165"/>
      <c r="GN39" s="164">
        <v>-13.1614</v>
      </c>
      <c r="GO39" s="164">
        <v>-37.009900000000002</v>
      </c>
      <c r="GP39" s="164">
        <v>28.206499999999998</v>
      </c>
      <c r="GQ39" s="164">
        <v>57.561900000000001</v>
      </c>
      <c r="GR39" s="164">
        <v>68.878100000000003</v>
      </c>
      <c r="GS39" s="164">
        <v>68.849800000000002</v>
      </c>
      <c r="GT39" s="164">
        <v>-138.39150000000001</v>
      </c>
      <c r="GU39" s="164">
        <v>-24.189599999999999</v>
      </c>
      <c r="GV39" s="164">
        <v>34.235599999999998</v>
      </c>
      <c r="GW39" s="164">
        <v>-58.764600000000002</v>
      </c>
      <c r="GX39" s="164">
        <v>12.11</v>
      </c>
      <c r="GY39" s="164">
        <v>15.511900000000001</v>
      </c>
      <c r="GZ39" s="164">
        <v>15.1273</v>
      </c>
      <c r="HA39" s="164">
        <v>13.6043</v>
      </c>
      <c r="HB39" s="164">
        <v>186.46010000000001</v>
      </c>
      <c r="HC39" s="164">
        <v>184.6772</v>
      </c>
      <c r="HD39" s="164">
        <v>232.2</v>
      </c>
      <c r="HE39" s="164">
        <v>-231.8304</v>
      </c>
      <c r="HF39" s="164">
        <v>-368.5616</v>
      </c>
      <c r="HG39" s="164">
        <v>376.79919999999998</v>
      </c>
      <c r="HH39" s="164">
        <v>369.91969999999998</v>
      </c>
      <c r="HI39" s="164">
        <v>-172.1575</v>
      </c>
      <c r="HJ39" s="164">
        <v>-175.61969999999999</v>
      </c>
      <c r="HK39" s="164">
        <v>-30.714200000000002</v>
      </c>
      <c r="HL39" s="164">
        <v>-19.056000000000001</v>
      </c>
      <c r="HM39" s="164">
        <v>76.677899999999994</v>
      </c>
      <c r="HN39" s="164">
        <v>77.274500000000003</v>
      </c>
      <c r="HO39" s="164">
        <v>-104.8687</v>
      </c>
      <c r="HP39" s="165"/>
      <c r="HQ39" s="164">
        <v>33.203899999999997</v>
      </c>
      <c r="HR39" s="164">
        <v>32.775500000000001</v>
      </c>
      <c r="HS39" s="164">
        <v>-60.188499999999998</v>
      </c>
      <c r="HT39" s="164">
        <v>-59.948900000000002</v>
      </c>
      <c r="HU39" s="164">
        <v>62.87</v>
      </c>
      <c r="HV39" s="164">
        <v>61.94</v>
      </c>
      <c r="HW39" s="164">
        <v>49.7</v>
      </c>
      <c r="HX39" s="164">
        <v>49.5</v>
      </c>
      <c r="HY39" s="164">
        <v>20.6737</v>
      </c>
      <c r="HZ39" s="164">
        <v>5.68</v>
      </c>
      <c r="IA39" s="164">
        <v>-361.50439999999998</v>
      </c>
      <c r="IB39" s="164">
        <v>91.988299999999995</v>
      </c>
      <c r="IC39" s="164">
        <v>93.350300000000004</v>
      </c>
      <c r="ID39" s="164">
        <v>8.6999999999999993</v>
      </c>
      <c r="IE39" s="164">
        <v>32.5</v>
      </c>
      <c r="IF39" s="164">
        <v>-32.1</v>
      </c>
      <c r="IG39" s="164">
        <v>-33</v>
      </c>
      <c r="IH39" s="164">
        <v>1.3686</v>
      </c>
      <c r="II39" s="165"/>
      <c r="IJ39" s="164">
        <v>-368.55700000000002</v>
      </c>
      <c r="IK39" s="164">
        <v>-101.4494</v>
      </c>
      <c r="IL39" s="164">
        <v>333.46629999999999</v>
      </c>
      <c r="IM39" s="164">
        <v>261.76670000000001</v>
      </c>
      <c r="IN39" s="164">
        <v>127.24460000000001</v>
      </c>
      <c r="IO39" s="164">
        <v>-252.0376</v>
      </c>
      <c r="IP39" s="164">
        <v>247.053</v>
      </c>
      <c r="IQ39" s="164">
        <v>-119.1952</v>
      </c>
      <c r="IR39" s="164">
        <v>-121.3378</v>
      </c>
      <c r="IS39" s="164">
        <v>-246.78880000000001</v>
      </c>
      <c r="IT39" s="164">
        <v>97.029899999999998</v>
      </c>
      <c r="IU39" s="164">
        <v>98.889200000000002</v>
      </c>
      <c r="IV39" s="164">
        <v>124.0467</v>
      </c>
      <c r="IW39" s="164">
        <v>-317.21080000000001</v>
      </c>
      <c r="IX39" s="164">
        <v>121.5262</v>
      </c>
      <c r="IY39" s="164">
        <v>-198.60830000000001</v>
      </c>
      <c r="IZ39" s="164">
        <v>199.50899999999999</v>
      </c>
      <c r="JA39" s="164">
        <v>-9.1228999999999996</v>
      </c>
      <c r="JB39" s="165"/>
      <c r="JC39" s="164">
        <v>22.72</v>
      </c>
      <c r="JD39" s="164">
        <v>7.8380000000000001</v>
      </c>
      <c r="JE39" s="164">
        <v>7.8440000000000003</v>
      </c>
      <c r="JF39" s="164">
        <v>-22.24</v>
      </c>
      <c r="JG39" s="164">
        <v>2.88</v>
      </c>
      <c r="JH39" s="165"/>
      <c r="JI39" s="164">
        <v>-3.4256000000000002</v>
      </c>
      <c r="JJ39" s="164">
        <v>-26.512499999999999</v>
      </c>
      <c r="JK39" s="164">
        <v>-3.9841000000000002</v>
      </c>
      <c r="JL39" s="164">
        <v>3.6</v>
      </c>
      <c r="JM39" s="164">
        <v>17.018999999999998</v>
      </c>
      <c r="JN39" s="164">
        <v>15.776999999999999</v>
      </c>
      <c r="JO39" s="165"/>
      <c r="JP39" s="165"/>
      <c r="JQ39" s="164">
        <v>50.641500000000001</v>
      </c>
      <c r="JR39" s="164">
        <v>51.480699999999999</v>
      </c>
      <c r="JS39" s="164">
        <v>50.270899999999997</v>
      </c>
      <c r="JT39" s="165"/>
      <c r="JU39" s="164">
        <v>-30.5</v>
      </c>
      <c r="JV39" s="164">
        <v>19.888400000000001</v>
      </c>
      <c r="JW39" s="164">
        <v>8.09</v>
      </c>
      <c r="JX39" s="165"/>
      <c r="JY39" s="164">
        <v>-18.424299999999999</v>
      </c>
      <c r="JZ39" s="164">
        <v>58.661200000000001</v>
      </c>
      <c r="KA39" s="164">
        <v>32.060099999999998</v>
      </c>
      <c r="KB39" s="164">
        <v>-18.466100000000001</v>
      </c>
      <c r="KC39" s="164">
        <v>-57.829799999999999</v>
      </c>
      <c r="KD39" s="164">
        <v>18.4115</v>
      </c>
      <c r="KE39" s="164">
        <v>38.525399999999998</v>
      </c>
      <c r="KF39" s="164">
        <v>23.9</v>
      </c>
      <c r="KG39" s="164">
        <v>-21.3</v>
      </c>
      <c r="KH39" s="165"/>
      <c r="KI39" s="164">
        <v>86.4696</v>
      </c>
    </row>
    <row r="40" spans="1:295" ht="18" customHeight="1" x14ac:dyDescent="0.3">
      <c r="A40" s="161" t="s">
        <v>43</v>
      </c>
      <c r="B40" s="161" t="s">
        <v>727</v>
      </c>
      <c r="C40" s="166">
        <v>0</v>
      </c>
      <c r="D40" s="166">
        <v>19.722200000000001</v>
      </c>
      <c r="E40" s="166">
        <v>-23.6096</v>
      </c>
      <c r="F40" s="166">
        <v>-34.889899999999997</v>
      </c>
      <c r="G40" s="166">
        <v>35.262999999999998</v>
      </c>
      <c r="H40" s="167"/>
      <c r="I40" s="166">
        <v>47.534500000000001</v>
      </c>
      <c r="J40" s="166">
        <v>0</v>
      </c>
      <c r="K40" s="166">
        <v>64.056600000000003</v>
      </c>
      <c r="L40" s="166">
        <v>32.530999999999999</v>
      </c>
      <c r="M40" s="166">
        <v>31.722000000000001</v>
      </c>
      <c r="N40" s="166">
        <v>6.66</v>
      </c>
      <c r="O40" s="166">
        <v>-48.07</v>
      </c>
      <c r="P40" s="166">
        <v>41.8</v>
      </c>
      <c r="Q40" s="166">
        <v>17.388000000000002</v>
      </c>
      <c r="R40" s="166">
        <v>-41.8</v>
      </c>
      <c r="S40" s="166">
        <v>1.51</v>
      </c>
      <c r="T40" s="166">
        <v>37.724400000000003</v>
      </c>
      <c r="U40" s="166">
        <v>18.311</v>
      </c>
      <c r="V40" s="166">
        <v>18.6511</v>
      </c>
      <c r="W40" s="166">
        <v>30.844899999999999</v>
      </c>
      <c r="X40" s="166">
        <v>15.625500000000001</v>
      </c>
      <c r="Y40" s="166">
        <v>5.6047000000000002</v>
      </c>
      <c r="Z40" s="166">
        <v>7.7385000000000002</v>
      </c>
      <c r="AA40" s="167"/>
      <c r="AB40" s="167"/>
      <c r="AC40" s="166">
        <v>-54.49</v>
      </c>
      <c r="AD40" s="166">
        <v>-54.61</v>
      </c>
      <c r="AE40" s="167"/>
      <c r="AF40" s="166">
        <v>-6.66</v>
      </c>
      <c r="AG40" s="166">
        <v>46.2</v>
      </c>
      <c r="AH40" s="166">
        <v>12.888</v>
      </c>
      <c r="AI40" s="166">
        <v>0.19400000000000001</v>
      </c>
      <c r="AJ40" s="166">
        <v>-39.25</v>
      </c>
      <c r="AK40" s="166">
        <v>-39.15</v>
      </c>
      <c r="AL40" s="166">
        <v>-41.53</v>
      </c>
      <c r="AM40" s="166">
        <v>39.299999999999997</v>
      </c>
      <c r="AN40" s="166">
        <v>39.64</v>
      </c>
      <c r="AO40" s="166">
        <v>17.4285</v>
      </c>
      <c r="AP40" s="166">
        <v>1.5459000000000001</v>
      </c>
      <c r="AQ40" s="166">
        <v>63.476500000000001</v>
      </c>
      <c r="AR40" s="166">
        <v>65.812899999999999</v>
      </c>
      <c r="AS40" s="166">
        <v>41.854999999999997</v>
      </c>
      <c r="AT40" s="166">
        <v>-39.518000000000001</v>
      </c>
      <c r="AU40" s="166">
        <v>-39.353299999999997</v>
      </c>
      <c r="AV40" s="166">
        <v>4.4892000000000003</v>
      </c>
      <c r="AW40" s="166">
        <v>4.4478999999999997</v>
      </c>
      <c r="AX40" s="166">
        <v>65.506100000000004</v>
      </c>
      <c r="AY40" s="166">
        <v>67.381500000000003</v>
      </c>
      <c r="AZ40" s="166">
        <v>3.6806000000000001</v>
      </c>
      <c r="BA40" s="166">
        <v>21.077000000000002</v>
      </c>
      <c r="BB40" s="166">
        <v>-467.88850000000002</v>
      </c>
      <c r="BC40" s="166">
        <v>8.5228999999999999</v>
      </c>
      <c r="BD40" s="166">
        <v>-17.5</v>
      </c>
      <c r="BE40" s="166">
        <v>-18</v>
      </c>
      <c r="BF40" s="166">
        <v>43.894599999999997</v>
      </c>
      <c r="BG40" s="166">
        <v>43.293399999999998</v>
      </c>
      <c r="BH40" s="166">
        <v>-4.3925000000000001</v>
      </c>
      <c r="BI40" s="167"/>
      <c r="BJ40" s="166">
        <v>-61.050400000000003</v>
      </c>
      <c r="BK40" s="166">
        <v>7.0967000000000002</v>
      </c>
      <c r="BL40" s="166">
        <v>3.7208000000000001</v>
      </c>
      <c r="BM40" s="166">
        <v>3.7164999999999999</v>
      </c>
      <c r="BN40" s="166">
        <v>501.75470000000001</v>
      </c>
      <c r="BO40" s="166">
        <v>215.9794</v>
      </c>
      <c r="BP40" s="166">
        <v>217.74950000000001</v>
      </c>
      <c r="BQ40" s="166">
        <v>-720.66380000000004</v>
      </c>
      <c r="BR40" s="166">
        <v>557.31709999999998</v>
      </c>
      <c r="BS40" s="167"/>
      <c r="BT40" s="166">
        <v>-61.904000000000003</v>
      </c>
      <c r="BU40" s="166">
        <v>63.4161</v>
      </c>
      <c r="BV40" s="166">
        <v>98.857399999999998</v>
      </c>
      <c r="BW40" s="166">
        <v>26.61</v>
      </c>
      <c r="BX40" s="166">
        <v>26.36</v>
      </c>
      <c r="BY40" s="166">
        <v>63.52</v>
      </c>
      <c r="BZ40" s="166">
        <v>73.849999999999994</v>
      </c>
      <c r="CA40" s="166">
        <v>-44.871400000000001</v>
      </c>
      <c r="CB40" s="166">
        <v>-46.077100000000002</v>
      </c>
      <c r="CC40" s="166">
        <v>88.146100000000004</v>
      </c>
      <c r="CD40" s="166">
        <v>88.898200000000003</v>
      </c>
      <c r="CE40" s="166">
        <v>22.168700000000001</v>
      </c>
      <c r="CF40" s="166">
        <v>-117.4759</v>
      </c>
      <c r="CG40" s="166">
        <v>-117.60760000000001</v>
      </c>
      <c r="CH40" s="166">
        <v>2.9552</v>
      </c>
      <c r="CI40" s="166">
        <v>-106.6234</v>
      </c>
      <c r="CJ40" s="167"/>
      <c r="CK40" s="167"/>
      <c r="CL40" s="166">
        <v>-19.100000000000001</v>
      </c>
      <c r="CM40" s="166">
        <v>213.8</v>
      </c>
      <c r="CN40" s="166">
        <v>-17.12</v>
      </c>
      <c r="CO40" s="166">
        <v>5.2835000000000001</v>
      </c>
      <c r="CP40" s="166">
        <v>5.367</v>
      </c>
      <c r="CQ40" s="166">
        <v>6.2798999999999996</v>
      </c>
      <c r="CR40" s="166">
        <v>41.198099999999997</v>
      </c>
      <c r="CS40" s="166">
        <v>41.885100000000001</v>
      </c>
      <c r="CT40" s="166">
        <v>45.4146</v>
      </c>
      <c r="CU40" s="166">
        <v>-140.66739999999999</v>
      </c>
      <c r="CV40" s="166">
        <v>53.3354</v>
      </c>
      <c r="CW40" s="166">
        <v>14.157299999999999</v>
      </c>
      <c r="CX40" s="166">
        <v>48.39</v>
      </c>
      <c r="CY40" s="166">
        <v>76.58</v>
      </c>
      <c r="CZ40" s="166">
        <v>53.444800000000001</v>
      </c>
      <c r="DA40" s="166">
        <v>50.102200000000003</v>
      </c>
      <c r="DB40" s="166">
        <v>-33.96</v>
      </c>
      <c r="DC40" s="166">
        <v>-3.7679</v>
      </c>
      <c r="DD40" s="166">
        <v>106.7439</v>
      </c>
      <c r="DE40" s="166">
        <v>106.6992</v>
      </c>
      <c r="DF40" s="166">
        <v>-167.8827</v>
      </c>
      <c r="DG40" s="166">
        <v>0</v>
      </c>
      <c r="DH40" s="166">
        <v>-20.644500000000001</v>
      </c>
      <c r="DI40" s="166">
        <v>-114.1</v>
      </c>
      <c r="DJ40" s="166">
        <v>-112.4</v>
      </c>
      <c r="DK40" s="166">
        <v>27.199400000000001</v>
      </c>
      <c r="DL40" s="166">
        <v>61.239600000000003</v>
      </c>
      <c r="DM40" s="166">
        <v>72.340199999999996</v>
      </c>
      <c r="DN40" s="167"/>
      <c r="DO40" s="166">
        <v>60.74</v>
      </c>
      <c r="DP40" s="166">
        <v>-11.32</v>
      </c>
      <c r="DQ40" s="166">
        <v>66.370999999999995</v>
      </c>
      <c r="DR40" s="166">
        <v>168.0145</v>
      </c>
      <c r="DS40" s="166">
        <v>-19.170000000000002</v>
      </c>
      <c r="DT40" s="166">
        <v>-19.149999999999999</v>
      </c>
      <c r="DU40" s="166">
        <v>98.27</v>
      </c>
      <c r="DV40" s="166">
        <v>69.78</v>
      </c>
      <c r="DW40" s="166">
        <v>166.2182</v>
      </c>
      <c r="DX40" s="166">
        <v>164.94540000000001</v>
      </c>
      <c r="DY40" s="166">
        <v>-6.0315000000000003</v>
      </c>
      <c r="DZ40" s="166">
        <v>-6.8273000000000001</v>
      </c>
      <c r="EA40" s="166">
        <v>265.14179999999999</v>
      </c>
      <c r="EB40" s="166">
        <v>214.54050000000001</v>
      </c>
      <c r="EC40" s="166">
        <v>208.3612</v>
      </c>
      <c r="ED40" s="166">
        <v>211.04329999999999</v>
      </c>
      <c r="EE40" s="166">
        <v>77.255499999999998</v>
      </c>
      <c r="EF40" s="166">
        <v>59.867100000000001</v>
      </c>
      <c r="EG40" s="166">
        <v>-27.120999999999999</v>
      </c>
      <c r="EH40" s="166">
        <v>727.27009999999996</v>
      </c>
      <c r="EI40" s="166">
        <v>101.79810000000001</v>
      </c>
      <c r="EJ40" s="167"/>
      <c r="EK40" s="166">
        <v>-29.950700000000001</v>
      </c>
      <c r="EL40" s="166">
        <v>-27.506799999999998</v>
      </c>
      <c r="EM40" s="166">
        <v>0</v>
      </c>
      <c r="EN40" s="166">
        <v>-33.300199999999997</v>
      </c>
      <c r="EO40" s="167"/>
      <c r="EP40" s="166">
        <v>147.51599999999999</v>
      </c>
      <c r="EQ40" s="166">
        <v>-59.848399999999998</v>
      </c>
      <c r="ER40" s="166">
        <v>-61.055199999999999</v>
      </c>
      <c r="ES40" s="166">
        <v>-26.998100000000001</v>
      </c>
      <c r="ET40" s="166">
        <v>0</v>
      </c>
      <c r="EU40" s="166">
        <v>-8.41</v>
      </c>
      <c r="EV40" s="166">
        <v>117.7</v>
      </c>
      <c r="EW40" s="166">
        <v>10.0085</v>
      </c>
      <c r="EX40" s="166">
        <v>-75.431600000000003</v>
      </c>
      <c r="EY40" s="166">
        <v>-19.319199999999999</v>
      </c>
      <c r="EZ40" s="166">
        <v>-18.811900000000001</v>
      </c>
      <c r="FA40" s="166">
        <v>4.1905000000000001</v>
      </c>
      <c r="FB40" s="166">
        <v>-58.566200000000002</v>
      </c>
      <c r="FC40" s="166">
        <v>26.529399999999999</v>
      </c>
      <c r="FD40" s="167"/>
      <c r="FE40" s="166">
        <v>8.6798000000000002</v>
      </c>
      <c r="FF40" s="166">
        <v>8.7281999999999993</v>
      </c>
      <c r="FG40" s="166">
        <v>39.620199999999997</v>
      </c>
      <c r="FH40" s="166">
        <v>40.082999999999998</v>
      </c>
      <c r="FI40" s="166">
        <v>38.704799999999999</v>
      </c>
      <c r="FJ40" s="166">
        <v>45.715600000000002</v>
      </c>
      <c r="FK40" s="166">
        <v>44.710799999999999</v>
      </c>
      <c r="FL40" s="166">
        <v>42.533900000000003</v>
      </c>
      <c r="FM40" s="166">
        <v>8.7127999999999997</v>
      </c>
      <c r="FN40" s="166">
        <v>8.7787000000000006</v>
      </c>
      <c r="FO40" s="166">
        <v>22.729700000000001</v>
      </c>
      <c r="FP40" s="166">
        <v>34.430999999999997</v>
      </c>
      <c r="FQ40" s="166">
        <v>3.8544</v>
      </c>
      <c r="FR40" s="166">
        <v>-0.62</v>
      </c>
      <c r="FS40" s="166">
        <v>13.780099999999999</v>
      </c>
      <c r="FT40" s="166">
        <v>1.0562</v>
      </c>
      <c r="FU40" s="166">
        <v>-8.86</v>
      </c>
      <c r="FV40" s="166">
        <v>17.39</v>
      </c>
      <c r="FW40" s="166">
        <v>0</v>
      </c>
      <c r="FX40" s="167"/>
      <c r="FY40" s="166">
        <v>-5.4820000000000002</v>
      </c>
      <c r="FZ40" s="166">
        <v>4.532</v>
      </c>
      <c r="GA40" s="167"/>
      <c r="GB40" s="166">
        <v>30.28</v>
      </c>
      <c r="GC40" s="166">
        <v>-35.613100000000003</v>
      </c>
      <c r="GD40" s="166">
        <v>-24.833200000000001</v>
      </c>
      <c r="GE40" s="166">
        <v>13.88</v>
      </c>
      <c r="GF40" s="166">
        <v>83.1828</v>
      </c>
      <c r="GG40" s="166">
        <v>16.8</v>
      </c>
      <c r="GH40" s="166">
        <v>-20.9695</v>
      </c>
      <c r="GI40" s="166">
        <v>-2.9922</v>
      </c>
      <c r="GJ40" s="166">
        <v>-3.1354000000000002</v>
      </c>
      <c r="GK40" s="166">
        <v>2.0733999999999999</v>
      </c>
      <c r="GL40" s="167"/>
      <c r="GM40" s="167"/>
      <c r="GN40" s="166">
        <v>-13.7994</v>
      </c>
      <c r="GO40" s="166">
        <v>-36.916400000000003</v>
      </c>
      <c r="GP40" s="166">
        <v>27.942799999999998</v>
      </c>
      <c r="GQ40" s="166">
        <v>57.646000000000001</v>
      </c>
      <c r="GR40" s="166">
        <v>65.048400000000001</v>
      </c>
      <c r="GS40" s="166">
        <v>65.046800000000005</v>
      </c>
      <c r="GT40" s="166">
        <v>-137.29179999999999</v>
      </c>
      <c r="GU40" s="166">
        <v>-24.133800000000001</v>
      </c>
      <c r="GV40" s="166">
        <v>34.493200000000002</v>
      </c>
      <c r="GW40" s="166">
        <v>-58.813600000000001</v>
      </c>
      <c r="GX40" s="166">
        <v>11.984</v>
      </c>
      <c r="GY40" s="166">
        <v>15.3362</v>
      </c>
      <c r="GZ40" s="166">
        <v>14.9375</v>
      </c>
      <c r="HA40" s="167"/>
      <c r="HB40" s="166">
        <v>170.50360000000001</v>
      </c>
      <c r="HC40" s="166">
        <v>170.9408</v>
      </c>
      <c r="HD40" s="166">
        <v>235.9</v>
      </c>
      <c r="HE40" s="166">
        <v>-235.4143</v>
      </c>
      <c r="HF40" s="166">
        <v>-368.51060000000001</v>
      </c>
      <c r="HG40" s="166">
        <v>369.8417</v>
      </c>
      <c r="HH40" s="166">
        <v>366.78930000000003</v>
      </c>
      <c r="HI40" s="166">
        <v>-162.7894</v>
      </c>
      <c r="HJ40" s="166">
        <v>-161.73840000000001</v>
      </c>
      <c r="HK40" s="166">
        <v>-35.466700000000003</v>
      </c>
      <c r="HL40" s="166">
        <v>-24.221900000000002</v>
      </c>
      <c r="HM40" s="166">
        <v>77.468800000000002</v>
      </c>
      <c r="HN40" s="166">
        <v>74.619500000000002</v>
      </c>
      <c r="HO40" s="167"/>
      <c r="HP40" s="166">
        <v>-102.35720000000001</v>
      </c>
      <c r="HQ40" s="166">
        <v>40.411099999999998</v>
      </c>
      <c r="HR40" s="166">
        <v>39.664000000000001</v>
      </c>
      <c r="HS40" s="166">
        <v>-56.506700000000002</v>
      </c>
      <c r="HT40" s="166">
        <v>-56.3352</v>
      </c>
      <c r="HU40" s="166">
        <v>57.1</v>
      </c>
      <c r="HV40" s="166">
        <v>57.32</v>
      </c>
      <c r="HW40" s="166">
        <v>34</v>
      </c>
      <c r="HX40" s="166">
        <v>33.9</v>
      </c>
      <c r="HY40" s="166">
        <v>20.611699999999999</v>
      </c>
      <c r="HZ40" s="166">
        <v>0.72</v>
      </c>
      <c r="IA40" s="166">
        <v>-311.09320000000002</v>
      </c>
      <c r="IB40" s="166">
        <v>91.156499999999994</v>
      </c>
      <c r="IC40" s="166">
        <v>89.018799999999999</v>
      </c>
      <c r="ID40" s="166">
        <v>10.5</v>
      </c>
      <c r="IE40" s="166">
        <v>4.5999999999999996</v>
      </c>
      <c r="IF40" s="166">
        <v>-39.700000000000003</v>
      </c>
      <c r="IG40" s="166">
        <v>-41</v>
      </c>
      <c r="IH40" s="166">
        <v>1.4845999999999999</v>
      </c>
      <c r="II40" s="167"/>
      <c r="IJ40" s="166">
        <v>-360.56029999999998</v>
      </c>
      <c r="IK40" s="166">
        <v>-74.542500000000004</v>
      </c>
      <c r="IL40" s="166">
        <v>306.0462</v>
      </c>
      <c r="IM40" s="166">
        <v>245.6147</v>
      </c>
      <c r="IN40" s="166">
        <v>126.1627</v>
      </c>
      <c r="IO40" s="166">
        <v>-239.8878</v>
      </c>
      <c r="IP40" s="166">
        <v>238.47460000000001</v>
      </c>
      <c r="IQ40" s="166">
        <v>-126.37130000000001</v>
      </c>
      <c r="IR40" s="166">
        <v>-124.4228</v>
      </c>
      <c r="IS40" s="166">
        <v>-236.20160000000001</v>
      </c>
      <c r="IT40" s="166">
        <v>82.788399999999996</v>
      </c>
      <c r="IU40" s="166">
        <v>83.521699999999996</v>
      </c>
      <c r="IV40" s="166">
        <v>128.227</v>
      </c>
      <c r="IW40" s="166">
        <v>-300.39010000000002</v>
      </c>
      <c r="IX40" s="166">
        <v>127.2715</v>
      </c>
      <c r="IY40" s="166">
        <v>-172.49889999999999</v>
      </c>
      <c r="IZ40" s="166">
        <v>172.85159999999999</v>
      </c>
      <c r="JA40" s="166">
        <v>-9.0707000000000004</v>
      </c>
      <c r="JB40" s="167"/>
      <c r="JC40" s="166">
        <v>17.36</v>
      </c>
      <c r="JD40" s="166">
        <v>6.601</v>
      </c>
      <c r="JE40" s="166">
        <v>6.5650000000000004</v>
      </c>
      <c r="JF40" s="166">
        <v>-16.559999999999999</v>
      </c>
      <c r="JG40" s="166">
        <v>-1.68</v>
      </c>
      <c r="JH40" s="167"/>
      <c r="JI40" s="166">
        <v>1.7899</v>
      </c>
      <c r="JJ40" s="166">
        <v>-22.676400000000001</v>
      </c>
      <c r="JK40" s="166">
        <v>-11.5434</v>
      </c>
      <c r="JL40" s="166">
        <v>2</v>
      </c>
      <c r="JM40" s="166">
        <v>17.151</v>
      </c>
      <c r="JN40" s="166">
        <v>16.649000000000001</v>
      </c>
      <c r="JO40" s="167"/>
      <c r="JP40" s="167"/>
      <c r="JQ40" s="166">
        <v>48.165999999999997</v>
      </c>
      <c r="JR40" s="166">
        <v>49.353200000000001</v>
      </c>
      <c r="JS40" s="166">
        <v>49.985999999999997</v>
      </c>
      <c r="JT40" s="167"/>
      <c r="JU40" s="166">
        <v>-3.2</v>
      </c>
      <c r="JV40" s="166">
        <v>20.042200000000001</v>
      </c>
      <c r="JW40" s="166">
        <v>8.11</v>
      </c>
      <c r="JX40" s="167"/>
      <c r="JY40" s="166">
        <v>-21.0441</v>
      </c>
      <c r="JZ40" s="166">
        <v>61.16</v>
      </c>
      <c r="KA40" s="166">
        <v>35.518500000000003</v>
      </c>
      <c r="KB40" s="166">
        <v>-20.984000000000002</v>
      </c>
      <c r="KC40" s="166">
        <v>-61.008899999999997</v>
      </c>
      <c r="KD40" s="166">
        <v>23.426500000000001</v>
      </c>
      <c r="KE40" s="166">
        <v>37.689700000000002</v>
      </c>
      <c r="KF40" s="166">
        <v>-5.4</v>
      </c>
      <c r="KG40" s="166">
        <v>5.5</v>
      </c>
      <c r="KH40" s="167"/>
      <c r="KI40" s="166">
        <v>89.257199999999997</v>
      </c>
    </row>
    <row r="41" spans="1:295" ht="18" customHeight="1" x14ac:dyDescent="0.3">
      <c r="A41" s="161" t="s">
        <v>43</v>
      </c>
      <c r="B41" s="161" t="s">
        <v>728</v>
      </c>
      <c r="C41" s="162">
        <v>0</v>
      </c>
      <c r="D41" s="162">
        <v>19.748699999999999</v>
      </c>
      <c r="E41" s="162">
        <v>-23.889500000000002</v>
      </c>
      <c r="F41" s="162">
        <v>-34.981499999999997</v>
      </c>
      <c r="G41" s="162">
        <v>34.400399999999998</v>
      </c>
      <c r="H41" s="163"/>
      <c r="I41" s="162">
        <v>46.255600000000001</v>
      </c>
      <c r="J41" s="162">
        <v>0</v>
      </c>
      <c r="K41" s="162">
        <v>64.101699999999994</v>
      </c>
      <c r="L41" s="162">
        <v>32.433</v>
      </c>
      <c r="M41" s="162">
        <v>31.735900000000001</v>
      </c>
      <c r="N41" s="162">
        <v>8.8800000000000008</v>
      </c>
      <c r="O41" s="162">
        <v>-47.314999999999998</v>
      </c>
      <c r="P41" s="162">
        <v>41.8</v>
      </c>
      <c r="Q41" s="162">
        <v>17.388000000000002</v>
      </c>
      <c r="R41" s="163"/>
      <c r="S41" s="162">
        <v>3.2961</v>
      </c>
      <c r="T41" s="162">
        <v>38.063800000000001</v>
      </c>
      <c r="U41" s="162">
        <v>17.9468</v>
      </c>
      <c r="V41" s="162">
        <v>18.184699999999999</v>
      </c>
      <c r="W41" s="162">
        <v>30.198</v>
      </c>
      <c r="X41" s="162">
        <v>15.0448</v>
      </c>
      <c r="Y41" s="162">
        <v>5.6773999999999996</v>
      </c>
      <c r="Z41" s="162">
        <v>8.1514000000000006</v>
      </c>
      <c r="AA41" s="163"/>
      <c r="AB41" s="163"/>
      <c r="AC41" s="162">
        <v>-53.45</v>
      </c>
      <c r="AD41" s="162">
        <v>-52.92</v>
      </c>
      <c r="AE41" s="163"/>
      <c r="AF41" s="162">
        <v>-8.8800000000000008</v>
      </c>
      <c r="AG41" s="162">
        <v>46.2</v>
      </c>
      <c r="AH41" s="162">
        <v>14.92</v>
      </c>
      <c r="AI41" s="162">
        <v>0.20599999999999999</v>
      </c>
      <c r="AJ41" s="162">
        <v>-44.29</v>
      </c>
      <c r="AK41" s="162">
        <v>-44.47</v>
      </c>
      <c r="AL41" s="162">
        <v>-27.94</v>
      </c>
      <c r="AM41" s="162">
        <v>44.95</v>
      </c>
      <c r="AN41" s="162">
        <v>45.14</v>
      </c>
      <c r="AO41" s="162">
        <v>17.911999999999999</v>
      </c>
      <c r="AP41" s="162">
        <v>1.4865999999999999</v>
      </c>
      <c r="AQ41" s="162">
        <v>63.351700000000001</v>
      </c>
      <c r="AR41" s="162">
        <v>66.805800000000005</v>
      </c>
      <c r="AS41" s="162">
        <v>38.935400000000001</v>
      </c>
      <c r="AT41" s="162">
        <v>-43.804600000000001</v>
      </c>
      <c r="AU41" s="162">
        <v>-43.046700000000001</v>
      </c>
      <c r="AV41" s="162">
        <v>29.462499999999999</v>
      </c>
      <c r="AW41" s="162">
        <v>24.634</v>
      </c>
      <c r="AX41" s="162">
        <v>62.1571</v>
      </c>
      <c r="AY41" s="162">
        <v>64.032499999999999</v>
      </c>
      <c r="AZ41" s="162">
        <v>6.8212999999999999</v>
      </c>
      <c r="BA41" s="162">
        <v>35.833500000000001</v>
      </c>
      <c r="BB41" s="162">
        <v>-486.1112</v>
      </c>
      <c r="BC41" s="162">
        <v>7.5891999999999999</v>
      </c>
      <c r="BD41" s="162">
        <v>-17.3</v>
      </c>
      <c r="BE41" s="162">
        <v>-17.8</v>
      </c>
      <c r="BF41" s="162">
        <v>48.404499999999999</v>
      </c>
      <c r="BG41" s="162">
        <v>46.785800000000002</v>
      </c>
      <c r="BH41" s="162">
        <v>-4.0126999999999997</v>
      </c>
      <c r="BI41" s="163"/>
      <c r="BJ41" s="162">
        <v>-64.883099999999999</v>
      </c>
      <c r="BK41" s="162">
        <v>6.2042000000000002</v>
      </c>
      <c r="BL41" s="162">
        <v>5.6284999999999998</v>
      </c>
      <c r="BM41" s="162">
        <v>3.7414999999999998</v>
      </c>
      <c r="BN41" s="162">
        <v>518.90610000000004</v>
      </c>
      <c r="BO41" s="162">
        <v>213.2328</v>
      </c>
      <c r="BP41" s="162">
        <v>213.9957</v>
      </c>
      <c r="BQ41" s="162">
        <v>-745.02560000000005</v>
      </c>
      <c r="BR41" s="162">
        <v>542.73559999999998</v>
      </c>
      <c r="BS41" s="163"/>
      <c r="BT41" s="162">
        <v>-36.393999999999998</v>
      </c>
      <c r="BU41" s="162">
        <v>38.537500000000001</v>
      </c>
      <c r="BV41" s="162">
        <v>98.997200000000007</v>
      </c>
      <c r="BW41" s="162">
        <v>26.68</v>
      </c>
      <c r="BX41" s="162">
        <v>26.66</v>
      </c>
      <c r="BY41" s="163"/>
      <c r="BZ41" s="162">
        <v>73.849999999999994</v>
      </c>
      <c r="CA41" s="162">
        <v>-48.7562</v>
      </c>
      <c r="CB41" s="162">
        <v>-48.8902</v>
      </c>
      <c r="CC41" s="162">
        <v>92.521100000000004</v>
      </c>
      <c r="CD41" s="162">
        <v>92.334999999999994</v>
      </c>
      <c r="CE41" s="162">
        <v>24.459499999999998</v>
      </c>
      <c r="CF41" s="162">
        <v>-111.95</v>
      </c>
      <c r="CG41" s="162">
        <v>-111.9918</v>
      </c>
      <c r="CH41" s="162">
        <v>1.7501</v>
      </c>
      <c r="CI41" s="162">
        <v>-109.6985</v>
      </c>
      <c r="CJ41" s="163"/>
      <c r="CK41" s="163"/>
      <c r="CL41" s="162">
        <v>-22.3</v>
      </c>
      <c r="CM41" s="162">
        <v>220.7</v>
      </c>
      <c r="CN41" s="162">
        <v>-16.82</v>
      </c>
      <c r="CO41" s="162">
        <v>6.7584</v>
      </c>
      <c r="CP41" s="162">
        <v>6.2324999999999999</v>
      </c>
      <c r="CQ41" s="162">
        <v>7.6471999999999998</v>
      </c>
      <c r="CR41" s="162">
        <v>41.4116</v>
      </c>
      <c r="CS41" s="162">
        <v>41.996699999999997</v>
      </c>
      <c r="CT41" s="162">
        <v>46.151400000000002</v>
      </c>
      <c r="CU41" s="162">
        <v>-142.08940000000001</v>
      </c>
      <c r="CV41" s="162">
        <v>54.287300000000002</v>
      </c>
      <c r="CW41" s="162">
        <v>14.0275</v>
      </c>
      <c r="CX41" s="162">
        <v>45.32</v>
      </c>
      <c r="CY41" s="162">
        <v>77.58</v>
      </c>
      <c r="CZ41" s="162">
        <v>53.444800000000001</v>
      </c>
      <c r="DA41" s="162">
        <v>50.688200000000002</v>
      </c>
      <c r="DB41" s="162">
        <v>-34.18</v>
      </c>
      <c r="DC41" s="162">
        <v>-3.7679</v>
      </c>
      <c r="DD41" s="162">
        <v>109.56619999999999</v>
      </c>
      <c r="DE41" s="162">
        <v>110.0403</v>
      </c>
      <c r="DF41" s="162">
        <v>-183.5693</v>
      </c>
      <c r="DG41" s="162">
        <v>0</v>
      </c>
      <c r="DH41" s="162">
        <v>-20.604199999999999</v>
      </c>
      <c r="DI41" s="162">
        <v>-111</v>
      </c>
      <c r="DJ41" s="162">
        <v>-111.9</v>
      </c>
      <c r="DK41" s="162">
        <v>27.6279</v>
      </c>
      <c r="DL41" s="163"/>
      <c r="DM41" s="162">
        <v>71.870500000000007</v>
      </c>
      <c r="DN41" s="162">
        <v>86.1511</v>
      </c>
      <c r="DO41" s="163"/>
      <c r="DP41" s="162">
        <v>-11.23</v>
      </c>
      <c r="DQ41" s="162">
        <v>65.766499999999994</v>
      </c>
      <c r="DR41" s="162">
        <v>182.1703</v>
      </c>
      <c r="DS41" s="162">
        <v>-19.27</v>
      </c>
      <c r="DT41" s="162">
        <v>-19.309999999999999</v>
      </c>
      <c r="DU41" s="162">
        <v>99.61</v>
      </c>
      <c r="DV41" s="162">
        <v>68.88</v>
      </c>
      <c r="DW41" s="162">
        <v>182.98179999999999</v>
      </c>
      <c r="DX41" s="162">
        <v>179.3818</v>
      </c>
      <c r="DY41" s="162">
        <v>-3.7976000000000001</v>
      </c>
      <c r="DZ41" s="162">
        <v>-5.2091000000000003</v>
      </c>
      <c r="EA41" s="162">
        <v>270.58280000000002</v>
      </c>
      <c r="EB41" s="162">
        <v>223.61060000000001</v>
      </c>
      <c r="EC41" s="162">
        <v>215.5668</v>
      </c>
      <c r="ED41" s="162">
        <v>220.11539999999999</v>
      </c>
      <c r="EE41" s="162">
        <v>72.930700000000002</v>
      </c>
      <c r="EF41" s="162">
        <v>58.4788</v>
      </c>
      <c r="EG41" s="162">
        <v>-27.007999999999999</v>
      </c>
      <c r="EH41" s="162">
        <v>757.39520000000005</v>
      </c>
      <c r="EI41" s="162">
        <v>81.6066</v>
      </c>
      <c r="EJ41" s="163"/>
      <c r="EK41" s="162">
        <v>-29.157</v>
      </c>
      <c r="EL41" s="162">
        <v>-27.163900000000002</v>
      </c>
      <c r="EM41" s="162">
        <v>0</v>
      </c>
      <c r="EN41" s="162">
        <v>-38.018300000000004</v>
      </c>
      <c r="EO41" s="163"/>
      <c r="EP41" s="162">
        <v>161.34</v>
      </c>
      <c r="EQ41" s="162">
        <v>-60.814700000000002</v>
      </c>
      <c r="ER41" s="162">
        <v>-61.531999999999996</v>
      </c>
      <c r="ES41" s="162">
        <v>-24.1508</v>
      </c>
      <c r="ET41" s="162">
        <v>14.88</v>
      </c>
      <c r="EU41" s="162">
        <v>-13.12</v>
      </c>
      <c r="EV41" s="162">
        <v>101.8</v>
      </c>
      <c r="EW41" s="162">
        <v>9.5205000000000002</v>
      </c>
      <c r="EX41" s="162">
        <v>-76.816900000000004</v>
      </c>
      <c r="EY41" s="162">
        <v>-19.3035</v>
      </c>
      <c r="EZ41" s="162">
        <v>-18.6677</v>
      </c>
      <c r="FA41" s="162">
        <v>3.9424000000000001</v>
      </c>
      <c r="FB41" s="162">
        <v>-57.467700000000001</v>
      </c>
      <c r="FC41" s="162">
        <v>31.3506</v>
      </c>
      <c r="FD41" s="163"/>
      <c r="FE41" s="162">
        <v>8.8806999999999992</v>
      </c>
      <c r="FF41" s="162">
        <v>8.8154000000000003</v>
      </c>
      <c r="FG41" s="162">
        <v>37.461799999999997</v>
      </c>
      <c r="FH41" s="162">
        <v>38.648800000000001</v>
      </c>
      <c r="FI41" s="162">
        <v>36.380400000000002</v>
      </c>
      <c r="FJ41" s="162">
        <v>48.897199999999998</v>
      </c>
      <c r="FK41" s="162">
        <v>48.897199999999998</v>
      </c>
      <c r="FL41" s="162">
        <v>37.1753</v>
      </c>
      <c r="FM41" s="162">
        <v>6.4962</v>
      </c>
      <c r="FN41" s="162">
        <v>6.7104999999999997</v>
      </c>
      <c r="FO41" s="162">
        <v>26.291</v>
      </c>
      <c r="FP41" s="162">
        <v>35.249400000000001</v>
      </c>
      <c r="FQ41" s="162">
        <v>4.1327999999999996</v>
      </c>
      <c r="FR41" s="162">
        <v>-1.4</v>
      </c>
      <c r="FS41" s="162">
        <v>14.275700000000001</v>
      </c>
      <c r="FT41" s="162">
        <v>1.127</v>
      </c>
      <c r="FU41" s="162">
        <v>-9.35</v>
      </c>
      <c r="FV41" s="162">
        <v>18.02</v>
      </c>
      <c r="FW41" s="163"/>
      <c r="FX41" s="163"/>
      <c r="FY41" s="162">
        <v>-5.5019999999999998</v>
      </c>
      <c r="FZ41" s="162">
        <v>4.5599999999999996</v>
      </c>
      <c r="GA41" s="163"/>
      <c r="GB41" s="162">
        <v>30.69</v>
      </c>
      <c r="GC41" s="162">
        <v>-35.4009</v>
      </c>
      <c r="GD41" s="162">
        <v>-24.619399999999999</v>
      </c>
      <c r="GE41" s="162">
        <v>13.47</v>
      </c>
      <c r="GF41" s="162">
        <v>85.188699999999997</v>
      </c>
      <c r="GG41" s="162">
        <v>18.5</v>
      </c>
      <c r="GH41" s="162">
        <v>-21.118300000000001</v>
      </c>
      <c r="GI41" s="162">
        <v>-2.6036999999999999</v>
      </c>
      <c r="GJ41" s="162">
        <v>-2.6017999999999999</v>
      </c>
      <c r="GK41" s="162">
        <v>2.0832000000000002</v>
      </c>
      <c r="GL41" s="163"/>
      <c r="GM41" s="163"/>
      <c r="GN41" s="162">
        <v>-14.120900000000001</v>
      </c>
      <c r="GO41" s="162">
        <v>-36.901699999999998</v>
      </c>
      <c r="GP41" s="162">
        <v>26.1584</v>
      </c>
      <c r="GQ41" s="162">
        <v>57.73</v>
      </c>
      <c r="GR41" s="162">
        <v>63.726999999999997</v>
      </c>
      <c r="GS41" s="162">
        <v>64.991399999999999</v>
      </c>
      <c r="GT41" s="162">
        <v>-139.9657</v>
      </c>
      <c r="GU41" s="162">
        <v>-24.290400000000002</v>
      </c>
      <c r="GV41" s="162">
        <v>34.684100000000001</v>
      </c>
      <c r="GW41" s="162">
        <v>-58.168799999999997</v>
      </c>
      <c r="GX41" s="163"/>
      <c r="GY41" s="162">
        <v>15.668200000000001</v>
      </c>
      <c r="GZ41" s="162">
        <v>15.106199999999999</v>
      </c>
      <c r="HA41" s="162">
        <v>13.385199999999999</v>
      </c>
      <c r="HB41" s="162">
        <v>172.68870000000001</v>
      </c>
      <c r="HC41" s="162">
        <v>170.1763</v>
      </c>
      <c r="HD41" s="162">
        <v>248.5</v>
      </c>
      <c r="HE41" s="162">
        <v>-246.78460000000001</v>
      </c>
      <c r="HF41" s="162">
        <v>-380.10649999999998</v>
      </c>
      <c r="HG41" s="162">
        <v>380.82220000000001</v>
      </c>
      <c r="HH41" s="162">
        <v>379.06939999999997</v>
      </c>
      <c r="HI41" s="162">
        <v>-163.6182</v>
      </c>
      <c r="HJ41" s="162">
        <v>-162.50909999999999</v>
      </c>
      <c r="HK41" s="162">
        <v>-35.753700000000002</v>
      </c>
      <c r="HL41" s="162">
        <v>-24.520399999999999</v>
      </c>
      <c r="HM41" s="162">
        <v>74.357200000000006</v>
      </c>
      <c r="HN41" s="162">
        <v>74.303299999999993</v>
      </c>
      <c r="HO41" s="162">
        <v>-92.444999999999993</v>
      </c>
      <c r="HP41" s="162">
        <v>-99.0822</v>
      </c>
      <c r="HQ41" s="162">
        <v>57.1875</v>
      </c>
      <c r="HR41" s="162">
        <v>56.693100000000001</v>
      </c>
      <c r="HS41" s="162">
        <v>-58.655299999999997</v>
      </c>
      <c r="HT41" s="162">
        <v>-58.9893</v>
      </c>
      <c r="HU41" s="162">
        <v>27.43</v>
      </c>
      <c r="HV41" s="162">
        <v>27.4</v>
      </c>
      <c r="HW41" s="162">
        <v>36.299999999999997</v>
      </c>
      <c r="HX41" s="162">
        <v>37.4</v>
      </c>
      <c r="HY41" s="162">
        <v>20.838200000000001</v>
      </c>
      <c r="HZ41" s="162">
        <v>6.4</v>
      </c>
      <c r="IA41" s="162">
        <v>-306.97820000000002</v>
      </c>
      <c r="IB41" s="162">
        <v>100.0895</v>
      </c>
      <c r="IC41" s="162">
        <v>97.188000000000002</v>
      </c>
      <c r="ID41" s="162">
        <v>15</v>
      </c>
      <c r="IE41" s="162">
        <v>-1.6</v>
      </c>
      <c r="IF41" s="162">
        <v>-56.7</v>
      </c>
      <c r="IG41" s="162">
        <v>-58.7</v>
      </c>
      <c r="IH41" s="162">
        <v>1.3902000000000001</v>
      </c>
      <c r="II41" s="162">
        <v>1.0858000000000001</v>
      </c>
      <c r="IJ41" s="162">
        <v>-375.98329999999999</v>
      </c>
      <c r="IK41" s="162">
        <v>-53.055700000000002</v>
      </c>
      <c r="IL41" s="162">
        <v>311.2346</v>
      </c>
      <c r="IM41" s="162">
        <v>249.38990000000001</v>
      </c>
      <c r="IN41" s="162">
        <v>133.9802</v>
      </c>
      <c r="IO41" s="162">
        <v>-242.4555</v>
      </c>
      <c r="IP41" s="162">
        <v>239.8493</v>
      </c>
      <c r="IQ41" s="162">
        <v>-174.7867</v>
      </c>
      <c r="IR41" s="162">
        <v>-143.72470000000001</v>
      </c>
      <c r="IS41" s="162">
        <v>-239.9151</v>
      </c>
      <c r="IT41" s="162">
        <v>86.220299999999995</v>
      </c>
      <c r="IU41" s="162">
        <v>85.684200000000004</v>
      </c>
      <c r="IV41" s="162">
        <v>177.54429999999999</v>
      </c>
      <c r="IW41" s="162">
        <v>-302.73989999999998</v>
      </c>
      <c r="IX41" s="162">
        <v>143.45910000000001</v>
      </c>
      <c r="IY41" s="162">
        <v>-160.25190000000001</v>
      </c>
      <c r="IZ41" s="162">
        <v>161.05109999999999</v>
      </c>
      <c r="JA41" s="162">
        <v>-9.6502999999999997</v>
      </c>
      <c r="JB41" s="163"/>
      <c r="JC41" s="162">
        <v>17.440000000000001</v>
      </c>
      <c r="JD41" s="162">
        <v>6.8449999999999998</v>
      </c>
      <c r="JE41" s="162">
        <v>6.827</v>
      </c>
      <c r="JF41" s="162">
        <v>-17.36</v>
      </c>
      <c r="JG41" s="162">
        <v>-1.52</v>
      </c>
      <c r="JH41" s="163"/>
      <c r="JI41" s="162">
        <v>1.1734</v>
      </c>
      <c r="JJ41" s="162">
        <v>-23.790299999999998</v>
      </c>
      <c r="JK41" s="162">
        <v>-11.5709</v>
      </c>
      <c r="JL41" s="162">
        <v>3.3</v>
      </c>
      <c r="JM41" s="162">
        <v>18.71</v>
      </c>
      <c r="JN41" s="162">
        <v>20.77</v>
      </c>
      <c r="JO41" s="163"/>
      <c r="JP41" s="163"/>
      <c r="JQ41" s="162">
        <v>48.7926</v>
      </c>
      <c r="JR41" s="162">
        <v>47.291699999999999</v>
      </c>
      <c r="JS41" s="162">
        <v>48.354700000000001</v>
      </c>
      <c r="JT41" s="163"/>
      <c r="JU41" s="162">
        <v>1.6</v>
      </c>
      <c r="JV41" s="162">
        <v>21.889900000000001</v>
      </c>
      <c r="JW41" s="162">
        <v>8.17</v>
      </c>
      <c r="JX41" s="163"/>
      <c r="JY41" s="162">
        <v>-22.7254</v>
      </c>
      <c r="JZ41" s="162">
        <v>62.003799999999998</v>
      </c>
      <c r="KA41" s="162">
        <v>36.263399999999997</v>
      </c>
      <c r="KB41" s="162">
        <v>-22.192900000000002</v>
      </c>
      <c r="KC41" s="162">
        <v>-61.0715</v>
      </c>
      <c r="KD41" s="162">
        <v>22.7316</v>
      </c>
      <c r="KE41" s="162">
        <v>37.653300000000002</v>
      </c>
      <c r="KF41" s="162">
        <v>-11</v>
      </c>
      <c r="KG41" s="162">
        <v>10.3</v>
      </c>
      <c r="KH41" s="163"/>
      <c r="KI41" s="162">
        <v>53.046799999999998</v>
      </c>
    </row>
    <row r="42" spans="1:295" ht="18" customHeight="1" x14ac:dyDescent="0.3">
      <c r="A42" s="161" t="s">
        <v>43</v>
      </c>
      <c r="B42" s="161" t="s">
        <v>729</v>
      </c>
      <c r="C42" s="164">
        <v>0</v>
      </c>
      <c r="D42" s="164">
        <v>19.5319</v>
      </c>
      <c r="E42" s="164">
        <v>-23.2241</v>
      </c>
      <c r="F42" s="164">
        <v>-35.368899999999996</v>
      </c>
      <c r="G42" s="164">
        <v>33.450099999999999</v>
      </c>
      <c r="H42" s="165"/>
      <c r="I42" s="164">
        <v>45.485399999999998</v>
      </c>
      <c r="J42" s="165"/>
      <c r="K42" s="164">
        <v>62.6233</v>
      </c>
      <c r="L42" s="164">
        <v>31.849</v>
      </c>
      <c r="M42" s="164">
        <v>30.939599999999999</v>
      </c>
      <c r="N42" s="164">
        <v>8.8800000000000008</v>
      </c>
      <c r="O42" s="164">
        <v>-45.441000000000003</v>
      </c>
      <c r="P42" s="164">
        <v>39.6</v>
      </c>
      <c r="Q42" s="164">
        <v>14.904</v>
      </c>
      <c r="R42" s="164">
        <v>-39.6</v>
      </c>
      <c r="S42" s="164">
        <v>11.415900000000001</v>
      </c>
      <c r="T42" s="164">
        <v>35.578400000000002</v>
      </c>
      <c r="U42" s="164">
        <v>18.288399999999999</v>
      </c>
      <c r="V42" s="164">
        <v>18.4573</v>
      </c>
      <c r="W42" s="164">
        <v>31.066099999999999</v>
      </c>
      <c r="X42" s="164">
        <v>15.7784</v>
      </c>
      <c r="Y42" s="164">
        <v>6.0598000000000001</v>
      </c>
      <c r="Z42" s="164">
        <v>8.2178000000000004</v>
      </c>
      <c r="AA42" s="165"/>
      <c r="AB42" s="165"/>
      <c r="AC42" s="164">
        <v>-51.72</v>
      </c>
      <c r="AD42" s="164">
        <v>-51.72</v>
      </c>
      <c r="AE42" s="165"/>
      <c r="AF42" s="164">
        <v>-8.8800000000000008</v>
      </c>
      <c r="AG42" s="164">
        <v>44</v>
      </c>
      <c r="AH42" s="164">
        <v>14.84</v>
      </c>
      <c r="AI42" s="164">
        <v>0.20100000000000001</v>
      </c>
      <c r="AJ42" s="164">
        <v>-41.05</v>
      </c>
      <c r="AK42" s="164">
        <v>-42.33</v>
      </c>
      <c r="AL42" s="164">
        <v>-28.01</v>
      </c>
      <c r="AM42" s="164">
        <v>41.65</v>
      </c>
      <c r="AN42" s="164">
        <v>41.3</v>
      </c>
      <c r="AO42" s="164">
        <v>17.174700000000001</v>
      </c>
      <c r="AP42" s="164">
        <v>1.7712000000000001</v>
      </c>
      <c r="AQ42" s="164">
        <v>64.037099999999995</v>
      </c>
      <c r="AR42" s="164">
        <v>66.765699999999995</v>
      </c>
      <c r="AS42" s="164">
        <v>37.085500000000003</v>
      </c>
      <c r="AT42" s="164">
        <v>-42.4651</v>
      </c>
      <c r="AU42" s="164">
        <v>-42.486899999999999</v>
      </c>
      <c r="AV42" s="164">
        <v>28.808299999999999</v>
      </c>
      <c r="AW42" s="164">
        <v>28.307500000000001</v>
      </c>
      <c r="AX42" s="164">
        <v>63.898499999999999</v>
      </c>
      <c r="AY42" s="164">
        <v>62.692900000000002</v>
      </c>
      <c r="AZ42" s="164">
        <v>6.8212999999999999</v>
      </c>
      <c r="BA42" s="164">
        <v>34.681199999999997</v>
      </c>
      <c r="BB42" s="164">
        <v>-478.44110000000001</v>
      </c>
      <c r="BC42" s="164">
        <v>5.7900999999999998</v>
      </c>
      <c r="BD42" s="164">
        <v>-17.3</v>
      </c>
      <c r="BE42" s="164">
        <v>-18</v>
      </c>
      <c r="BF42" s="164">
        <v>47.802300000000002</v>
      </c>
      <c r="BG42" s="164">
        <v>46.783499999999997</v>
      </c>
      <c r="BH42" s="164">
        <v>-4.34</v>
      </c>
      <c r="BI42" s="165"/>
      <c r="BJ42" s="164">
        <v>-66.330500000000001</v>
      </c>
      <c r="BK42" s="164">
        <v>5.4222000000000001</v>
      </c>
      <c r="BL42" s="164">
        <v>5.6742999999999997</v>
      </c>
      <c r="BM42" s="164">
        <v>3.9199000000000002</v>
      </c>
      <c r="BN42" s="164">
        <v>514.93870000000004</v>
      </c>
      <c r="BO42" s="164">
        <v>203.1617</v>
      </c>
      <c r="BP42" s="164">
        <v>202.73439999999999</v>
      </c>
      <c r="BQ42" s="164">
        <v>-707.32299999999998</v>
      </c>
      <c r="BR42" s="164">
        <v>546.56439999999998</v>
      </c>
      <c r="BS42" s="165"/>
      <c r="BT42" s="164">
        <v>-79.276799999999994</v>
      </c>
      <c r="BU42" s="164">
        <v>78.760499999999993</v>
      </c>
      <c r="BV42" s="164">
        <v>95.803700000000006</v>
      </c>
      <c r="BW42" s="164">
        <v>26.14</v>
      </c>
      <c r="BX42" s="164">
        <v>26.3</v>
      </c>
      <c r="BY42" s="164">
        <v>62.64</v>
      </c>
      <c r="BZ42" s="164">
        <v>72.87</v>
      </c>
      <c r="CA42" s="164">
        <v>-38.0396</v>
      </c>
      <c r="CB42" s="164">
        <v>-35.092599999999997</v>
      </c>
      <c r="CC42" s="164">
        <v>78.8446</v>
      </c>
      <c r="CD42" s="164">
        <v>79.813699999999997</v>
      </c>
      <c r="CE42" s="164">
        <v>24.980799999999999</v>
      </c>
      <c r="CF42" s="164">
        <v>-123.1093</v>
      </c>
      <c r="CG42" s="164">
        <v>-123.31699999999999</v>
      </c>
      <c r="CH42" s="164">
        <v>2.2338</v>
      </c>
      <c r="CI42" s="164">
        <v>-112.4679</v>
      </c>
      <c r="CJ42" s="165"/>
      <c r="CK42" s="165"/>
      <c r="CL42" s="164">
        <v>-27.8</v>
      </c>
      <c r="CM42" s="164">
        <v>226.6</v>
      </c>
      <c r="CN42" s="164">
        <v>-16.87</v>
      </c>
      <c r="CO42" s="164">
        <v>0</v>
      </c>
      <c r="CP42" s="164">
        <v>0</v>
      </c>
      <c r="CQ42" s="164">
        <v>0</v>
      </c>
      <c r="CR42" s="164">
        <v>27.2425</v>
      </c>
      <c r="CS42" s="164">
        <v>27.313099999999999</v>
      </c>
      <c r="CT42" s="164">
        <v>47.4026</v>
      </c>
      <c r="CU42" s="164">
        <v>-126.35639999999999</v>
      </c>
      <c r="CV42" s="164">
        <v>54.398400000000002</v>
      </c>
      <c r="CW42" s="164">
        <v>14.589499999999999</v>
      </c>
      <c r="CX42" s="164">
        <v>54.11</v>
      </c>
      <c r="CY42" s="164">
        <v>80.099999999999994</v>
      </c>
      <c r="CZ42" s="164">
        <v>53.444800000000001</v>
      </c>
      <c r="DA42" s="164">
        <v>50.102200000000003</v>
      </c>
      <c r="DB42" s="164">
        <v>-33.96</v>
      </c>
      <c r="DC42" s="164">
        <v>-0.83730000000000004</v>
      </c>
      <c r="DD42" s="164">
        <v>113.5154</v>
      </c>
      <c r="DE42" s="164">
        <v>111.93729999999999</v>
      </c>
      <c r="DF42" s="164">
        <v>-185.9906</v>
      </c>
      <c r="DG42" s="164">
        <v>1E-4</v>
      </c>
      <c r="DH42" s="164">
        <v>-20.617899999999999</v>
      </c>
      <c r="DI42" s="164">
        <v>-110.2</v>
      </c>
      <c r="DJ42" s="164">
        <v>-111.5</v>
      </c>
      <c r="DK42" s="164">
        <v>27.254300000000001</v>
      </c>
      <c r="DL42" s="165"/>
      <c r="DM42" s="164">
        <v>73.279499999999999</v>
      </c>
      <c r="DN42" s="165"/>
      <c r="DO42" s="165"/>
      <c r="DP42" s="164">
        <v>-11.74</v>
      </c>
      <c r="DQ42" s="164">
        <v>65.813000000000002</v>
      </c>
      <c r="DR42" s="164">
        <v>185.4205</v>
      </c>
      <c r="DS42" s="164">
        <v>-19.559999999999999</v>
      </c>
      <c r="DT42" s="164">
        <v>-19.55</v>
      </c>
      <c r="DU42" s="164">
        <v>109.95</v>
      </c>
      <c r="DV42" s="164">
        <v>68.17</v>
      </c>
      <c r="DW42" s="164">
        <v>184.3818</v>
      </c>
      <c r="DX42" s="164">
        <v>183.58179999999999</v>
      </c>
      <c r="DY42" s="164">
        <v>7.6904000000000003</v>
      </c>
      <c r="DZ42" s="164">
        <v>7.2817999999999996</v>
      </c>
      <c r="EA42" s="164">
        <v>282.88979999999998</v>
      </c>
      <c r="EB42" s="164">
        <v>231.9008</v>
      </c>
      <c r="EC42" s="164">
        <v>225.14169999999999</v>
      </c>
      <c r="ED42" s="164">
        <v>228.52459999999999</v>
      </c>
      <c r="EE42" s="164">
        <v>86.507300000000001</v>
      </c>
      <c r="EF42" s="164">
        <v>69.834000000000003</v>
      </c>
      <c r="EG42" s="164">
        <v>-25.968</v>
      </c>
      <c r="EH42" s="164">
        <v>715.51840000000004</v>
      </c>
      <c r="EI42" s="164">
        <v>194.2559</v>
      </c>
      <c r="EJ42" s="165"/>
      <c r="EK42" s="164">
        <v>-29.003399999999999</v>
      </c>
      <c r="EL42" s="164">
        <v>-26.252400000000002</v>
      </c>
      <c r="EM42" s="164">
        <v>-9.3771000000000004</v>
      </c>
      <c r="EN42" s="164">
        <v>-12.8064</v>
      </c>
      <c r="EO42" s="164">
        <v>-11.5434</v>
      </c>
      <c r="EP42" s="164">
        <v>179.77199999999999</v>
      </c>
      <c r="EQ42" s="164">
        <v>-51.118899999999996</v>
      </c>
      <c r="ER42" s="164">
        <v>-51.641100000000002</v>
      </c>
      <c r="ES42" s="164">
        <v>-37.933599999999998</v>
      </c>
      <c r="ET42" s="164">
        <v>15.99</v>
      </c>
      <c r="EU42" s="164">
        <v>-11.17</v>
      </c>
      <c r="EV42" s="164">
        <v>111</v>
      </c>
      <c r="EW42" s="164">
        <v>8.5609000000000002</v>
      </c>
      <c r="EX42" s="164">
        <v>-61.170999999999999</v>
      </c>
      <c r="EY42" s="164">
        <v>-19.017099999999999</v>
      </c>
      <c r="EZ42" s="164">
        <v>-18.2896</v>
      </c>
      <c r="FA42" s="164">
        <v>3.7646000000000002</v>
      </c>
      <c r="FB42" s="164">
        <v>-69.367500000000007</v>
      </c>
      <c r="FC42" s="164">
        <v>42.143500000000003</v>
      </c>
      <c r="FD42" s="165"/>
      <c r="FE42" s="164">
        <v>8.1584000000000003</v>
      </c>
      <c r="FF42" s="164">
        <v>8.2042999999999999</v>
      </c>
      <c r="FG42" s="164">
        <v>39.066600000000001</v>
      </c>
      <c r="FH42" s="164">
        <v>39.301600000000001</v>
      </c>
      <c r="FI42" s="164">
        <v>38.340800000000002</v>
      </c>
      <c r="FJ42" s="164">
        <v>34.663499999999999</v>
      </c>
      <c r="FK42" s="164">
        <v>34.8309</v>
      </c>
      <c r="FL42" s="164">
        <v>41.696599999999997</v>
      </c>
      <c r="FM42" s="164">
        <v>-5.5362</v>
      </c>
      <c r="FN42" s="164">
        <v>-5.1237000000000004</v>
      </c>
      <c r="FO42" s="164">
        <v>24.2058</v>
      </c>
      <c r="FP42" s="164">
        <v>35.888800000000003</v>
      </c>
      <c r="FQ42" s="164">
        <v>1.6938</v>
      </c>
      <c r="FR42" s="164">
        <v>1.26</v>
      </c>
      <c r="FS42" s="164">
        <v>14.1805</v>
      </c>
      <c r="FT42" s="164">
        <v>1.2088000000000001</v>
      </c>
      <c r="FU42" s="164">
        <v>-9.26</v>
      </c>
      <c r="FV42" s="164">
        <v>16.059999999999999</v>
      </c>
      <c r="FW42" s="165"/>
      <c r="FX42" s="165"/>
      <c r="FY42" s="164">
        <v>-5.5880000000000001</v>
      </c>
      <c r="FZ42" s="164">
        <v>4.2220000000000004</v>
      </c>
      <c r="GA42" s="164">
        <v>12.7089</v>
      </c>
      <c r="GB42" s="164">
        <v>32.630000000000003</v>
      </c>
      <c r="GC42" s="164">
        <v>-36.389000000000003</v>
      </c>
      <c r="GD42" s="164">
        <v>-24.68</v>
      </c>
      <c r="GE42" s="164">
        <v>13.83</v>
      </c>
      <c r="GF42" s="164">
        <v>86.934200000000004</v>
      </c>
      <c r="GG42" s="164">
        <v>18.8</v>
      </c>
      <c r="GH42" s="164">
        <v>-19.992699999999999</v>
      </c>
      <c r="GI42" s="164">
        <v>-2.3403999999999998</v>
      </c>
      <c r="GJ42" s="164">
        <v>-2.2574999999999998</v>
      </c>
      <c r="GK42" s="164">
        <v>2.0960000000000001</v>
      </c>
      <c r="GL42" s="165"/>
      <c r="GM42" s="165"/>
      <c r="GN42" s="164">
        <v>-14.7653</v>
      </c>
      <c r="GO42" s="164">
        <v>-35.249600000000001</v>
      </c>
      <c r="GP42" s="164">
        <v>25.569700000000001</v>
      </c>
      <c r="GQ42" s="164">
        <v>55.545200000000001</v>
      </c>
      <c r="GR42" s="164">
        <v>68.506799999999998</v>
      </c>
      <c r="GS42" s="164">
        <v>69.559299999999993</v>
      </c>
      <c r="GT42" s="164">
        <v>-140.05670000000001</v>
      </c>
      <c r="GU42" s="164">
        <v>-24.243300000000001</v>
      </c>
      <c r="GV42" s="164">
        <v>33.416899999999998</v>
      </c>
      <c r="GW42" s="164">
        <v>-57.015999999999998</v>
      </c>
      <c r="GX42" s="164">
        <v>11.552300000000001</v>
      </c>
      <c r="GY42" s="164">
        <v>15.8049</v>
      </c>
      <c r="GZ42" s="164">
        <v>15.2644</v>
      </c>
      <c r="HA42" s="164">
        <v>13</v>
      </c>
      <c r="HB42" s="164">
        <v>199.80930000000001</v>
      </c>
      <c r="HC42" s="164">
        <v>197.79349999999999</v>
      </c>
      <c r="HD42" s="164">
        <v>241.4</v>
      </c>
      <c r="HE42" s="164">
        <v>-240.50040000000001</v>
      </c>
      <c r="HF42" s="164">
        <v>-396.25060000000002</v>
      </c>
      <c r="HG42" s="164">
        <v>399.95609999999999</v>
      </c>
      <c r="HH42" s="164">
        <v>394.83319999999998</v>
      </c>
      <c r="HI42" s="164">
        <v>-188.53639999999999</v>
      </c>
      <c r="HJ42" s="164">
        <v>-188.86879999999999</v>
      </c>
      <c r="HK42" s="164">
        <v>-33.961799999999997</v>
      </c>
      <c r="HL42" s="164">
        <v>-22.473400000000002</v>
      </c>
      <c r="HM42" s="164">
        <v>80.286900000000003</v>
      </c>
      <c r="HN42" s="164">
        <v>77.0017</v>
      </c>
      <c r="HO42" s="164">
        <v>-115.9113</v>
      </c>
      <c r="HP42" s="165"/>
      <c r="HQ42" s="164">
        <v>54.891300000000001</v>
      </c>
      <c r="HR42" s="164">
        <v>54.880299999999998</v>
      </c>
      <c r="HS42" s="164">
        <v>-70.559299999999993</v>
      </c>
      <c r="HT42" s="164">
        <v>-70.156300000000002</v>
      </c>
      <c r="HU42" s="164">
        <v>60.01</v>
      </c>
      <c r="HV42" s="164">
        <v>59.52</v>
      </c>
      <c r="HW42" s="164">
        <v>35.9</v>
      </c>
      <c r="HX42" s="164">
        <v>35.200000000000003</v>
      </c>
      <c r="HY42" s="164">
        <v>20.859500000000001</v>
      </c>
      <c r="HZ42" s="164">
        <v>30.88</v>
      </c>
      <c r="IA42" s="164">
        <v>-322.62</v>
      </c>
      <c r="IB42" s="164">
        <v>99.026700000000005</v>
      </c>
      <c r="IC42" s="164">
        <v>101.03230000000001</v>
      </c>
      <c r="ID42" s="164">
        <v>16.7</v>
      </c>
      <c r="IE42" s="164">
        <v>0.5</v>
      </c>
      <c r="IF42" s="164">
        <v>-54.8</v>
      </c>
      <c r="IG42" s="164">
        <v>-56.8</v>
      </c>
      <c r="IH42" s="164">
        <v>1.2688999999999999</v>
      </c>
      <c r="II42" s="164">
        <v>1.2079</v>
      </c>
      <c r="IJ42" s="164">
        <v>-388.9212</v>
      </c>
      <c r="IK42" s="164">
        <v>-162.364</v>
      </c>
      <c r="IL42" s="164">
        <v>376.63440000000003</v>
      </c>
      <c r="IM42" s="164">
        <v>302.01900000000001</v>
      </c>
      <c r="IN42" s="164">
        <v>137.92619999999999</v>
      </c>
      <c r="IO42" s="164">
        <v>-299.14580000000001</v>
      </c>
      <c r="IP42" s="164">
        <v>297.53489999999999</v>
      </c>
      <c r="IQ42" s="164">
        <v>-159.9171</v>
      </c>
      <c r="IR42" s="164">
        <v>-169.59229999999999</v>
      </c>
      <c r="IS42" s="164">
        <v>-293.0197</v>
      </c>
      <c r="IT42" s="164">
        <v>70.474599999999995</v>
      </c>
      <c r="IU42" s="164">
        <v>71.462900000000005</v>
      </c>
      <c r="IV42" s="164">
        <v>161.23699999999999</v>
      </c>
      <c r="IW42" s="164">
        <v>-374.36689999999999</v>
      </c>
      <c r="IX42" s="164">
        <v>170.37690000000001</v>
      </c>
      <c r="IY42" s="164">
        <v>-199.75989999999999</v>
      </c>
      <c r="IZ42" s="164">
        <v>200.03039999999999</v>
      </c>
      <c r="JA42" s="164">
        <v>-8.6477000000000004</v>
      </c>
      <c r="JB42" s="165"/>
      <c r="JC42" s="164">
        <v>17.52</v>
      </c>
      <c r="JD42" s="164">
        <v>6.7569999999999997</v>
      </c>
      <c r="JE42" s="164">
        <v>6.7430000000000003</v>
      </c>
      <c r="JF42" s="164">
        <v>-16.32</v>
      </c>
      <c r="JG42" s="164">
        <v>-2.96</v>
      </c>
      <c r="JH42" s="165"/>
      <c r="JI42" s="164">
        <v>2.8428</v>
      </c>
      <c r="JJ42" s="164">
        <v>-25.371200000000002</v>
      </c>
      <c r="JK42" s="164">
        <v>-11.6014</v>
      </c>
      <c r="JL42" s="164">
        <v>3.1</v>
      </c>
      <c r="JM42" s="164">
        <v>19.382999999999999</v>
      </c>
      <c r="JN42" s="164">
        <v>16.832000000000001</v>
      </c>
      <c r="JO42" s="165"/>
      <c r="JP42" s="165"/>
      <c r="JQ42" s="164">
        <v>50.461799999999997</v>
      </c>
      <c r="JR42" s="164">
        <v>51.814399999999999</v>
      </c>
      <c r="JS42" s="164">
        <v>51.8904</v>
      </c>
      <c r="JT42" s="165"/>
      <c r="JU42" s="164">
        <v>1.6</v>
      </c>
      <c r="JV42" s="164">
        <v>21.049399999999999</v>
      </c>
      <c r="JW42" s="164">
        <v>8.2200000000000006</v>
      </c>
      <c r="JX42" s="165"/>
      <c r="JY42" s="164">
        <v>-16.860800000000001</v>
      </c>
      <c r="JZ42" s="164">
        <v>62.5914</v>
      </c>
      <c r="KA42" s="164">
        <v>35.311599999999999</v>
      </c>
      <c r="KB42" s="164">
        <v>-16.3186</v>
      </c>
      <c r="KC42" s="164">
        <v>-61.475200000000001</v>
      </c>
      <c r="KD42" s="164">
        <v>21.504300000000001</v>
      </c>
      <c r="KE42" s="164">
        <v>38.71</v>
      </c>
      <c r="KF42" s="164">
        <v>-9.8000000000000007</v>
      </c>
      <c r="KG42" s="164">
        <v>8.9</v>
      </c>
      <c r="KH42" s="165"/>
      <c r="KI42" s="164">
        <v>58.530700000000003</v>
      </c>
    </row>
    <row r="43" spans="1:295" ht="18" customHeight="1" x14ac:dyDescent="0.3">
      <c r="A43" s="161" t="s">
        <v>43</v>
      </c>
      <c r="B43" s="161" t="s">
        <v>730</v>
      </c>
      <c r="C43" s="164">
        <v>0</v>
      </c>
      <c r="D43" s="165"/>
      <c r="E43" s="164">
        <v>-23.540099999999999</v>
      </c>
      <c r="F43" s="164">
        <v>-35.478400000000001</v>
      </c>
      <c r="G43" s="164">
        <v>33.068199999999997</v>
      </c>
      <c r="H43" s="165"/>
      <c r="I43" s="164">
        <v>44.088099999999997</v>
      </c>
      <c r="J43" s="165"/>
      <c r="K43" s="164">
        <v>61.7971</v>
      </c>
      <c r="L43" s="164">
        <v>31.489000000000001</v>
      </c>
      <c r="M43" s="164">
        <v>30.647400000000001</v>
      </c>
      <c r="N43" s="164">
        <v>8.8800000000000008</v>
      </c>
      <c r="O43" s="164">
        <v>-43.76</v>
      </c>
      <c r="P43" s="164">
        <v>37.4</v>
      </c>
      <c r="Q43" s="164">
        <v>13.247999999999999</v>
      </c>
      <c r="R43" s="164">
        <v>-37.4</v>
      </c>
      <c r="S43" s="164">
        <v>12.4186</v>
      </c>
      <c r="T43" s="164">
        <v>30.278400000000001</v>
      </c>
      <c r="U43" s="164">
        <v>17.4862</v>
      </c>
      <c r="V43" s="164">
        <v>17.482800000000001</v>
      </c>
      <c r="W43" s="164">
        <v>28.952400000000001</v>
      </c>
      <c r="X43" s="164">
        <v>11.4511</v>
      </c>
      <c r="Y43" s="164">
        <v>6.0237999999999996</v>
      </c>
      <c r="Z43" s="164">
        <v>8.4087999999999994</v>
      </c>
      <c r="AA43" s="165"/>
      <c r="AB43" s="165"/>
      <c r="AC43" s="164">
        <v>-50.87</v>
      </c>
      <c r="AD43" s="164">
        <v>-51.36</v>
      </c>
      <c r="AE43" s="165"/>
      <c r="AF43" s="164">
        <v>-8.8800000000000008</v>
      </c>
      <c r="AG43" s="164">
        <v>41.8</v>
      </c>
      <c r="AH43" s="164">
        <v>13.785</v>
      </c>
      <c r="AI43" s="164">
        <v>0.19800000000000001</v>
      </c>
      <c r="AJ43" s="164">
        <v>-40.020000000000003</v>
      </c>
      <c r="AK43" s="164">
        <v>-39.9</v>
      </c>
      <c r="AL43" s="164">
        <v>-32.42</v>
      </c>
      <c r="AM43" s="164">
        <v>40.1</v>
      </c>
      <c r="AN43" s="164">
        <v>40.159999999999997</v>
      </c>
      <c r="AO43" s="164">
        <v>17.2468</v>
      </c>
      <c r="AP43" s="164">
        <v>1.4239999999999999</v>
      </c>
      <c r="AQ43" s="164">
        <v>64.368499999999997</v>
      </c>
      <c r="AR43" s="164">
        <v>67.055499999999995</v>
      </c>
      <c r="AS43" s="164">
        <v>36.4983</v>
      </c>
      <c r="AT43" s="164">
        <v>-38.848199999999999</v>
      </c>
      <c r="AU43" s="164">
        <v>-41.260199999999998</v>
      </c>
      <c r="AV43" s="164">
        <v>22.002300000000002</v>
      </c>
      <c r="AW43" s="164">
        <v>29.367999999999999</v>
      </c>
      <c r="AX43" s="164">
        <v>62.023099999999999</v>
      </c>
      <c r="AY43" s="164">
        <v>63.898499999999999</v>
      </c>
      <c r="AZ43" s="164">
        <v>6.2977999999999996</v>
      </c>
      <c r="BA43" s="164">
        <v>27.074300000000001</v>
      </c>
      <c r="BB43" s="164">
        <v>-471.16980000000001</v>
      </c>
      <c r="BC43" s="164">
        <v>3.8113000000000001</v>
      </c>
      <c r="BD43" s="164">
        <v>-16.5</v>
      </c>
      <c r="BE43" s="164">
        <v>-16.899999999999999</v>
      </c>
      <c r="BF43" s="164">
        <v>44.993299999999998</v>
      </c>
      <c r="BG43" s="164">
        <v>44.3262</v>
      </c>
      <c r="BH43" s="164">
        <v>-4.4946999999999999</v>
      </c>
      <c r="BI43" s="165"/>
      <c r="BJ43" s="164">
        <v>-62.120699999999999</v>
      </c>
      <c r="BK43" s="164">
        <v>6.6353999999999997</v>
      </c>
      <c r="BL43" s="164">
        <v>1.8486</v>
      </c>
      <c r="BM43" s="164">
        <v>3.5508000000000002</v>
      </c>
      <c r="BN43" s="164">
        <v>508.25510000000003</v>
      </c>
      <c r="BO43" s="164">
        <v>202.82599999999999</v>
      </c>
      <c r="BP43" s="164">
        <v>201.6662</v>
      </c>
      <c r="BQ43" s="164">
        <v>-715.67259999999999</v>
      </c>
      <c r="BR43" s="164">
        <v>532.40300000000002</v>
      </c>
      <c r="BS43" s="165"/>
      <c r="BT43" s="164">
        <v>-48.563800000000001</v>
      </c>
      <c r="BU43" s="164">
        <v>50.310099999999998</v>
      </c>
      <c r="BV43" s="164">
        <v>97.2607</v>
      </c>
      <c r="BW43" s="164">
        <v>25.57</v>
      </c>
      <c r="BX43" s="164">
        <v>28.07</v>
      </c>
      <c r="BY43" s="165"/>
      <c r="BZ43" s="164">
        <v>70.260000000000005</v>
      </c>
      <c r="CA43" s="164">
        <v>-41.388599999999997</v>
      </c>
      <c r="CB43" s="164">
        <v>-41.656500000000001</v>
      </c>
      <c r="CC43" s="164">
        <v>86.037999999999997</v>
      </c>
      <c r="CD43" s="164">
        <v>86.039900000000003</v>
      </c>
      <c r="CE43" s="164">
        <v>26.6325</v>
      </c>
      <c r="CF43" s="164">
        <v>-114.3605</v>
      </c>
      <c r="CG43" s="164">
        <v>-115.07640000000001</v>
      </c>
      <c r="CH43" s="164">
        <v>2.7199</v>
      </c>
      <c r="CI43" s="164">
        <v>-104.8359</v>
      </c>
      <c r="CJ43" s="165"/>
      <c r="CK43" s="165"/>
      <c r="CL43" s="164">
        <v>-13.5</v>
      </c>
      <c r="CM43" s="164">
        <v>211.3</v>
      </c>
      <c r="CN43" s="164">
        <v>-16.39</v>
      </c>
      <c r="CO43" s="164">
        <v>7.1798000000000002</v>
      </c>
      <c r="CP43" s="164">
        <v>6.5277000000000003</v>
      </c>
      <c r="CQ43" s="164">
        <v>8.0410000000000004</v>
      </c>
      <c r="CR43" s="164">
        <v>40.7744</v>
      </c>
      <c r="CS43" s="164">
        <v>41.036799999999999</v>
      </c>
      <c r="CT43" s="164">
        <v>45.945599999999999</v>
      </c>
      <c r="CU43" s="164">
        <v>-141.22909999999999</v>
      </c>
      <c r="CV43" s="164">
        <v>54.4099</v>
      </c>
      <c r="CW43" s="164">
        <v>14.0405</v>
      </c>
      <c r="CX43" s="164">
        <v>45</v>
      </c>
      <c r="CY43" s="164">
        <v>78.3</v>
      </c>
      <c r="CZ43" s="164">
        <v>53.444800000000001</v>
      </c>
      <c r="DA43" s="164">
        <v>50.688200000000002</v>
      </c>
      <c r="DB43" s="164">
        <v>-34.81</v>
      </c>
      <c r="DC43" s="164">
        <v>-3.8935</v>
      </c>
      <c r="DD43" s="164">
        <v>106.10290000000001</v>
      </c>
      <c r="DE43" s="164">
        <v>104.9276</v>
      </c>
      <c r="DF43" s="164">
        <v>-202.876</v>
      </c>
      <c r="DG43" s="164">
        <v>1E-4</v>
      </c>
      <c r="DH43" s="164">
        <v>-21.061</v>
      </c>
      <c r="DI43" s="164">
        <v>-114.5</v>
      </c>
      <c r="DJ43" s="164">
        <v>-113.8</v>
      </c>
      <c r="DK43" s="164">
        <v>27.166399999999999</v>
      </c>
      <c r="DL43" s="165"/>
      <c r="DM43" s="164">
        <v>72.809799999999996</v>
      </c>
      <c r="DN43" s="165"/>
      <c r="DO43" s="164">
        <v>60.74</v>
      </c>
      <c r="DP43" s="164">
        <v>-11.45</v>
      </c>
      <c r="DQ43" s="164">
        <v>63.286499999999997</v>
      </c>
      <c r="DR43" s="164">
        <v>201.59139999999999</v>
      </c>
      <c r="DS43" s="164">
        <v>-16.64</v>
      </c>
      <c r="DT43" s="164">
        <v>-16.84</v>
      </c>
      <c r="DU43" s="164">
        <v>97.43</v>
      </c>
      <c r="DV43" s="164">
        <v>68.03</v>
      </c>
      <c r="DW43" s="164">
        <v>200.81819999999999</v>
      </c>
      <c r="DX43" s="164">
        <v>196.87270000000001</v>
      </c>
      <c r="DY43" s="164">
        <v>5.5004999999999997</v>
      </c>
      <c r="DZ43" s="164">
        <v>4.9090999999999996</v>
      </c>
      <c r="EA43" s="164">
        <v>282.08229999999998</v>
      </c>
      <c r="EB43" s="164">
        <v>237.0266</v>
      </c>
      <c r="EC43" s="164">
        <v>232.88550000000001</v>
      </c>
      <c r="ED43" s="164">
        <v>235.17590000000001</v>
      </c>
      <c r="EE43" s="164">
        <v>73.587999999999994</v>
      </c>
      <c r="EF43" s="164">
        <v>59.665999999999997</v>
      </c>
      <c r="EG43" s="164">
        <v>-25.736000000000001</v>
      </c>
      <c r="EH43" s="164">
        <v>732.40549999999996</v>
      </c>
      <c r="EI43" s="164">
        <v>173.44900000000001</v>
      </c>
      <c r="EJ43" s="165"/>
      <c r="EK43" s="164">
        <v>-22.1509</v>
      </c>
      <c r="EL43" s="164">
        <v>-20.0169</v>
      </c>
      <c r="EM43" s="164">
        <v>0</v>
      </c>
      <c r="EN43" s="164">
        <v>-17.4282</v>
      </c>
      <c r="EO43" s="164">
        <v>-15.686500000000001</v>
      </c>
      <c r="EP43" s="164">
        <v>142.90799999999999</v>
      </c>
      <c r="EQ43" s="164">
        <v>-45.796100000000003</v>
      </c>
      <c r="ER43" s="164">
        <v>-47.470999999999997</v>
      </c>
      <c r="ES43" s="164">
        <v>-25.119900000000001</v>
      </c>
      <c r="ET43" s="164">
        <v>0</v>
      </c>
      <c r="EU43" s="164">
        <v>-12.3</v>
      </c>
      <c r="EV43" s="164">
        <v>98.6</v>
      </c>
      <c r="EW43" s="164">
        <v>8.7658000000000005</v>
      </c>
      <c r="EX43" s="164">
        <v>-70.437399999999997</v>
      </c>
      <c r="EY43" s="164">
        <v>-18.316500000000001</v>
      </c>
      <c r="EZ43" s="164">
        <v>-17.5764</v>
      </c>
      <c r="FA43" s="164">
        <v>5.0762999999999998</v>
      </c>
      <c r="FB43" s="164">
        <v>-57.328000000000003</v>
      </c>
      <c r="FC43" s="164">
        <v>30.556799999999999</v>
      </c>
      <c r="FD43" s="165"/>
      <c r="FE43" s="164">
        <v>6.7739000000000003</v>
      </c>
      <c r="FF43" s="164">
        <v>6.7590000000000003</v>
      </c>
      <c r="FG43" s="164">
        <v>39.696800000000003</v>
      </c>
      <c r="FH43" s="164">
        <v>39.584400000000002</v>
      </c>
      <c r="FI43" s="164">
        <v>39.238500000000002</v>
      </c>
      <c r="FJ43" s="164">
        <v>40.189500000000002</v>
      </c>
      <c r="FK43" s="164">
        <v>40.5244</v>
      </c>
      <c r="FL43" s="164">
        <v>38.849899999999998</v>
      </c>
      <c r="FM43" s="164">
        <v>-3.0756000000000001</v>
      </c>
      <c r="FN43" s="164">
        <v>-2.6347</v>
      </c>
      <c r="FO43" s="164">
        <v>25.159600000000001</v>
      </c>
      <c r="FP43" s="164">
        <v>34.210999999999999</v>
      </c>
      <c r="FQ43" s="164">
        <v>2.9462000000000002</v>
      </c>
      <c r="FR43" s="164">
        <v>0.03</v>
      </c>
      <c r="FS43" s="164">
        <v>13.875299999999999</v>
      </c>
      <c r="FT43" s="164">
        <v>1.2307999999999999</v>
      </c>
      <c r="FU43" s="164">
        <v>-9.39</v>
      </c>
      <c r="FV43" s="164">
        <v>17.079999999999998</v>
      </c>
      <c r="FW43" s="165"/>
      <c r="FX43" s="165"/>
      <c r="FY43" s="164">
        <v>-5.4059999999999997</v>
      </c>
      <c r="FZ43" s="164">
        <v>4.4939999999999998</v>
      </c>
      <c r="GA43" s="164">
        <v>10.7645</v>
      </c>
      <c r="GB43" s="164">
        <v>31.55</v>
      </c>
      <c r="GC43" s="164">
        <v>-33.7973</v>
      </c>
      <c r="GD43" s="164">
        <v>-24.7895</v>
      </c>
      <c r="GE43" s="164">
        <v>13.67</v>
      </c>
      <c r="GF43" s="164">
        <v>85.241399999999999</v>
      </c>
      <c r="GG43" s="164">
        <v>16.899999999999999</v>
      </c>
      <c r="GH43" s="164">
        <v>-18.682500000000001</v>
      </c>
      <c r="GI43" s="164">
        <v>-1.8443000000000001</v>
      </c>
      <c r="GJ43" s="164">
        <v>-1.7130000000000001</v>
      </c>
      <c r="GK43" s="164">
        <v>2.2202999999999999</v>
      </c>
      <c r="GL43" s="165"/>
      <c r="GM43" s="165"/>
      <c r="GN43" s="164">
        <v>-13.7255</v>
      </c>
      <c r="GO43" s="164">
        <v>-35.5749</v>
      </c>
      <c r="GP43" s="164">
        <v>23.9345</v>
      </c>
      <c r="GQ43" s="164">
        <v>55.713200000000001</v>
      </c>
      <c r="GR43" s="164">
        <v>64.897499999999994</v>
      </c>
      <c r="GS43" s="164">
        <v>67.688100000000006</v>
      </c>
      <c r="GT43" s="164">
        <v>-136.17850000000001</v>
      </c>
      <c r="GU43" s="164">
        <v>-24.064299999999999</v>
      </c>
      <c r="GV43" s="164">
        <v>32.043199999999999</v>
      </c>
      <c r="GW43" s="164">
        <v>-56.2774</v>
      </c>
      <c r="GX43" s="164">
        <v>12.7659</v>
      </c>
      <c r="GY43" s="164">
        <v>15.580299999999999</v>
      </c>
      <c r="GZ43" s="164">
        <v>15.348800000000001</v>
      </c>
      <c r="HA43" s="164">
        <v>14.7311</v>
      </c>
      <c r="HB43" s="164">
        <v>214.16</v>
      </c>
      <c r="HC43" s="164">
        <v>211.79499999999999</v>
      </c>
      <c r="HD43" s="164">
        <v>279.89999999999998</v>
      </c>
      <c r="HE43" s="164">
        <v>-280.7629</v>
      </c>
      <c r="HF43" s="164">
        <v>-430.0188</v>
      </c>
      <c r="HG43" s="164">
        <v>436.94139999999999</v>
      </c>
      <c r="HH43" s="164">
        <v>433.1875</v>
      </c>
      <c r="HI43" s="164">
        <v>-205.73099999999999</v>
      </c>
      <c r="HJ43" s="164">
        <v>-200.6662</v>
      </c>
      <c r="HK43" s="164">
        <v>-30.421399999999998</v>
      </c>
      <c r="HL43" s="164">
        <v>-16.961200000000002</v>
      </c>
      <c r="HM43" s="164">
        <v>82.438699999999997</v>
      </c>
      <c r="HN43" s="164">
        <v>80.868099999999998</v>
      </c>
      <c r="HO43" s="165"/>
      <c r="HP43" s="164">
        <v>-116.7597</v>
      </c>
      <c r="HQ43" s="164">
        <v>56.4514</v>
      </c>
      <c r="HR43" s="164">
        <v>56.264600000000002</v>
      </c>
      <c r="HS43" s="164">
        <v>-77.695300000000003</v>
      </c>
      <c r="HT43" s="164">
        <v>-77.84</v>
      </c>
      <c r="HU43" s="164">
        <v>74.87</v>
      </c>
      <c r="HV43" s="164">
        <v>74.17</v>
      </c>
      <c r="HW43" s="164">
        <v>33.1</v>
      </c>
      <c r="HX43" s="164">
        <v>33.299999999999997</v>
      </c>
      <c r="HY43" s="164">
        <v>21.043299999999999</v>
      </c>
      <c r="HZ43" s="164">
        <v>36.4</v>
      </c>
      <c r="IA43" s="164">
        <v>-331.19639999999998</v>
      </c>
      <c r="IB43" s="164">
        <v>106.4269</v>
      </c>
      <c r="IC43" s="164">
        <v>106.7624</v>
      </c>
      <c r="ID43" s="164">
        <v>18.399999999999999</v>
      </c>
      <c r="IE43" s="164">
        <v>-4.4000000000000004</v>
      </c>
      <c r="IF43" s="164">
        <v>-55.8</v>
      </c>
      <c r="IG43" s="164">
        <v>-57</v>
      </c>
      <c r="IH43" s="164">
        <v>1.4252</v>
      </c>
      <c r="II43" s="164">
        <v>1.0772999999999999</v>
      </c>
      <c r="IJ43" s="164">
        <v>-424.64479999999998</v>
      </c>
      <c r="IK43" s="164">
        <v>-149.53899999999999</v>
      </c>
      <c r="IL43" s="164">
        <v>415.46120000000002</v>
      </c>
      <c r="IM43" s="164">
        <v>330.9425</v>
      </c>
      <c r="IN43" s="164">
        <v>198.51220000000001</v>
      </c>
      <c r="IO43" s="164">
        <v>-323.03960000000001</v>
      </c>
      <c r="IP43" s="164">
        <v>321.12959999999998</v>
      </c>
      <c r="IQ43" s="164">
        <v>-187.04339999999999</v>
      </c>
      <c r="IR43" s="164">
        <v>-176.76750000000001</v>
      </c>
      <c r="IS43" s="164">
        <v>-318.38670000000002</v>
      </c>
      <c r="IT43" s="164">
        <v>86.453900000000004</v>
      </c>
      <c r="IU43" s="164">
        <v>86.147800000000004</v>
      </c>
      <c r="IV43" s="164">
        <v>188.86850000000001</v>
      </c>
      <c r="IW43" s="164">
        <v>-415.12639999999999</v>
      </c>
      <c r="IX43" s="164">
        <v>180.38589999999999</v>
      </c>
      <c r="IY43" s="164">
        <v>-232.69839999999999</v>
      </c>
      <c r="IZ43" s="164">
        <v>233.69659999999999</v>
      </c>
      <c r="JA43" s="164">
        <v>-7.7770999999999999</v>
      </c>
      <c r="JB43" s="165"/>
      <c r="JC43" s="164">
        <v>14</v>
      </c>
      <c r="JD43" s="164">
        <v>6.3319999999999999</v>
      </c>
      <c r="JE43" s="164">
        <v>6.36</v>
      </c>
      <c r="JF43" s="164">
        <v>-13.84</v>
      </c>
      <c r="JG43" s="164">
        <v>-4.24</v>
      </c>
      <c r="JH43" s="165"/>
      <c r="JI43" s="164">
        <v>4.1611000000000002</v>
      </c>
      <c r="JJ43" s="164">
        <v>-23.759799999999998</v>
      </c>
      <c r="JK43" s="164">
        <v>-11.894399999999999</v>
      </c>
      <c r="JL43" s="164">
        <v>1.6</v>
      </c>
      <c r="JM43" s="164">
        <v>19.231000000000002</v>
      </c>
      <c r="JN43" s="164">
        <v>19.471</v>
      </c>
      <c r="JO43" s="165"/>
      <c r="JP43" s="165"/>
      <c r="JQ43" s="164">
        <v>53.3093</v>
      </c>
      <c r="JR43" s="164">
        <v>51.454300000000003</v>
      </c>
      <c r="JS43" s="164">
        <v>52.526800000000001</v>
      </c>
      <c r="JT43" s="165"/>
      <c r="JU43" s="164">
        <v>4.5999999999999996</v>
      </c>
      <c r="JV43" s="164">
        <v>18.4739</v>
      </c>
      <c r="JW43" s="164">
        <v>9.42</v>
      </c>
      <c r="JX43" s="165"/>
      <c r="JY43" s="164">
        <v>-15.3733</v>
      </c>
      <c r="JZ43" s="164">
        <v>59.360999999999997</v>
      </c>
      <c r="KA43" s="164">
        <v>29.4009</v>
      </c>
      <c r="KB43" s="164">
        <v>-15.7437</v>
      </c>
      <c r="KC43" s="164">
        <v>-58.305799999999998</v>
      </c>
      <c r="KD43" s="164">
        <v>16.593499999999999</v>
      </c>
      <c r="KE43" s="164">
        <v>40.930399999999999</v>
      </c>
      <c r="KF43" s="164">
        <v>-13.8</v>
      </c>
      <c r="KG43" s="164">
        <v>14.3</v>
      </c>
      <c r="KH43" s="165"/>
      <c r="KI43" s="164">
        <v>55.093699999999998</v>
      </c>
    </row>
    <row r="44" spans="1:295" ht="18" customHeight="1" x14ac:dyDescent="0.3">
      <c r="A44" s="161" t="s">
        <v>43</v>
      </c>
      <c r="B44" s="161" t="s">
        <v>731</v>
      </c>
      <c r="C44" s="164">
        <v>0</v>
      </c>
      <c r="D44" s="164">
        <v>19.732900000000001</v>
      </c>
      <c r="E44" s="164">
        <v>-23.873000000000001</v>
      </c>
      <c r="F44" s="164">
        <v>-34.6068</v>
      </c>
      <c r="G44" s="164">
        <v>32.6173</v>
      </c>
      <c r="H44" s="165"/>
      <c r="I44" s="164">
        <v>44.200099999999999</v>
      </c>
      <c r="J44" s="165"/>
      <c r="K44" s="164">
        <v>58.484499999999997</v>
      </c>
      <c r="L44" s="164">
        <v>29.641100000000002</v>
      </c>
      <c r="M44" s="164">
        <v>29.074200000000001</v>
      </c>
      <c r="N44" s="164">
        <v>11.1</v>
      </c>
      <c r="O44" s="164">
        <v>-49.414000000000001</v>
      </c>
      <c r="P44" s="164">
        <v>41.8</v>
      </c>
      <c r="Q44" s="164">
        <v>13.247999999999999</v>
      </c>
      <c r="R44" s="164">
        <v>-41.8</v>
      </c>
      <c r="S44" s="164">
        <v>12.9306</v>
      </c>
      <c r="T44" s="164">
        <v>29.971</v>
      </c>
      <c r="U44" s="164">
        <v>14.396100000000001</v>
      </c>
      <c r="V44" s="164">
        <v>13.8833</v>
      </c>
      <c r="W44" s="164">
        <v>23.385300000000001</v>
      </c>
      <c r="X44" s="164">
        <v>5.6313000000000004</v>
      </c>
      <c r="Y44" s="164">
        <v>1.98</v>
      </c>
      <c r="Z44" s="164">
        <v>4.7610000000000001</v>
      </c>
      <c r="AA44" s="165"/>
      <c r="AB44" s="165"/>
      <c r="AC44" s="164">
        <v>-49.49</v>
      </c>
      <c r="AD44" s="164">
        <v>-49.38</v>
      </c>
      <c r="AE44" s="165"/>
      <c r="AF44" s="164">
        <v>-11.1</v>
      </c>
      <c r="AG44" s="164">
        <v>48.4</v>
      </c>
      <c r="AH44" s="164">
        <v>15.853999999999999</v>
      </c>
      <c r="AI44" s="164">
        <v>0.214</v>
      </c>
      <c r="AJ44" s="164">
        <v>-35.590000000000003</v>
      </c>
      <c r="AK44" s="164">
        <v>-35.58</v>
      </c>
      <c r="AL44" s="164">
        <v>-39.72</v>
      </c>
      <c r="AM44" s="164">
        <v>35.67</v>
      </c>
      <c r="AN44" s="164">
        <v>35.950000000000003</v>
      </c>
      <c r="AO44" s="164">
        <v>18.0351</v>
      </c>
      <c r="AP44" s="164">
        <v>0.89549999999999996</v>
      </c>
      <c r="AQ44" s="164">
        <v>64.906899999999993</v>
      </c>
      <c r="AR44" s="164">
        <v>67.562600000000003</v>
      </c>
      <c r="AS44" s="164">
        <v>33.607399999999998</v>
      </c>
      <c r="AT44" s="164">
        <v>-38.3123</v>
      </c>
      <c r="AU44" s="164">
        <v>-38.657699999999998</v>
      </c>
      <c r="AV44" s="164">
        <v>6.5510999999999999</v>
      </c>
      <c r="AW44" s="164">
        <v>6.0792999999999999</v>
      </c>
      <c r="AX44" s="164">
        <v>63.630600000000001</v>
      </c>
      <c r="AY44" s="164">
        <v>64.568299999999994</v>
      </c>
      <c r="AZ44" s="164">
        <v>4.7275</v>
      </c>
      <c r="BA44" s="164">
        <v>25.5824</v>
      </c>
      <c r="BB44" s="164">
        <v>-464.298</v>
      </c>
      <c r="BC44" s="164">
        <v>-7.9135999999999997</v>
      </c>
      <c r="BD44" s="164">
        <v>-10.199999999999999</v>
      </c>
      <c r="BE44" s="164">
        <v>-10.4</v>
      </c>
      <c r="BF44" s="164">
        <v>43.1539</v>
      </c>
      <c r="BG44" s="164">
        <v>42.400100000000002</v>
      </c>
      <c r="BH44" s="164">
        <v>-4.5022000000000002</v>
      </c>
      <c r="BI44" s="165"/>
      <c r="BJ44" s="164">
        <v>-61.105600000000003</v>
      </c>
      <c r="BK44" s="164">
        <v>8.0446000000000009</v>
      </c>
      <c r="BL44" s="164">
        <v>3.8088000000000002</v>
      </c>
      <c r="BM44" s="164">
        <v>3.8254000000000001</v>
      </c>
      <c r="BN44" s="164">
        <v>503.06700000000001</v>
      </c>
      <c r="BO44" s="164">
        <v>215.5522</v>
      </c>
      <c r="BP44" s="164">
        <v>214.30090000000001</v>
      </c>
      <c r="BQ44" s="164">
        <v>-743.18499999999995</v>
      </c>
      <c r="BR44" s="164">
        <v>541.6798</v>
      </c>
      <c r="BS44" s="165"/>
      <c r="BT44" s="164">
        <v>-28.866499999999998</v>
      </c>
      <c r="BU44" s="164">
        <v>29.206499999999998</v>
      </c>
      <c r="BV44" s="164">
        <v>101.7615</v>
      </c>
      <c r="BW44" s="164">
        <v>26.65</v>
      </c>
      <c r="BX44" s="164">
        <v>30.58</v>
      </c>
      <c r="BY44" s="164">
        <v>66.73</v>
      </c>
      <c r="BZ44" s="164">
        <v>72.83</v>
      </c>
      <c r="CA44" s="164">
        <v>-40.852699999999999</v>
      </c>
      <c r="CB44" s="164">
        <v>-40.986699999999999</v>
      </c>
      <c r="CC44" s="164">
        <v>84.004099999999994</v>
      </c>
      <c r="CD44" s="164">
        <v>84.426900000000003</v>
      </c>
      <c r="CE44" s="164">
        <v>27.554300000000001</v>
      </c>
      <c r="CF44" s="164">
        <v>-126.536</v>
      </c>
      <c r="CG44" s="164">
        <v>-126.5399</v>
      </c>
      <c r="CH44" s="164">
        <v>4.1521999999999997</v>
      </c>
      <c r="CI44" s="164">
        <v>-103.8593</v>
      </c>
      <c r="CJ44" s="165"/>
      <c r="CK44" s="165"/>
      <c r="CL44" s="164">
        <v>-1.2</v>
      </c>
      <c r="CM44" s="164">
        <v>208.8</v>
      </c>
      <c r="CN44" s="164">
        <v>-17.23</v>
      </c>
      <c r="CO44" s="164">
        <v>6.8425000000000002</v>
      </c>
      <c r="CP44" s="164">
        <v>6.5785999999999998</v>
      </c>
      <c r="CQ44" s="164">
        <v>8.3806999999999992</v>
      </c>
      <c r="CR44" s="164">
        <v>44.441699999999997</v>
      </c>
      <c r="CS44" s="164">
        <v>44.917700000000004</v>
      </c>
      <c r="CT44" s="164">
        <v>46.326300000000003</v>
      </c>
      <c r="CU44" s="164">
        <v>-147.81379999999999</v>
      </c>
      <c r="CV44" s="164">
        <v>55.411700000000003</v>
      </c>
      <c r="CW44" s="164">
        <v>17.096699999999998</v>
      </c>
      <c r="CX44" s="164">
        <v>50.57</v>
      </c>
      <c r="CY44" s="164">
        <v>82.2</v>
      </c>
      <c r="CZ44" s="164">
        <v>56.257300000000001</v>
      </c>
      <c r="DA44" s="164">
        <v>53.617899999999999</v>
      </c>
      <c r="DB44" s="164">
        <v>-37.01</v>
      </c>
      <c r="DC44" s="164">
        <v>-3.8935</v>
      </c>
      <c r="DD44" s="164">
        <v>104.7727</v>
      </c>
      <c r="DE44" s="164">
        <v>104.2872</v>
      </c>
      <c r="DF44" s="164">
        <v>-194.2637</v>
      </c>
      <c r="DG44" s="164">
        <v>2.0000000000000001E-4</v>
      </c>
      <c r="DH44" s="164">
        <v>-22.5015</v>
      </c>
      <c r="DI44" s="164">
        <v>-121.5</v>
      </c>
      <c r="DJ44" s="164">
        <v>-119.6</v>
      </c>
      <c r="DK44" s="164">
        <v>27.529</v>
      </c>
      <c r="DL44" s="164">
        <v>64.755200000000002</v>
      </c>
      <c r="DM44" s="164">
        <v>79.384900000000002</v>
      </c>
      <c r="DN44" s="164">
        <v>92.010499999999993</v>
      </c>
      <c r="DO44" s="164">
        <v>64.62</v>
      </c>
      <c r="DP44" s="164">
        <v>-12.21</v>
      </c>
      <c r="DQ44" s="164">
        <v>63.24</v>
      </c>
      <c r="DR44" s="164">
        <v>194.066</v>
      </c>
      <c r="DS44" s="164">
        <v>-3.19</v>
      </c>
      <c r="DT44" s="164">
        <v>-3.23</v>
      </c>
      <c r="DU44" s="164">
        <v>74.48</v>
      </c>
      <c r="DV44" s="164">
        <v>71.13</v>
      </c>
      <c r="DW44" s="164">
        <v>194.0909</v>
      </c>
      <c r="DX44" s="164">
        <v>190.98179999999999</v>
      </c>
      <c r="DY44" s="164">
        <v>3.8307000000000002</v>
      </c>
      <c r="DZ44" s="164">
        <v>2.5272999999999999</v>
      </c>
      <c r="EA44" s="164">
        <v>277.40719999999999</v>
      </c>
      <c r="EB44" s="164">
        <v>231.90260000000001</v>
      </c>
      <c r="EC44" s="164">
        <v>226.48050000000001</v>
      </c>
      <c r="ED44" s="164">
        <v>227.2261</v>
      </c>
      <c r="EE44" s="164">
        <v>44.326099999999997</v>
      </c>
      <c r="EF44" s="164">
        <v>24.988900000000001</v>
      </c>
      <c r="EG44" s="164">
        <v>-28.783999999999999</v>
      </c>
      <c r="EH44" s="164">
        <v>753.52</v>
      </c>
      <c r="EI44" s="164">
        <v>89.201899999999995</v>
      </c>
      <c r="EJ44" s="165"/>
      <c r="EK44" s="164">
        <v>-18.884499999999999</v>
      </c>
      <c r="EL44" s="164">
        <v>-15.983599999999999</v>
      </c>
      <c r="EM44" s="164">
        <v>35.908999999999999</v>
      </c>
      <c r="EN44" s="164">
        <v>-22.254999999999999</v>
      </c>
      <c r="EO44" s="164">
        <v>-21.027799999999999</v>
      </c>
      <c r="EP44" s="164">
        <v>36.911999999999999</v>
      </c>
      <c r="EQ44" s="164">
        <v>-34.082900000000002</v>
      </c>
      <c r="ER44" s="164">
        <v>-35.14</v>
      </c>
      <c r="ES44" s="164">
        <v>8.3862000000000005</v>
      </c>
      <c r="ET44" s="164">
        <v>0</v>
      </c>
      <c r="EU44" s="164">
        <v>-9.25</v>
      </c>
      <c r="EV44" s="164">
        <v>1</v>
      </c>
      <c r="EW44" s="164">
        <v>9.6280000000000001</v>
      </c>
      <c r="EX44" s="164">
        <v>-84.024199999999993</v>
      </c>
      <c r="EY44" s="164">
        <v>-18.8538</v>
      </c>
      <c r="EZ44" s="164">
        <v>-18.402999999999999</v>
      </c>
      <c r="FA44" s="164">
        <v>5.1951000000000001</v>
      </c>
      <c r="FB44" s="164">
        <v>-21.5137</v>
      </c>
      <c r="FC44" s="164">
        <v>0</v>
      </c>
      <c r="FD44" s="165"/>
      <c r="FE44" s="164">
        <v>7.3452999999999999</v>
      </c>
      <c r="FF44" s="164">
        <v>7.3071000000000002</v>
      </c>
      <c r="FG44" s="164">
        <v>39.869700000000002</v>
      </c>
      <c r="FH44" s="164">
        <v>39.320300000000003</v>
      </c>
      <c r="FI44" s="164">
        <v>38.145600000000002</v>
      </c>
      <c r="FJ44" s="164">
        <v>40.859299999999998</v>
      </c>
      <c r="FK44" s="164">
        <v>40.5244</v>
      </c>
      <c r="FL44" s="164">
        <v>60.954099999999997</v>
      </c>
      <c r="FM44" s="164">
        <v>0</v>
      </c>
      <c r="FN44" s="164">
        <v>0</v>
      </c>
      <c r="FO44" s="164">
        <v>48.244700000000002</v>
      </c>
      <c r="FP44" s="164">
        <v>61.554699999999997</v>
      </c>
      <c r="FQ44" s="164">
        <v>-0.85509999999999997</v>
      </c>
      <c r="FR44" s="164">
        <v>-0.32</v>
      </c>
      <c r="FS44" s="164">
        <v>13.6629</v>
      </c>
      <c r="FT44" s="164">
        <v>1.5494000000000001</v>
      </c>
      <c r="FU44" s="164">
        <v>-8.94</v>
      </c>
      <c r="FV44" s="164">
        <v>15.15</v>
      </c>
      <c r="FW44" s="165"/>
      <c r="FX44" s="164">
        <v>7.0193000000000003</v>
      </c>
      <c r="FY44" s="164">
        <v>-4.2380000000000004</v>
      </c>
      <c r="FZ44" s="164">
        <v>4.3970000000000002</v>
      </c>
      <c r="GA44" s="164">
        <v>8.8172999999999995</v>
      </c>
      <c r="GB44" s="164">
        <v>28.02</v>
      </c>
      <c r="GC44" s="164">
        <v>-62.1922</v>
      </c>
      <c r="GD44" s="164">
        <v>-48.593299999999999</v>
      </c>
      <c r="GE44" s="164">
        <v>14.48</v>
      </c>
      <c r="GF44" s="164">
        <v>83.462199999999996</v>
      </c>
      <c r="GG44" s="164">
        <v>16.5</v>
      </c>
      <c r="GH44" s="164">
        <v>-17.505800000000001</v>
      </c>
      <c r="GI44" s="164">
        <v>-3.1762999999999999</v>
      </c>
      <c r="GJ44" s="164">
        <v>-3.2605</v>
      </c>
      <c r="GK44" s="164">
        <v>2.6168</v>
      </c>
      <c r="GL44" s="165"/>
      <c r="GM44" s="165"/>
      <c r="GN44" s="164">
        <v>-13.1577</v>
      </c>
      <c r="GO44" s="164">
        <v>-37.377800000000001</v>
      </c>
      <c r="GP44" s="164">
        <v>24.3474</v>
      </c>
      <c r="GQ44" s="164">
        <v>58.738399999999999</v>
      </c>
      <c r="GR44" s="164">
        <v>66.856499999999997</v>
      </c>
      <c r="GS44" s="164">
        <v>68.990899999999996</v>
      </c>
      <c r="GT44" s="164">
        <v>-128.29769999999999</v>
      </c>
      <c r="GU44" s="164">
        <v>-24.554200000000002</v>
      </c>
      <c r="GV44" s="164">
        <v>31.672899999999998</v>
      </c>
      <c r="GW44" s="164">
        <v>-59.935899999999997</v>
      </c>
      <c r="GX44" s="164">
        <v>13.039</v>
      </c>
      <c r="GY44" s="164">
        <v>18.412400000000002</v>
      </c>
      <c r="GZ44" s="164">
        <v>17.754899999999999</v>
      </c>
      <c r="HA44" s="164">
        <v>15</v>
      </c>
      <c r="HB44" s="164">
        <v>197.7433</v>
      </c>
      <c r="HC44" s="164">
        <v>192.71799999999999</v>
      </c>
      <c r="HD44" s="164">
        <v>274.89999999999998</v>
      </c>
      <c r="HE44" s="164">
        <v>-274.96010000000001</v>
      </c>
      <c r="HF44" s="164">
        <v>-398.60309999999998</v>
      </c>
      <c r="HG44" s="164">
        <v>403.90890000000002</v>
      </c>
      <c r="HH44" s="164">
        <v>395.3528</v>
      </c>
      <c r="HI44" s="164">
        <v>-184.6429</v>
      </c>
      <c r="HJ44" s="164">
        <v>-184.54769999999999</v>
      </c>
      <c r="HK44" s="164">
        <v>-31.601700000000001</v>
      </c>
      <c r="HL44" s="164">
        <v>-19.849799999999998</v>
      </c>
      <c r="HM44" s="164">
        <v>79.634200000000007</v>
      </c>
      <c r="HN44" s="164">
        <v>79.661900000000003</v>
      </c>
      <c r="HO44" s="165"/>
      <c r="HP44" s="165"/>
      <c r="HQ44" s="164">
        <v>51.485500000000002</v>
      </c>
      <c r="HR44" s="164">
        <v>51.210799999999999</v>
      </c>
      <c r="HS44" s="164">
        <v>-82.363299999999995</v>
      </c>
      <c r="HT44" s="164">
        <v>-82.194100000000006</v>
      </c>
      <c r="HU44" s="164">
        <v>68.64</v>
      </c>
      <c r="HV44" s="164">
        <v>66.92</v>
      </c>
      <c r="HW44" s="164">
        <v>35.200000000000003</v>
      </c>
      <c r="HX44" s="164">
        <v>35.299999999999997</v>
      </c>
      <c r="HY44" s="164">
        <v>21.043299999999999</v>
      </c>
      <c r="HZ44" s="164">
        <v>37.44</v>
      </c>
      <c r="IA44" s="164">
        <v>-341.42540000000002</v>
      </c>
      <c r="IB44" s="164">
        <v>102.8022</v>
      </c>
      <c r="IC44" s="164">
        <v>100.4473</v>
      </c>
      <c r="ID44" s="165"/>
      <c r="IE44" s="164">
        <v>0</v>
      </c>
      <c r="IF44" s="164">
        <v>-50</v>
      </c>
      <c r="IG44" s="164">
        <v>-51.9</v>
      </c>
      <c r="IH44" s="165"/>
      <c r="II44" s="165"/>
      <c r="IJ44" s="164">
        <v>-389.6825</v>
      </c>
      <c r="IK44" s="164">
        <v>-66.221999999999994</v>
      </c>
      <c r="IL44" s="164">
        <v>389.42509999999999</v>
      </c>
      <c r="IM44" s="164">
        <v>284.84890000000001</v>
      </c>
      <c r="IN44" s="164">
        <v>220.0933</v>
      </c>
      <c r="IO44" s="164">
        <v>-272.79320000000001</v>
      </c>
      <c r="IP44" s="164">
        <v>274.70890000000003</v>
      </c>
      <c r="IQ44" s="164">
        <v>-239.4598</v>
      </c>
      <c r="IR44" s="164">
        <v>-134.2722</v>
      </c>
      <c r="IS44" s="164">
        <v>-272.22989999999999</v>
      </c>
      <c r="IT44" s="164">
        <v>99.221699999999998</v>
      </c>
      <c r="IU44" s="164">
        <v>100.7487</v>
      </c>
      <c r="IV44" s="164">
        <v>243.8006</v>
      </c>
      <c r="IW44" s="164">
        <v>-380.0324</v>
      </c>
      <c r="IX44" s="164">
        <v>137.16970000000001</v>
      </c>
      <c r="IY44" s="164">
        <v>-241.57470000000001</v>
      </c>
      <c r="IZ44" s="164">
        <v>244.1739</v>
      </c>
      <c r="JA44" s="164">
        <v>-6.5904999999999996</v>
      </c>
      <c r="JB44" s="165"/>
      <c r="JC44" s="164">
        <v>14.16</v>
      </c>
      <c r="JD44" s="164">
        <v>5.7919999999999998</v>
      </c>
      <c r="JE44" s="164">
        <v>5.766</v>
      </c>
      <c r="JF44" s="164">
        <v>-13.92</v>
      </c>
      <c r="JG44" s="164">
        <v>-3.52</v>
      </c>
      <c r="JH44" s="165"/>
      <c r="JI44" s="164">
        <v>3.3706999999999998</v>
      </c>
      <c r="JJ44" s="164">
        <v>-23.994800000000001</v>
      </c>
      <c r="JK44" s="164">
        <v>-10.9575</v>
      </c>
      <c r="JL44" s="164">
        <v>1</v>
      </c>
      <c r="JM44" s="164">
        <v>23.271000000000001</v>
      </c>
      <c r="JN44" s="164">
        <v>19.952000000000002</v>
      </c>
      <c r="JO44" s="164">
        <v>0</v>
      </c>
      <c r="JP44" s="164">
        <v>0</v>
      </c>
      <c r="JQ44" s="164">
        <v>51.802700000000002</v>
      </c>
      <c r="JR44" s="164">
        <v>51.918199999999999</v>
      </c>
      <c r="JS44" s="164">
        <v>52.194000000000003</v>
      </c>
      <c r="JT44" s="165"/>
      <c r="JU44" s="164">
        <v>-0.8</v>
      </c>
      <c r="JV44" s="164">
        <v>16.094799999999999</v>
      </c>
      <c r="JW44" s="164">
        <v>10.71</v>
      </c>
      <c r="JX44" s="165"/>
      <c r="JY44" s="164">
        <v>-19.2851</v>
      </c>
      <c r="JZ44" s="164">
        <v>59.999099999999999</v>
      </c>
      <c r="KA44" s="164">
        <v>31.796900000000001</v>
      </c>
      <c r="KB44" s="164">
        <v>-19.213200000000001</v>
      </c>
      <c r="KC44" s="164">
        <v>-59.460299999999997</v>
      </c>
      <c r="KD44" s="164">
        <v>18.289100000000001</v>
      </c>
      <c r="KE44" s="164">
        <v>40.599600000000002</v>
      </c>
      <c r="KF44" s="164">
        <v>-7.1</v>
      </c>
      <c r="KG44" s="164">
        <v>6.7</v>
      </c>
      <c r="KH44" s="165"/>
      <c r="KI44" s="164">
        <v>59.321800000000003</v>
      </c>
    </row>
    <row r="45" spans="1:295" ht="18" customHeight="1" x14ac:dyDescent="0.3">
      <c r="A45" s="161" t="s">
        <v>43</v>
      </c>
      <c r="B45" s="161" t="s">
        <v>732</v>
      </c>
      <c r="C45" s="164">
        <v>0</v>
      </c>
      <c r="D45" s="164">
        <v>21.436599999999999</v>
      </c>
      <c r="E45" s="164">
        <v>-25.865500000000001</v>
      </c>
      <c r="F45" s="164">
        <v>-34.059600000000003</v>
      </c>
      <c r="G45" s="164">
        <v>32.891599999999997</v>
      </c>
      <c r="H45" s="165"/>
      <c r="I45" s="164">
        <v>47.959899999999998</v>
      </c>
      <c r="J45" s="165"/>
      <c r="K45" s="164">
        <v>63.577399999999997</v>
      </c>
      <c r="L45" s="164">
        <v>32.476999999999997</v>
      </c>
      <c r="M45" s="164">
        <v>31.477599999999999</v>
      </c>
      <c r="N45" s="164">
        <v>4.4400000000000004</v>
      </c>
      <c r="O45" s="164">
        <v>-58.158999999999999</v>
      </c>
      <c r="P45" s="164">
        <v>50.6</v>
      </c>
      <c r="Q45" s="164">
        <v>17.388000000000002</v>
      </c>
      <c r="R45" s="164">
        <v>-48.4</v>
      </c>
      <c r="S45" s="164">
        <v>13.394500000000001</v>
      </c>
      <c r="T45" s="164">
        <v>35.452399999999997</v>
      </c>
      <c r="U45" s="164">
        <v>10.6974</v>
      </c>
      <c r="V45" s="164">
        <v>10.981299999999999</v>
      </c>
      <c r="W45" s="164">
        <v>18.177299999999999</v>
      </c>
      <c r="X45" s="164">
        <v>5.6288999999999998</v>
      </c>
      <c r="Y45" s="164">
        <v>0.32100000000000001</v>
      </c>
      <c r="Z45" s="164">
        <v>2.5425</v>
      </c>
      <c r="AA45" s="165"/>
      <c r="AB45" s="165"/>
      <c r="AC45" s="164">
        <v>-56.63</v>
      </c>
      <c r="AD45" s="164">
        <v>-56.53</v>
      </c>
      <c r="AE45" s="165"/>
      <c r="AF45" s="164">
        <v>-4.4400000000000004</v>
      </c>
      <c r="AG45" s="164">
        <v>57.2</v>
      </c>
      <c r="AH45" s="164">
        <v>18.457999999999998</v>
      </c>
      <c r="AI45" s="164">
        <v>0.23300000000000001</v>
      </c>
      <c r="AJ45" s="164">
        <v>-43.23</v>
      </c>
      <c r="AK45" s="164">
        <v>-43.14</v>
      </c>
      <c r="AL45" s="164">
        <v>-40.19</v>
      </c>
      <c r="AM45" s="164">
        <v>43.2</v>
      </c>
      <c r="AN45" s="164">
        <v>43.26</v>
      </c>
      <c r="AO45" s="164">
        <v>20.547499999999999</v>
      </c>
      <c r="AP45" s="164">
        <v>-1.3811</v>
      </c>
      <c r="AQ45" s="164">
        <v>69.898799999999994</v>
      </c>
      <c r="AR45" s="164">
        <v>72.437399999999997</v>
      </c>
      <c r="AS45" s="164">
        <v>36.506300000000003</v>
      </c>
      <c r="AT45" s="164">
        <v>-42.598999999999997</v>
      </c>
      <c r="AU45" s="164">
        <v>-42.507899999999999</v>
      </c>
      <c r="AV45" s="164">
        <v>2.9937999999999998</v>
      </c>
      <c r="AW45" s="164">
        <v>3.2105000000000001</v>
      </c>
      <c r="AX45" s="164">
        <v>69.524799999999999</v>
      </c>
      <c r="AY45" s="164">
        <v>70.462500000000006</v>
      </c>
      <c r="AZ45" s="164">
        <v>5.7744</v>
      </c>
      <c r="BA45" s="164">
        <v>29.215</v>
      </c>
      <c r="BB45" s="164">
        <v>-511.916</v>
      </c>
      <c r="BC45" s="164">
        <v>-3.9076</v>
      </c>
      <c r="BD45" s="164">
        <v>-10.199999999999999</v>
      </c>
      <c r="BE45" s="164">
        <v>-10.6</v>
      </c>
      <c r="BF45" s="164">
        <v>47.893999999999998</v>
      </c>
      <c r="BG45" s="164">
        <v>46.415700000000001</v>
      </c>
      <c r="BH45" s="164">
        <v>-5.3914999999999997</v>
      </c>
      <c r="BI45" s="165"/>
      <c r="BJ45" s="164">
        <v>-70.260599999999997</v>
      </c>
      <c r="BK45" s="164">
        <v>8.5134000000000007</v>
      </c>
      <c r="BL45" s="164">
        <v>7.7542999999999997</v>
      </c>
      <c r="BM45" s="164">
        <v>5.1666999999999996</v>
      </c>
      <c r="BN45" s="164">
        <v>554.55160000000001</v>
      </c>
      <c r="BO45" s="164">
        <v>217.5359</v>
      </c>
      <c r="BP45" s="164">
        <v>217.65790000000001</v>
      </c>
      <c r="BQ45" s="164">
        <v>-752.11289999999997</v>
      </c>
      <c r="BR45" s="164">
        <v>583.29409999999996</v>
      </c>
      <c r="BS45" s="165"/>
      <c r="BT45" s="164">
        <v>-52.946100000000001</v>
      </c>
      <c r="BU45" s="164">
        <v>53.59</v>
      </c>
      <c r="BV45" s="164">
        <v>106.9209</v>
      </c>
      <c r="BW45" s="164">
        <v>29.28</v>
      </c>
      <c r="BX45" s="164">
        <v>34.83</v>
      </c>
      <c r="BY45" s="164">
        <v>71</v>
      </c>
      <c r="BZ45" s="164">
        <v>76.319999999999993</v>
      </c>
      <c r="CA45" s="164">
        <v>-39.914999999999999</v>
      </c>
      <c r="CB45" s="164">
        <v>-39.513199999999998</v>
      </c>
      <c r="CC45" s="164">
        <v>84.332300000000004</v>
      </c>
      <c r="CD45" s="164">
        <v>85.171000000000006</v>
      </c>
      <c r="CE45" s="164">
        <v>27.095400000000001</v>
      </c>
      <c r="CF45" s="164">
        <v>-138.53960000000001</v>
      </c>
      <c r="CG45" s="164">
        <v>-138.72980000000001</v>
      </c>
      <c r="CH45" s="164">
        <v>6.7845000000000004</v>
      </c>
      <c r="CI45" s="164">
        <v>-114.1097</v>
      </c>
      <c r="CJ45" s="165"/>
      <c r="CK45" s="165"/>
      <c r="CL45" s="164">
        <v>-12.7</v>
      </c>
      <c r="CM45" s="164">
        <v>230.5</v>
      </c>
      <c r="CN45" s="164">
        <v>-17.7</v>
      </c>
      <c r="CO45" s="164">
        <v>1.8044</v>
      </c>
      <c r="CP45" s="164">
        <v>1.4548000000000001</v>
      </c>
      <c r="CQ45" s="164">
        <v>2.2288000000000001</v>
      </c>
      <c r="CR45" s="164">
        <v>38.557600000000001</v>
      </c>
      <c r="CS45" s="164">
        <v>38.872199999999999</v>
      </c>
      <c r="CT45" s="164">
        <v>57.286000000000001</v>
      </c>
      <c r="CU45" s="164">
        <v>-154.09649999999999</v>
      </c>
      <c r="CV45" s="164">
        <v>67.827699999999993</v>
      </c>
      <c r="CW45" s="164">
        <v>18.665299999999998</v>
      </c>
      <c r="CX45" s="164">
        <v>52.24</v>
      </c>
      <c r="CY45" s="164">
        <v>86.43</v>
      </c>
      <c r="CZ45" s="164">
        <v>56.9604</v>
      </c>
      <c r="DA45" s="164">
        <v>54.203800000000001</v>
      </c>
      <c r="DB45" s="164">
        <v>-37.46</v>
      </c>
      <c r="DC45" s="164">
        <v>-3.8935</v>
      </c>
      <c r="DD45" s="164">
        <v>115.0215</v>
      </c>
      <c r="DE45" s="164">
        <v>114.75879999999999</v>
      </c>
      <c r="DF45" s="164">
        <v>-208.80549999999999</v>
      </c>
      <c r="DG45" s="164">
        <v>1E-4</v>
      </c>
      <c r="DH45" s="164">
        <v>-22.702999999999999</v>
      </c>
      <c r="DI45" s="164">
        <v>-121.6</v>
      </c>
      <c r="DJ45" s="164">
        <v>-122.3</v>
      </c>
      <c r="DK45" s="165"/>
      <c r="DL45" s="164">
        <v>65.634200000000007</v>
      </c>
      <c r="DM45" s="164">
        <v>84.081299999999999</v>
      </c>
      <c r="DN45" s="164">
        <v>93.182400000000001</v>
      </c>
      <c r="DO45" s="164">
        <v>65.31</v>
      </c>
      <c r="DP45" s="164">
        <v>-12.95</v>
      </c>
      <c r="DQ45" s="164">
        <v>63.348500000000001</v>
      </c>
      <c r="DR45" s="164">
        <v>207.54179999999999</v>
      </c>
      <c r="DS45" s="164">
        <v>-2.71</v>
      </c>
      <c r="DT45" s="164">
        <v>-2.7</v>
      </c>
      <c r="DU45" s="164">
        <v>82.36</v>
      </c>
      <c r="DV45" s="164">
        <v>71.06</v>
      </c>
      <c r="DW45" s="164">
        <v>205.87270000000001</v>
      </c>
      <c r="DX45" s="164">
        <v>202.2364</v>
      </c>
      <c r="DY45" s="164">
        <v>7.1177000000000001</v>
      </c>
      <c r="DZ45" s="164">
        <v>6.5909000000000004</v>
      </c>
      <c r="EA45" s="164">
        <v>287.35980000000001</v>
      </c>
      <c r="EB45" s="164">
        <v>244.38740000000001</v>
      </c>
      <c r="EC45" s="164">
        <v>236.2859</v>
      </c>
      <c r="ED45" s="164">
        <v>239.40969999999999</v>
      </c>
      <c r="EE45" s="164">
        <v>48.853400000000001</v>
      </c>
      <c r="EF45" s="164">
        <v>27.635899999999999</v>
      </c>
      <c r="EG45" s="164">
        <v>-29.181000000000001</v>
      </c>
      <c r="EH45" s="164">
        <v>764.58690000000001</v>
      </c>
      <c r="EI45" s="164">
        <v>85.7012</v>
      </c>
      <c r="EJ45" s="165"/>
      <c r="EK45" s="164">
        <v>-19.4496</v>
      </c>
      <c r="EL45" s="164">
        <v>-16.756</v>
      </c>
      <c r="EM45" s="164">
        <v>30.0594</v>
      </c>
      <c r="EN45" s="164">
        <v>-18.1784</v>
      </c>
      <c r="EO45" s="164">
        <v>-16.9421</v>
      </c>
      <c r="EP45" s="164">
        <v>36.911999999999999</v>
      </c>
      <c r="EQ45" s="164">
        <v>-33.247199999999999</v>
      </c>
      <c r="ER45" s="164">
        <v>-34.261600000000001</v>
      </c>
      <c r="ES45" s="164">
        <v>6.8667999999999996</v>
      </c>
      <c r="ET45" s="164">
        <v>0</v>
      </c>
      <c r="EU45" s="164">
        <v>-13.32</v>
      </c>
      <c r="EV45" s="165"/>
      <c r="EW45" s="164">
        <v>10.474</v>
      </c>
      <c r="EX45" s="164">
        <v>-78.873400000000004</v>
      </c>
      <c r="EY45" s="164">
        <v>-20.3093</v>
      </c>
      <c r="EZ45" s="164">
        <v>-19.7576</v>
      </c>
      <c r="FA45" s="164">
        <v>4.5275999999999996</v>
      </c>
      <c r="FB45" s="164">
        <v>-24.488199999999999</v>
      </c>
      <c r="FC45" s="164">
        <v>0</v>
      </c>
      <c r="FD45" s="165"/>
      <c r="FE45" s="164">
        <v>8.7131000000000007</v>
      </c>
      <c r="FF45" s="164">
        <v>8.5724999999999998</v>
      </c>
      <c r="FG45" s="164">
        <v>39.080100000000002</v>
      </c>
      <c r="FH45" s="164">
        <v>40.151899999999998</v>
      </c>
      <c r="FI45" s="164">
        <v>38.255800000000001</v>
      </c>
      <c r="FJ45" s="164">
        <v>39.687100000000001</v>
      </c>
      <c r="FK45" s="164">
        <v>39.5197</v>
      </c>
      <c r="FL45" s="164">
        <v>75.522800000000004</v>
      </c>
      <c r="FM45" s="164">
        <v>-4.5236000000000001</v>
      </c>
      <c r="FN45" s="164">
        <v>-5.0087999999999999</v>
      </c>
      <c r="FO45" s="164">
        <v>59.548900000000003</v>
      </c>
      <c r="FP45" s="164">
        <v>72.738100000000003</v>
      </c>
      <c r="FQ45" s="164">
        <v>2.9462000000000002</v>
      </c>
      <c r="FR45" s="164">
        <v>2.83</v>
      </c>
      <c r="FS45" s="164">
        <v>13.479799999999999</v>
      </c>
      <c r="FT45" s="164">
        <v>1.702</v>
      </c>
      <c r="FU45" s="164">
        <v>-9.33</v>
      </c>
      <c r="FV45" s="164">
        <v>15.27</v>
      </c>
      <c r="FW45" s="165"/>
      <c r="FX45" s="164">
        <v>5.1064999999999996</v>
      </c>
      <c r="FY45" s="164">
        <v>-3.4159999999999999</v>
      </c>
      <c r="FZ45" s="164">
        <v>4.5789999999999997</v>
      </c>
      <c r="GA45" s="165"/>
      <c r="GB45" s="164">
        <v>29.93</v>
      </c>
      <c r="GC45" s="164">
        <v>-74.451300000000003</v>
      </c>
      <c r="GD45" s="164">
        <v>-59.124600000000001</v>
      </c>
      <c r="GE45" s="164">
        <v>16.02</v>
      </c>
      <c r="GF45" s="164">
        <v>86.588700000000003</v>
      </c>
      <c r="GG45" s="164">
        <v>16</v>
      </c>
      <c r="GH45" s="164">
        <v>-20.4757</v>
      </c>
      <c r="GI45" s="164">
        <v>-4.9882</v>
      </c>
      <c r="GJ45" s="164">
        <v>-5.3213999999999997</v>
      </c>
      <c r="GK45" s="164">
        <v>2.8826000000000001</v>
      </c>
      <c r="GL45" s="165"/>
      <c r="GM45" s="165"/>
      <c r="GN45" s="164">
        <v>-13.671900000000001</v>
      </c>
      <c r="GO45" s="164">
        <v>-43.030900000000003</v>
      </c>
      <c r="GP45" s="164">
        <v>23.512499999999999</v>
      </c>
      <c r="GQ45" s="164">
        <v>67.729799999999997</v>
      </c>
      <c r="GR45" s="164">
        <v>64.439800000000005</v>
      </c>
      <c r="GS45" s="164">
        <v>65.302700000000002</v>
      </c>
      <c r="GT45" s="164">
        <v>-138.48390000000001</v>
      </c>
      <c r="GU45" s="164">
        <v>-26.241700000000002</v>
      </c>
      <c r="GV45" s="164">
        <v>37.725499999999997</v>
      </c>
      <c r="GW45" s="164">
        <v>-68.027199999999993</v>
      </c>
      <c r="GX45" s="164">
        <v>13.3125</v>
      </c>
      <c r="GY45" s="164">
        <v>19.8675</v>
      </c>
      <c r="GZ45" s="164">
        <v>19.368600000000001</v>
      </c>
      <c r="HA45" s="164">
        <v>15.904199999999999</v>
      </c>
      <c r="HB45" s="164">
        <v>194.9298</v>
      </c>
      <c r="HC45" s="164">
        <v>194.08519999999999</v>
      </c>
      <c r="HD45" s="164">
        <v>278.7</v>
      </c>
      <c r="HE45" s="164">
        <v>-277.88060000000002</v>
      </c>
      <c r="HF45" s="164">
        <v>-404.21300000000002</v>
      </c>
      <c r="HG45" s="164">
        <v>405.31920000000002</v>
      </c>
      <c r="HH45" s="164">
        <v>404.24380000000002</v>
      </c>
      <c r="HI45" s="164">
        <v>-183.22569999999999</v>
      </c>
      <c r="HJ45" s="164">
        <v>-185.34549999999999</v>
      </c>
      <c r="HK45" s="164">
        <v>-32.771599999999999</v>
      </c>
      <c r="HL45" s="164">
        <v>-19.8245</v>
      </c>
      <c r="HM45" s="164">
        <v>81.442700000000002</v>
      </c>
      <c r="HN45" s="164">
        <v>77.693899999999999</v>
      </c>
      <c r="HO45" s="164">
        <v>-114.7265</v>
      </c>
      <c r="HP45" s="165"/>
      <c r="HQ45" s="164">
        <v>54.034300000000002</v>
      </c>
      <c r="HR45" s="164">
        <v>52.3095</v>
      </c>
      <c r="HS45" s="164">
        <v>-83.883700000000005</v>
      </c>
      <c r="HT45" s="164">
        <v>-82.915499999999994</v>
      </c>
      <c r="HU45" s="164">
        <v>67.06</v>
      </c>
      <c r="HV45" s="164">
        <v>67.17</v>
      </c>
      <c r="HW45" s="164">
        <v>32.5</v>
      </c>
      <c r="HX45" s="164">
        <v>32.799999999999997</v>
      </c>
      <c r="HY45" s="164">
        <v>21.0838</v>
      </c>
      <c r="HZ45" s="164">
        <v>38.159999999999997</v>
      </c>
      <c r="IA45" s="164">
        <v>-348.53199999999998</v>
      </c>
      <c r="IB45" s="164">
        <v>105.47320000000001</v>
      </c>
      <c r="IC45" s="164">
        <v>106.667</v>
      </c>
      <c r="ID45" s="164">
        <v>18.399999999999999</v>
      </c>
      <c r="IE45" s="164">
        <v>-0.6</v>
      </c>
      <c r="IF45" s="164">
        <v>-51.6</v>
      </c>
      <c r="IG45" s="164">
        <v>-53.4</v>
      </c>
      <c r="IH45" s="164">
        <v>1.3394999999999999</v>
      </c>
      <c r="II45" s="164">
        <v>1.2244999999999999</v>
      </c>
      <c r="IJ45" s="164">
        <v>-398.14699999999999</v>
      </c>
      <c r="IK45" s="164">
        <v>-55.164099999999998</v>
      </c>
      <c r="IL45" s="164">
        <v>384.66359999999997</v>
      </c>
      <c r="IM45" s="164">
        <v>282.04579999999999</v>
      </c>
      <c r="IN45" s="164">
        <v>215.82769999999999</v>
      </c>
      <c r="IO45" s="164">
        <v>-275.87849999999997</v>
      </c>
      <c r="IP45" s="164">
        <v>274.68759999999997</v>
      </c>
      <c r="IQ45" s="164">
        <v>-244.99209999999999</v>
      </c>
      <c r="IR45" s="164">
        <v>-133.11449999999999</v>
      </c>
      <c r="IS45" s="164">
        <v>-271.39909999999998</v>
      </c>
      <c r="IT45" s="164">
        <v>94.561999999999998</v>
      </c>
      <c r="IU45" s="164">
        <v>96.044300000000007</v>
      </c>
      <c r="IV45" s="164">
        <v>250.0548</v>
      </c>
      <c r="IW45" s="164">
        <v>-374.40170000000001</v>
      </c>
      <c r="IX45" s="164">
        <v>136.55430000000001</v>
      </c>
      <c r="IY45" s="164">
        <v>-238.49969999999999</v>
      </c>
      <c r="IZ45" s="164">
        <v>241.45840000000001</v>
      </c>
      <c r="JA45" s="164">
        <v>-7.2496999999999998</v>
      </c>
      <c r="JB45" s="165"/>
      <c r="JC45" s="164">
        <v>14.16</v>
      </c>
      <c r="JD45" s="164">
        <v>5.6109999999999998</v>
      </c>
      <c r="JE45" s="164">
        <v>5.6420000000000003</v>
      </c>
      <c r="JF45" s="164">
        <v>-14.08</v>
      </c>
      <c r="JG45" s="164">
        <v>-4.96</v>
      </c>
      <c r="JH45" s="165"/>
      <c r="JI45" s="164">
        <v>5.3056000000000001</v>
      </c>
      <c r="JJ45" s="164">
        <v>-23.378299999999999</v>
      </c>
      <c r="JK45" s="164">
        <v>-10.8965</v>
      </c>
      <c r="JL45" s="164">
        <v>-0.6</v>
      </c>
      <c r="JM45" s="164">
        <v>15.552</v>
      </c>
      <c r="JN45" s="164">
        <v>15.444000000000001</v>
      </c>
      <c r="JO45" s="165"/>
      <c r="JP45" s="165"/>
      <c r="JQ45" s="164">
        <v>51.765500000000003</v>
      </c>
      <c r="JR45" s="164">
        <v>51.959200000000003</v>
      </c>
      <c r="JS45" s="164">
        <v>52.027299999999997</v>
      </c>
      <c r="JT45" s="165"/>
      <c r="JU45" s="164">
        <v>1.6</v>
      </c>
      <c r="JV45" s="164">
        <v>16.371600000000001</v>
      </c>
      <c r="JW45" s="164">
        <v>10.93</v>
      </c>
      <c r="JX45" s="165"/>
      <c r="JY45" s="164">
        <v>-19.474599999999999</v>
      </c>
      <c r="JZ45" s="164">
        <v>63.216799999999999</v>
      </c>
      <c r="KA45" s="164">
        <v>33.395699999999998</v>
      </c>
      <c r="KB45" s="164">
        <v>-20.297599999999999</v>
      </c>
      <c r="KC45" s="164">
        <v>-61.675400000000003</v>
      </c>
      <c r="KD45" s="164">
        <v>19.737500000000001</v>
      </c>
      <c r="KE45" s="164">
        <v>41.594200000000001</v>
      </c>
      <c r="KF45" s="164">
        <v>-8.4</v>
      </c>
      <c r="KG45" s="164">
        <v>8.5</v>
      </c>
      <c r="KH45" s="165"/>
      <c r="KI45" s="164">
        <v>73.470500000000001</v>
      </c>
    </row>
    <row r="46" spans="1:295" ht="18" customHeight="1" x14ac:dyDescent="0.3">
      <c r="A46" s="161" t="s">
        <v>43</v>
      </c>
      <c r="B46" s="161" t="s">
        <v>733</v>
      </c>
      <c r="C46" s="164">
        <v>0</v>
      </c>
      <c r="D46" s="164">
        <v>22.605899999999998</v>
      </c>
      <c r="E46" s="164">
        <v>-27.630400000000002</v>
      </c>
      <c r="F46" s="164">
        <v>-33.844499999999996</v>
      </c>
      <c r="G46" s="164">
        <v>35.335000000000001</v>
      </c>
      <c r="H46" s="165"/>
      <c r="I46" s="164">
        <v>50.501399999999997</v>
      </c>
      <c r="J46" s="165"/>
      <c r="K46" s="164">
        <v>66.686300000000003</v>
      </c>
      <c r="L46" s="164">
        <v>33.773000000000003</v>
      </c>
      <c r="M46" s="164">
        <v>32.859400000000001</v>
      </c>
      <c r="N46" s="164">
        <v>-4.4400000000000004</v>
      </c>
      <c r="O46" s="164">
        <v>-59.07</v>
      </c>
      <c r="P46" s="165"/>
      <c r="Q46" s="164">
        <v>18.216000000000001</v>
      </c>
      <c r="R46" s="164">
        <v>-50.6</v>
      </c>
      <c r="S46" s="164">
        <v>13.4811</v>
      </c>
      <c r="T46" s="164">
        <v>42.208399999999997</v>
      </c>
      <c r="U46" s="164">
        <v>11.3224</v>
      </c>
      <c r="V46" s="164">
        <v>11.4269</v>
      </c>
      <c r="W46" s="164">
        <v>18.967500000000001</v>
      </c>
      <c r="X46" s="164">
        <v>6.1452</v>
      </c>
      <c r="Y46" s="164">
        <v>0.15720000000000001</v>
      </c>
      <c r="Z46" s="164">
        <v>2.5076999999999998</v>
      </c>
      <c r="AA46" s="165"/>
      <c r="AB46" s="165"/>
      <c r="AC46" s="164">
        <v>-66.75</v>
      </c>
      <c r="AD46" s="164">
        <v>-66.23</v>
      </c>
      <c r="AE46" s="165"/>
      <c r="AF46" s="164">
        <v>4.4400000000000004</v>
      </c>
      <c r="AG46" s="164">
        <v>57.2</v>
      </c>
      <c r="AH46" s="164">
        <v>20.690999999999999</v>
      </c>
      <c r="AI46" s="164">
        <v>0.25</v>
      </c>
      <c r="AJ46" s="164">
        <v>-45.89</v>
      </c>
      <c r="AK46" s="164">
        <v>-45.78</v>
      </c>
      <c r="AL46" s="164">
        <v>-34.29</v>
      </c>
      <c r="AM46" s="164">
        <v>46.16</v>
      </c>
      <c r="AN46" s="164">
        <v>46.3</v>
      </c>
      <c r="AO46" s="164">
        <v>21.014900000000001</v>
      </c>
      <c r="AP46" s="164">
        <v>-2.1255999999999999</v>
      </c>
      <c r="AQ46" s="164">
        <v>70.608000000000004</v>
      </c>
      <c r="AR46" s="164">
        <v>72.788399999999996</v>
      </c>
      <c r="AS46" s="164">
        <v>45.950699999999998</v>
      </c>
      <c r="AT46" s="164">
        <v>-47.9574</v>
      </c>
      <c r="AU46" s="164">
        <v>-48.034999999999997</v>
      </c>
      <c r="AV46" s="164">
        <v>2.5476000000000001</v>
      </c>
      <c r="AW46" s="164">
        <v>2.6432000000000002</v>
      </c>
      <c r="AX46" s="164">
        <v>75.017200000000003</v>
      </c>
      <c r="AY46" s="164">
        <v>76.624700000000004</v>
      </c>
      <c r="AZ46" s="164">
        <v>5.2508999999999997</v>
      </c>
      <c r="BA46" s="164">
        <v>26.511800000000001</v>
      </c>
      <c r="BB46" s="164">
        <v>-535.09050000000002</v>
      </c>
      <c r="BC46" s="164">
        <v>-7.3776999999999999</v>
      </c>
      <c r="BD46" s="164">
        <v>-10</v>
      </c>
      <c r="BE46" s="164">
        <v>-10.4</v>
      </c>
      <c r="BF46" s="164">
        <v>53.254199999999997</v>
      </c>
      <c r="BG46" s="164">
        <v>52.330800000000004</v>
      </c>
      <c r="BH46" s="164">
        <v>-5.7770000000000001</v>
      </c>
      <c r="BI46" s="165"/>
      <c r="BJ46" s="164">
        <v>-71.0398</v>
      </c>
      <c r="BK46" s="164">
        <v>8.1024999999999991</v>
      </c>
      <c r="BL46" s="164">
        <v>7.9433999999999996</v>
      </c>
      <c r="BM46" s="164">
        <v>5.4050000000000002</v>
      </c>
      <c r="BN46" s="164">
        <v>577.86779999999999</v>
      </c>
      <c r="BO46" s="164">
        <v>206.70179999999999</v>
      </c>
      <c r="BP46" s="164">
        <v>206.8544</v>
      </c>
      <c r="BQ46" s="164">
        <v>-737.09699999999998</v>
      </c>
      <c r="BR46" s="164">
        <v>588.28279999999995</v>
      </c>
      <c r="BS46" s="165"/>
      <c r="BT46" s="164">
        <v>-69.976200000000006</v>
      </c>
      <c r="BU46" s="164">
        <v>71.007800000000003</v>
      </c>
      <c r="BV46" s="164">
        <v>105.83320000000001</v>
      </c>
      <c r="BW46" s="164">
        <v>29.63</v>
      </c>
      <c r="BX46" s="164">
        <v>34.74</v>
      </c>
      <c r="BY46" s="165"/>
      <c r="BZ46" s="164">
        <v>76.42</v>
      </c>
      <c r="CA46" s="164">
        <v>-45.943100000000001</v>
      </c>
      <c r="CB46" s="164">
        <v>-45.943100000000001</v>
      </c>
      <c r="CC46" s="164">
        <v>91.781899999999993</v>
      </c>
      <c r="CD46" s="164">
        <v>91.850499999999997</v>
      </c>
      <c r="CE46" s="164">
        <v>27.774000000000001</v>
      </c>
      <c r="CF46" s="164">
        <v>-143.66650000000001</v>
      </c>
      <c r="CG46" s="164">
        <v>-143.64789999999999</v>
      </c>
      <c r="CH46" s="164">
        <v>4.8924000000000003</v>
      </c>
      <c r="CI46" s="164">
        <v>-115.06789999999999</v>
      </c>
      <c r="CJ46" s="165"/>
      <c r="CK46" s="165"/>
      <c r="CL46" s="164">
        <v>-9.5</v>
      </c>
      <c r="CM46" s="164">
        <v>228.9</v>
      </c>
      <c r="CN46" s="164">
        <v>-17.7</v>
      </c>
      <c r="CO46" s="164">
        <v>0</v>
      </c>
      <c r="CP46" s="164">
        <v>0</v>
      </c>
      <c r="CQ46" s="164">
        <v>1.7037</v>
      </c>
      <c r="CR46" s="164">
        <v>36.007899999999999</v>
      </c>
      <c r="CS46" s="164">
        <v>36.315199999999997</v>
      </c>
      <c r="CT46" s="164">
        <v>58.217199999999998</v>
      </c>
      <c r="CU46" s="164">
        <v>-151.31890000000001</v>
      </c>
      <c r="CV46" s="164">
        <v>68.006200000000007</v>
      </c>
      <c r="CW46" s="164">
        <v>19.143699999999999</v>
      </c>
      <c r="CX46" s="164">
        <v>51.24</v>
      </c>
      <c r="CY46" s="164">
        <v>85.31</v>
      </c>
      <c r="CZ46" s="164">
        <v>56.9604</v>
      </c>
      <c r="DA46" s="164">
        <v>53.617899999999999</v>
      </c>
      <c r="DB46" s="164">
        <v>-37.74</v>
      </c>
      <c r="DC46" s="164">
        <v>-3.8935</v>
      </c>
      <c r="DD46" s="164">
        <v>115.1747</v>
      </c>
      <c r="DE46" s="164">
        <v>114.3995</v>
      </c>
      <c r="DF46" s="164">
        <v>-198.4572</v>
      </c>
      <c r="DG46" s="164">
        <v>1E-4</v>
      </c>
      <c r="DH46" s="164">
        <v>-22.884599999999999</v>
      </c>
      <c r="DI46" s="164">
        <v>-120.6</v>
      </c>
      <c r="DJ46" s="164">
        <v>-120.3</v>
      </c>
      <c r="DK46" s="164">
        <v>27.809100000000001</v>
      </c>
      <c r="DL46" s="165"/>
      <c r="DM46" s="164">
        <v>82.202699999999993</v>
      </c>
      <c r="DN46" s="165"/>
      <c r="DO46" s="165"/>
      <c r="DP46" s="164">
        <v>-12.11</v>
      </c>
      <c r="DQ46" s="164">
        <v>60.109000000000002</v>
      </c>
      <c r="DR46" s="164">
        <v>196.55619999999999</v>
      </c>
      <c r="DS46" s="164">
        <v>-2.4700000000000002</v>
      </c>
      <c r="DT46" s="164">
        <v>-2.41</v>
      </c>
      <c r="DU46" s="164">
        <v>80.239999999999995</v>
      </c>
      <c r="DV46" s="164">
        <v>71.19</v>
      </c>
      <c r="DW46" s="164">
        <v>198.3091</v>
      </c>
      <c r="DX46" s="164">
        <v>192.0909</v>
      </c>
      <c r="DY46" s="164">
        <v>-3.3715000000000002</v>
      </c>
      <c r="DZ46" s="164">
        <v>-3.8273000000000001</v>
      </c>
      <c r="EA46" s="164">
        <v>277.73430000000002</v>
      </c>
      <c r="EB46" s="164">
        <v>232.63890000000001</v>
      </c>
      <c r="EC46" s="164">
        <v>224.71600000000001</v>
      </c>
      <c r="ED46" s="164">
        <v>228.00659999999999</v>
      </c>
      <c r="EE46" s="164">
        <v>38.014099999999999</v>
      </c>
      <c r="EF46" s="164">
        <v>16.411300000000001</v>
      </c>
      <c r="EG46" s="164">
        <v>-29.474</v>
      </c>
      <c r="EH46" s="164">
        <v>755.4615</v>
      </c>
      <c r="EI46" s="164">
        <v>4.3993000000000002</v>
      </c>
      <c r="EJ46" s="165"/>
      <c r="EK46" s="164">
        <v>-19.7258</v>
      </c>
      <c r="EL46" s="164">
        <v>-16.791</v>
      </c>
      <c r="EM46" s="164">
        <v>42.371299999999998</v>
      </c>
      <c r="EN46" s="164">
        <v>-32.201799999999999</v>
      </c>
      <c r="EO46" s="164">
        <v>-29.275400000000001</v>
      </c>
      <c r="EP46" s="164">
        <v>35.375999999999998</v>
      </c>
      <c r="EQ46" s="164">
        <v>-37.899500000000003</v>
      </c>
      <c r="ER46" s="164">
        <v>-38.783799999999999</v>
      </c>
      <c r="ES46" s="164">
        <v>18.857500000000002</v>
      </c>
      <c r="ET46" s="164">
        <v>0</v>
      </c>
      <c r="EU46" s="164">
        <v>-11.18</v>
      </c>
      <c r="EV46" s="164">
        <v>0</v>
      </c>
      <c r="EW46" s="164">
        <v>10.639099999999999</v>
      </c>
      <c r="EX46" s="164">
        <v>-107.11</v>
      </c>
      <c r="EY46" s="164">
        <v>-17.290299999999998</v>
      </c>
      <c r="EZ46" s="164">
        <v>-16.740300000000001</v>
      </c>
      <c r="FA46" s="164">
        <v>3.4253</v>
      </c>
      <c r="FB46" s="164">
        <v>-13.636200000000001</v>
      </c>
      <c r="FC46" s="164">
        <v>-9.9007000000000005</v>
      </c>
      <c r="FD46" s="165"/>
      <c r="FE46" s="164">
        <v>6.3438999999999997</v>
      </c>
      <c r="FF46" s="164">
        <v>6.2538999999999998</v>
      </c>
      <c r="FG46" s="164">
        <v>39.302300000000002</v>
      </c>
      <c r="FH46" s="164">
        <v>39.828699999999998</v>
      </c>
      <c r="FI46" s="164">
        <v>38.092399999999998</v>
      </c>
      <c r="FJ46" s="164">
        <v>45.045699999999997</v>
      </c>
      <c r="FK46" s="164">
        <v>45.045699999999997</v>
      </c>
      <c r="FL46" s="164">
        <v>63.298499999999997</v>
      </c>
      <c r="FM46" s="164">
        <v>6.2427000000000001</v>
      </c>
      <c r="FN46" s="164">
        <v>6.1483999999999996</v>
      </c>
      <c r="FO46" s="164">
        <v>51.208799999999997</v>
      </c>
      <c r="FP46" s="164">
        <v>64.718199999999996</v>
      </c>
      <c r="FQ46" s="164">
        <v>-1.236</v>
      </c>
      <c r="FR46" s="164">
        <v>1.58</v>
      </c>
      <c r="FS46" s="164">
        <v>13.785</v>
      </c>
      <c r="FT46" s="164">
        <v>1.7594000000000001</v>
      </c>
      <c r="FU46" s="164">
        <v>-9.56</v>
      </c>
      <c r="FV46" s="164">
        <v>14.27</v>
      </c>
      <c r="FW46" s="165"/>
      <c r="FX46" s="165"/>
      <c r="FY46" s="164">
        <v>-3.3239999999999998</v>
      </c>
      <c r="FZ46" s="164">
        <v>4.3769999999999998</v>
      </c>
      <c r="GA46" s="164">
        <v>10.872400000000001</v>
      </c>
      <c r="GB46" s="164">
        <v>29.6</v>
      </c>
      <c r="GC46" s="164">
        <v>-65.471900000000005</v>
      </c>
      <c r="GD46" s="164">
        <v>-50.154699999999998</v>
      </c>
      <c r="GE46" s="164">
        <v>15.84</v>
      </c>
      <c r="GF46" s="164">
        <v>83.329300000000003</v>
      </c>
      <c r="GG46" s="164">
        <v>16.2</v>
      </c>
      <c r="GH46" s="164">
        <v>-22.2685</v>
      </c>
      <c r="GI46" s="164">
        <v>-5.0027999999999997</v>
      </c>
      <c r="GJ46" s="164">
        <v>-5.33</v>
      </c>
      <c r="GK46" s="164">
        <v>3.0438999999999998</v>
      </c>
      <c r="GL46" s="165"/>
      <c r="GM46" s="165"/>
      <c r="GN46" s="164">
        <v>-13.3444</v>
      </c>
      <c r="GO46" s="164">
        <v>-45.717599999999997</v>
      </c>
      <c r="GP46" s="164">
        <v>23.248799999999999</v>
      </c>
      <c r="GQ46" s="164">
        <v>72.0154</v>
      </c>
      <c r="GR46" s="164">
        <v>66.626400000000004</v>
      </c>
      <c r="GS46" s="164">
        <v>67.757499999999993</v>
      </c>
      <c r="GT46" s="164">
        <v>-144.32560000000001</v>
      </c>
      <c r="GU46" s="164">
        <v>-26.2042</v>
      </c>
      <c r="GV46" s="164">
        <v>40.258000000000003</v>
      </c>
      <c r="GW46" s="164">
        <v>-68.122799999999998</v>
      </c>
      <c r="GX46" s="164">
        <v>12.378</v>
      </c>
      <c r="GY46" s="164">
        <v>20.3278</v>
      </c>
      <c r="GZ46" s="164">
        <v>19.811599999999999</v>
      </c>
      <c r="HA46" s="164">
        <v>15</v>
      </c>
      <c r="HB46" s="164">
        <v>179.2757</v>
      </c>
      <c r="HC46" s="164">
        <v>179.60669999999999</v>
      </c>
      <c r="HD46" s="164">
        <v>275.7</v>
      </c>
      <c r="HE46" s="164">
        <v>-275.0172</v>
      </c>
      <c r="HF46" s="164">
        <v>-387.37459999999999</v>
      </c>
      <c r="HG46" s="164">
        <v>392.577</v>
      </c>
      <c r="HH46" s="164">
        <v>389.10570000000001</v>
      </c>
      <c r="HI46" s="164">
        <v>-171.6721</v>
      </c>
      <c r="HJ46" s="164">
        <v>-170.4897</v>
      </c>
      <c r="HK46" s="164">
        <v>-34.139499999999998</v>
      </c>
      <c r="HL46" s="164">
        <v>-22.111499999999999</v>
      </c>
      <c r="HM46" s="164">
        <v>80.586500000000001</v>
      </c>
      <c r="HN46" s="164">
        <v>79.658900000000003</v>
      </c>
      <c r="HO46" s="165"/>
      <c r="HP46" s="164">
        <v>-113.73609999999999</v>
      </c>
      <c r="HQ46" s="164">
        <v>53.166400000000003</v>
      </c>
      <c r="HR46" s="164">
        <v>52.4193</v>
      </c>
      <c r="HS46" s="164">
        <v>-56.074800000000003</v>
      </c>
      <c r="HT46" s="164">
        <v>-56.237499999999997</v>
      </c>
      <c r="HU46" s="164">
        <v>72.650000000000006</v>
      </c>
      <c r="HV46" s="164">
        <v>72.180000000000007</v>
      </c>
      <c r="HW46" s="164">
        <v>29.5</v>
      </c>
      <c r="HX46" s="164">
        <v>29.8</v>
      </c>
      <c r="HY46" s="164">
        <v>21.207799999999999</v>
      </c>
      <c r="HZ46" s="164">
        <v>36.08</v>
      </c>
      <c r="IA46" s="164">
        <v>-327.1465</v>
      </c>
      <c r="IB46" s="164">
        <v>101.6405</v>
      </c>
      <c r="IC46" s="164">
        <v>101.4404</v>
      </c>
      <c r="ID46" s="164">
        <v>18.399999999999999</v>
      </c>
      <c r="IE46" s="164">
        <v>-2.8</v>
      </c>
      <c r="IF46" s="164">
        <v>-51.5</v>
      </c>
      <c r="IG46" s="164">
        <v>-53.4</v>
      </c>
      <c r="IH46" s="164">
        <v>1.4426000000000001</v>
      </c>
      <c r="II46" s="164">
        <v>1.1167</v>
      </c>
      <c r="IJ46" s="164">
        <v>-383.16210000000001</v>
      </c>
      <c r="IK46" s="164">
        <v>25.033799999999999</v>
      </c>
      <c r="IL46" s="164">
        <v>344.86489999999998</v>
      </c>
      <c r="IM46" s="164">
        <v>255.81979999999999</v>
      </c>
      <c r="IN46" s="164">
        <v>249.16560000000001</v>
      </c>
      <c r="IO46" s="164">
        <v>-250.33750000000001</v>
      </c>
      <c r="IP46" s="164">
        <v>249.37</v>
      </c>
      <c r="IQ46" s="164">
        <v>-233.02789999999999</v>
      </c>
      <c r="IR46" s="164">
        <v>-124.5215</v>
      </c>
      <c r="IS46" s="164">
        <v>-245.02629999999999</v>
      </c>
      <c r="IT46" s="164">
        <v>90.216700000000003</v>
      </c>
      <c r="IU46" s="164">
        <v>92.038300000000007</v>
      </c>
      <c r="IV46" s="164">
        <v>236.6414</v>
      </c>
      <c r="IW46" s="164">
        <v>-337.53379999999999</v>
      </c>
      <c r="IX46" s="164">
        <v>126.7128</v>
      </c>
      <c r="IY46" s="164">
        <v>-211.6165</v>
      </c>
      <c r="IZ46" s="164">
        <v>211.96899999999999</v>
      </c>
      <c r="JA46" s="164">
        <v>-7.3293999999999997</v>
      </c>
      <c r="JB46" s="165"/>
      <c r="JC46" s="164">
        <v>19.600000000000001</v>
      </c>
      <c r="JD46" s="164">
        <v>5.5970000000000004</v>
      </c>
      <c r="JE46" s="164">
        <v>5.5960000000000001</v>
      </c>
      <c r="JF46" s="164">
        <v>-18.96</v>
      </c>
      <c r="JG46" s="164">
        <v>0</v>
      </c>
      <c r="JH46" s="165"/>
      <c r="JI46" s="164">
        <v>-0.49590000000000001</v>
      </c>
      <c r="JJ46" s="164">
        <v>-20.2441</v>
      </c>
      <c r="JK46" s="164">
        <v>-10.869</v>
      </c>
      <c r="JL46" s="164">
        <v>2.1</v>
      </c>
      <c r="JM46" s="164">
        <v>15.884</v>
      </c>
      <c r="JN46" s="164">
        <v>16.12</v>
      </c>
      <c r="JO46" s="165"/>
      <c r="JP46" s="165"/>
      <c r="JQ46" s="164">
        <v>52.455199999999998</v>
      </c>
      <c r="JR46" s="164">
        <v>51.558999999999997</v>
      </c>
      <c r="JS46" s="164">
        <v>51.8705</v>
      </c>
      <c r="JT46" s="165"/>
      <c r="JU46" s="164">
        <v>3.3</v>
      </c>
      <c r="JV46" s="164">
        <v>17.753399999999999</v>
      </c>
      <c r="JW46" s="164">
        <v>10.62</v>
      </c>
      <c r="JX46" s="165"/>
      <c r="JY46" s="164">
        <v>-18.914300000000001</v>
      </c>
      <c r="JZ46" s="164">
        <v>64.058199999999999</v>
      </c>
      <c r="KA46" s="164">
        <v>35.122</v>
      </c>
      <c r="KB46" s="164">
        <v>-18.405799999999999</v>
      </c>
      <c r="KC46" s="164">
        <v>-63.044499999999999</v>
      </c>
      <c r="KD46" s="164">
        <v>21.049199999999999</v>
      </c>
      <c r="KE46" s="164">
        <v>40.8566</v>
      </c>
      <c r="KF46" s="164">
        <v>-12.7</v>
      </c>
      <c r="KG46" s="164">
        <v>12.3</v>
      </c>
      <c r="KH46" s="165"/>
      <c r="KI46" s="164">
        <v>71.113100000000003</v>
      </c>
    </row>
    <row r="47" spans="1:295" ht="18" customHeight="1" x14ac:dyDescent="0.3">
      <c r="A47" s="161" t="s">
        <v>43</v>
      </c>
      <c r="B47" s="161" t="s">
        <v>734</v>
      </c>
      <c r="C47" s="164">
        <v>0</v>
      </c>
      <c r="D47" s="164">
        <v>22.857500000000002</v>
      </c>
      <c r="E47" s="165"/>
      <c r="F47" s="164">
        <v>-34.125</v>
      </c>
      <c r="G47" s="164">
        <v>35.7194</v>
      </c>
      <c r="H47" s="165"/>
      <c r="I47" s="164">
        <v>50.381100000000004</v>
      </c>
      <c r="J47" s="165"/>
      <c r="K47" s="165"/>
      <c r="L47" s="165"/>
      <c r="M47" s="164">
        <v>33.215400000000002</v>
      </c>
      <c r="N47" s="164">
        <v>-2.2200000000000002</v>
      </c>
      <c r="O47" s="164">
        <v>-58.5</v>
      </c>
      <c r="P47" s="164">
        <v>50.6</v>
      </c>
      <c r="Q47" s="164">
        <v>18.216000000000001</v>
      </c>
      <c r="R47" s="164">
        <v>-48.4</v>
      </c>
      <c r="S47" s="164">
        <v>13.9255</v>
      </c>
      <c r="T47" s="164">
        <v>42.8232</v>
      </c>
      <c r="U47" s="164">
        <v>11.3947</v>
      </c>
      <c r="V47" s="164">
        <v>11.5954</v>
      </c>
      <c r="W47" s="164">
        <v>18.844899999999999</v>
      </c>
      <c r="X47" s="164">
        <v>5.7957000000000001</v>
      </c>
      <c r="Y47" s="164">
        <v>8.4099999999999994E-2</v>
      </c>
      <c r="Z47" s="164">
        <v>2.5095999999999998</v>
      </c>
      <c r="AA47" s="165"/>
      <c r="AB47" s="165"/>
      <c r="AC47" s="164">
        <v>-65.42</v>
      </c>
      <c r="AD47" s="164">
        <v>-65.39</v>
      </c>
      <c r="AE47" s="165"/>
      <c r="AF47" s="164">
        <v>2.2200000000000002</v>
      </c>
      <c r="AG47" s="164">
        <v>57.2</v>
      </c>
      <c r="AH47" s="164">
        <v>20.632000000000001</v>
      </c>
      <c r="AI47" s="164">
        <v>0.248</v>
      </c>
      <c r="AJ47" s="164">
        <v>-44.58</v>
      </c>
      <c r="AK47" s="164">
        <v>-44.86</v>
      </c>
      <c r="AL47" s="164">
        <v>-33.49</v>
      </c>
      <c r="AM47" s="164">
        <v>44.89</v>
      </c>
      <c r="AN47" s="164">
        <v>45.07</v>
      </c>
      <c r="AO47" s="164">
        <v>20.817799999999998</v>
      </c>
      <c r="AP47" s="164">
        <v>-1.9625999999999999</v>
      </c>
      <c r="AQ47" s="164">
        <v>72.126999999999995</v>
      </c>
      <c r="AR47" s="164">
        <v>73.327600000000004</v>
      </c>
      <c r="AS47" s="164">
        <v>43.986400000000003</v>
      </c>
      <c r="AT47" s="164">
        <v>-48.895099999999999</v>
      </c>
      <c r="AU47" s="164">
        <v>-48.868699999999997</v>
      </c>
      <c r="AV47" s="164">
        <v>2.5272000000000001</v>
      </c>
      <c r="AW47" s="164">
        <v>2.6635</v>
      </c>
      <c r="AX47" s="165"/>
      <c r="AY47" s="164">
        <v>76.624700000000004</v>
      </c>
      <c r="AZ47" s="164">
        <v>5.2508999999999997</v>
      </c>
      <c r="BA47" s="164">
        <v>26.410900000000002</v>
      </c>
      <c r="BB47" s="164">
        <v>-528.99869999999999</v>
      </c>
      <c r="BC47" s="164">
        <v>-11.4236</v>
      </c>
      <c r="BD47" s="164">
        <v>-10.4</v>
      </c>
      <c r="BE47" s="164">
        <v>-10.6</v>
      </c>
      <c r="BF47" s="164">
        <v>53.870699999999999</v>
      </c>
      <c r="BG47" s="164">
        <v>53.106999999999999</v>
      </c>
      <c r="BH47" s="164">
        <v>-5.7499000000000002</v>
      </c>
      <c r="BI47" s="165"/>
      <c r="BJ47" s="164">
        <v>-70.885199999999998</v>
      </c>
      <c r="BK47" s="164">
        <v>8.4478000000000009</v>
      </c>
      <c r="BL47" s="164">
        <v>7.9169999999999998</v>
      </c>
      <c r="BM47" s="164">
        <v>5.3662999999999998</v>
      </c>
      <c r="BN47" s="164">
        <v>571.91669999999999</v>
      </c>
      <c r="BO47" s="164">
        <v>191.19839999999999</v>
      </c>
      <c r="BP47" s="164">
        <v>191.32050000000001</v>
      </c>
      <c r="BQ47" s="164">
        <v>-681.44799999999998</v>
      </c>
      <c r="BR47" s="164">
        <v>580.75160000000005</v>
      </c>
      <c r="BS47" s="165"/>
      <c r="BT47" s="164">
        <v>-85.343199999999996</v>
      </c>
      <c r="BU47" s="164">
        <v>86.901399999999995</v>
      </c>
      <c r="BV47" s="164">
        <v>104.72539999999999</v>
      </c>
      <c r="BW47" s="164">
        <v>30.32</v>
      </c>
      <c r="BX47" s="164">
        <v>35.090000000000003</v>
      </c>
      <c r="BY47" s="164">
        <v>70.97</v>
      </c>
      <c r="BZ47" s="164">
        <v>77.25</v>
      </c>
      <c r="CA47" s="164">
        <v>-44.201700000000002</v>
      </c>
      <c r="CB47" s="164">
        <v>-44.201700000000002</v>
      </c>
      <c r="CC47" s="164">
        <v>88.585400000000007</v>
      </c>
      <c r="CD47" s="164">
        <v>90.181399999999996</v>
      </c>
      <c r="CE47" s="164">
        <v>28.262499999999999</v>
      </c>
      <c r="CF47" s="164">
        <v>-145.41390000000001</v>
      </c>
      <c r="CG47" s="164">
        <v>-146.3484</v>
      </c>
      <c r="CH47" s="164">
        <v>4.1722000000000001</v>
      </c>
      <c r="CI47" s="164">
        <v>-119.2334</v>
      </c>
      <c r="CJ47" s="165"/>
      <c r="CK47" s="165"/>
      <c r="CL47" s="164">
        <v>-17</v>
      </c>
      <c r="CM47" s="164">
        <v>238.8</v>
      </c>
      <c r="CN47" s="164">
        <v>-17.7</v>
      </c>
      <c r="CO47" s="164">
        <v>-1.9683999999999999</v>
      </c>
      <c r="CP47" s="164">
        <v>-2.0293000000000001</v>
      </c>
      <c r="CQ47" s="164">
        <v>0</v>
      </c>
      <c r="CR47" s="164">
        <v>21.129200000000001</v>
      </c>
      <c r="CS47" s="164">
        <v>21.591799999999999</v>
      </c>
      <c r="CT47" s="164">
        <v>58.079300000000003</v>
      </c>
      <c r="CU47" s="164">
        <v>-137.74459999999999</v>
      </c>
      <c r="CV47" s="164">
        <v>68.456599999999995</v>
      </c>
      <c r="CW47" s="164">
        <v>18.476199999999999</v>
      </c>
      <c r="CX47" s="164">
        <v>48.23</v>
      </c>
      <c r="CY47" s="164">
        <v>87.23</v>
      </c>
      <c r="CZ47" s="164">
        <v>56.257300000000001</v>
      </c>
      <c r="DA47" s="164">
        <v>53.0319</v>
      </c>
      <c r="DB47" s="164">
        <v>-37.700000000000003</v>
      </c>
      <c r="DC47" s="165"/>
      <c r="DD47" s="164">
        <v>120.5514</v>
      </c>
      <c r="DE47" s="164">
        <v>118.2915</v>
      </c>
      <c r="DF47" s="164">
        <v>-211.87950000000001</v>
      </c>
      <c r="DG47" s="164">
        <v>0</v>
      </c>
      <c r="DH47" s="164">
        <v>-22.671700000000001</v>
      </c>
      <c r="DI47" s="164">
        <v>-118.3</v>
      </c>
      <c r="DJ47" s="164">
        <v>-118.1</v>
      </c>
      <c r="DK47" s="164">
        <v>28.127700000000001</v>
      </c>
      <c r="DL47" s="164">
        <v>64.755200000000002</v>
      </c>
      <c r="DM47" s="164">
        <v>83.141999999999996</v>
      </c>
      <c r="DN47" s="164">
        <v>90.8386</v>
      </c>
      <c r="DO47" s="164">
        <v>63.96</v>
      </c>
      <c r="DP47" s="164">
        <v>-12.31</v>
      </c>
      <c r="DQ47" s="164">
        <v>60.682499999999997</v>
      </c>
      <c r="DR47" s="164">
        <v>210.11189999999999</v>
      </c>
      <c r="DS47" s="164">
        <v>-2.65</v>
      </c>
      <c r="DT47" s="164">
        <v>-2.69</v>
      </c>
      <c r="DU47" s="164">
        <v>82.33</v>
      </c>
      <c r="DV47" s="164">
        <v>70.349999999999994</v>
      </c>
      <c r="DW47" s="164">
        <v>209.8545</v>
      </c>
      <c r="DX47" s="164">
        <v>208.10910000000001</v>
      </c>
      <c r="DY47" s="164">
        <v>2.7612999999999999</v>
      </c>
      <c r="DZ47" s="164">
        <v>2.0817999999999999</v>
      </c>
      <c r="EA47" s="164">
        <v>284.31049999999999</v>
      </c>
      <c r="EB47" s="164">
        <v>243.93539999999999</v>
      </c>
      <c r="EC47" s="164">
        <v>236.05699999999999</v>
      </c>
      <c r="ED47" s="164">
        <v>236.9111</v>
      </c>
      <c r="EE47" s="164">
        <v>42.868499999999997</v>
      </c>
      <c r="EF47" s="164">
        <v>21.2712</v>
      </c>
      <c r="EG47" s="164">
        <v>-29.103999999999999</v>
      </c>
      <c r="EH47" s="164">
        <v>696.90409999999997</v>
      </c>
      <c r="EI47" s="164">
        <v>16.953600000000002</v>
      </c>
      <c r="EJ47" s="165"/>
      <c r="EK47" s="164">
        <v>-19.6281</v>
      </c>
      <c r="EL47" s="164">
        <v>-16.7272</v>
      </c>
      <c r="EM47" s="164">
        <v>38.055999999999997</v>
      </c>
      <c r="EN47" s="164">
        <v>-24.694099999999999</v>
      </c>
      <c r="EO47" s="164">
        <v>-23.207100000000001</v>
      </c>
      <c r="EP47" s="164">
        <v>30.768000000000001</v>
      </c>
      <c r="EQ47" s="164">
        <v>-34.107100000000003</v>
      </c>
      <c r="ER47" s="164">
        <v>-34.672600000000003</v>
      </c>
      <c r="ES47" s="164">
        <v>14.448700000000001</v>
      </c>
      <c r="ET47" s="165"/>
      <c r="EU47" s="164">
        <v>-7.67</v>
      </c>
      <c r="EV47" s="165"/>
      <c r="EW47" s="164">
        <v>10.6533</v>
      </c>
      <c r="EX47" s="164">
        <v>-92.688100000000006</v>
      </c>
      <c r="EY47" s="164">
        <v>-16.070599999999999</v>
      </c>
      <c r="EZ47" s="164">
        <v>-15.511100000000001</v>
      </c>
      <c r="FA47" s="164">
        <v>2.5962999999999998</v>
      </c>
      <c r="FB47" s="164">
        <v>-17.9207</v>
      </c>
      <c r="FC47" s="164">
        <v>-5.8802000000000003</v>
      </c>
      <c r="FD47" s="165"/>
      <c r="FE47" s="164">
        <v>5.3249000000000004</v>
      </c>
      <c r="FF47" s="164">
        <v>5.2790999999999997</v>
      </c>
      <c r="FG47" s="164">
        <v>39.3444</v>
      </c>
      <c r="FH47" s="164">
        <v>39.435000000000002</v>
      </c>
      <c r="FI47" s="164">
        <v>38.156399999999998</v>
      </c>
      <c r="FJ47" s="164">
        <v>43.036299999999997</v>
      </c>
      <c r="FK47" s="164">
        <v>43.873600000000003</v>
      </c>
      <c r="FL47" s="164">
        <v>66.312700000000007</v>
      </c>
      <c r="FM47" s="164">
        <v>-0.38009999999999999</v>
      </c>
      <c r="FN47" s="164">
        <v>0</v>
      </c>
      <c r="FO47" s="164">
        <v>51.9955</v>
      </c>
      <c r="FP47" s="164">
        <v>64.5047</v>
      </c>
      <c r="FQ47" s="164">
        <v>0.36070000000000002</v>
      </c>
      <c r="FR47" s="164">
        <v>2.38</v>
      </c>
      <c r="FS47" s="164">
        <v>13.9681</v>
      </c>
      <c r="FT47" s="164">
        <v>1.7263999999999999</v>
      </c>
      <c r="FU47" s="164">
        <v>-9.49</v>
      </c>
      <c r="FV47" s="164">
        <v>14.59</v>
      </c>
      <c r="FW47" s="165"/>
      <c r="FX47" s="165"/>
      <c r="FY47" s="164">
        <v>-3.3490000000000002</v>
      </c>
      <c r="FZ47" s="164">
        <v>4.1980000000000004</v>
      </c>
      <c r="GA47" s="165"/>
      <c r="GB47" s="164">
        <v>31.31</v>
      </c>
      <c r="GC47" s="164">
        <v>-65.665599999999998</v>
      </c>
      <c r="GD47" s="164">
        <v>-50.4651</v>
      </c>
      <c r="GE47" s="164">
        <v>16.010000000000002</v>
      </c>
      <c r="GF47" s="164">
        <v>86.742099999999994</v>
      </c>
      <c r="GG47" s="164">
        <v>16.8</v>
      </c>
      <c r="GH47" s="164">
        <v>-21.6708</v>
      </c>
      <c r="GI47" s="164">
        <v>-5.1375000000000002</v>
      </c>
      <c r="GJ47" s="164">
        <v>-5.3308999999999997</v>
      </c>
      <c r="GK47" s="164">
        <v>2.9628999999999999</v>
      </c>
      <c r="GL47" s="165"/>
      <c r="GM47" s="165"/>
      <c r="GN47" s="164">
        <v>-12.7989</v>
      </c>
      <c r="GO47" s="164">
        <v>-44.439500000000002</v>
      </c>
      <c r="GP47" s="164">
        <v>23.415400000000002</v>
      </c>
      <c r="GQ47" s="164">
        <v>70.334800000000001</v>
      </c>
      <c r="GR47" s="164">
        <v>67.346400000000003</v>
      </c>
      <c r="GS47" s="164">
        <v>70.825900000000004</v>
      </c>
      <c r="GT47" s="164">
        <v>-143.2209</v>
      </c>
      <c r="GU47" s="164">
        <v>-25.9209</v>
      </c>
      <c r="GV47" s="164">
        <v>39.6023</v>
      </c>
      <c r="GW47" s="164">
        <v>-66.876900000000006</v>
      </c>
      <c r="GX47" s="164">
        <v>12.583500000000001</v>
      </c>
      <c r="GY47" s="165"/>
      <c r="GZ47" s="165"/>
      <c r="HA47" s="164">
        <v>15.336600000000001</v>
      </c>
      <c r="HB47" s="164">
        <v>186.67420000000001</v>
      </c>
      <c r="HC47" s="164">
        <v>185.0592</v>
      </c>
      <c r="HD47" s="164">
        <v>279.10000000000002</v>
      </c>
      <c r="HE47" s="164">
        <v>-278.3229</v>
      </c>
      <c r="HF47" s="164">
        <v>-404.03410000000002</v>
      </c>
      <c r="HG47" s="164">
        <v>401.3904</v>
      </c>
      <c r="HH47" s="164">
        <v>400.88600000000002</v>
      </c>
      <c r="HI47" s="164">
        <v>-177.36760000000001</v>
      </c>
      <c r="HJ47" s="164">
        <v>-176.17910000000001</v>
      </c>
      <c r="HK47" s="164">
        <v>-32.484699999999997</v>
      </c>
      <c r="HL47" s="164">
        <v>-19.2516</v>
      </c>
      <c r="HM47" s="164">
        <v>79.039299999999997</v>
      </c>
      <c r="HN47" s="164">
        <v>76.265799999999999</v>
      </c>
      <c r="HO47" s="164">
        <v>-105.32810000000001</v>
      </c>
      <c r="HP47" s="164">
        <v>-107.81019999999999</v>
      </c>
      <c r="HQ47" s="164">
        <v>54.023299999999999</v>
      </c>
      <c r="HR47" s="164">
        <v>53.902500000000003</v>
      </c>
      <c r="HS47" s="164">
        <v>-57.5794</v>
      </c>
      <c r="HT47" s="164">
        <v>-57.444299999999998</v>
      </c>
      <c r="HU47" s="164">
        <v>72.180000000000007</v>
      </c>
      <c r="HV47" s="164">
        <v>71.680000000000007</v>
      </c>
      <c r="HW47" s="164">
        <v>32.6</v>
      </c>
      <c r="HX47" s="164">
        <v>32.299999999999997</v>
      </c>
      <c r="HY47" s="164">
        <v>21.064599999999999</v>
      </c>
      <c r="HZ47" s="164">
        <v>36.159999999999997</v>
      </c>
      <c r="IA47" s="164">
        <v>-328.8673</v>
      </c>
      <c r="IB47" s="164">
        <v>100.7826</v>
      </c>
      <c r="IC47" s="164">
        <v>100.5839</v>
      </c>
      <c r="ID47" s="164">
        <v>18.399999999999999</v>
      </c>
      <c r="IE47" s="164">
        <v>-1.7</v>
      </c>
      <c r="IF47" s="164">
        <v>-52.5</v>
      </c>
      <c r="IG47" s="164">
        <v>-54.3</v>
      </c>
      <c r="IH47" s="165"/>
      <c r="II47" s="164">
        <v>1.2383999999999999</v>
      </c>
      <c r="IJ47" s="164">
        <v>-393.41390000000001</v>
      </c>
      <c r="IK47" s="164">
        <v>14.6225</v>
      </c>
      <c r="IL47" s="164">
        <v>347.0727</v>
      </c>
      <c r="IM47" s="164">
        <v>256.24380000000002</v>
      </c>
      <c r="IN47" s="164">
        <v>232.12719999999999</v>
      </c>
      <c r="IO47" s="164">
        <v>-253.77180000000001</v>
      </c>
      <c r="IP47" s="164">
        <v>251.9179</v>
      </c>
      <c r="IQ47" s="164">
        <v>-232.36420000000001</v>
      </c>
      <c r="IR47" s="164">
        <v>-124.48869999999999</v>
      </c>
      <c r="IS47" s="164">
        <v>-246.19919999999999</v>
      </c>
      <c r="IT47" s="164">
        <v>90.126300000000001</v>
      </c>
      <c r="IU47" s="164">
        <v>89.5595</v>
      </c>
      <c r="IV47" s="164">
        <v>236.76499999999999</v>
      </c>
      <c r="IW47" s="164">
        <v>-342.72989999999999</v>
      </c>
      <c r="IX47" s="164">
        <v>127.5814</v>
      </c>
      <c r="IY47" s="164">
        <v>-212.9068</v>
      </c>
      <c r="IZ47" s="164">
        <v>213.88820000000001</v>
      </c>
      <c r="JA47" s="164">
        <v>-7.3815999999999997</v>
      </c>
      <c r="JB47" s="165"/>
      <c r="JC47" s="164">
        <v>19.600000000000001</v>
      </c>
      <c r="JD47" s="164">
        <v>6.3090000000000002</v>
      </c>
      <c r="JE47" s="164">
        <v>6.3159999999999998</v>
      </c>
      <c r="JF47" s="164">
        <v>-20.079999999999998</v>
      </c>
      <c r="JG47" s="164">
        <v>0</v>
      </c>
      <c r="JH47" s="165"/>
      <c r="JI47" s="164">
        <v>-0.76139999999999997</v>
      </c>
      <c r="JJ47" s="164">
        <v>-21.3855</v>
      </c>
      <c r="JK47" s="164">
        <v>-11.042999999999999</v>
      </c>
      <c r="JL47" s="164">
        <v>2.5</v>
      </c>
      <c r="JM47" s="164">
        <v>19.579000000000001</v>
      </c>
      <c r="JN47" s="164">
        <v>19.178000000000001</v>
      </c>
      <c r="JO47" s="165"/>
      <c r="JP47" s="165"/>
      <c r="JQ47" s="164">
        <v>51.450200000000002</v>
      </c>
      <c r="JR47" s="164">
        <v>50.05</v>
      </c>
      <c r="JS47" s="164">
        <v>51.23</v>
      </c>
      <c r="JT47" s="165"/>
      <c r="JU47" s="164">
        <v>2</v>
      </c>
      <c r="JV47" s="164">
        <v>19.265000000000001</v>
      </c>
      <c r="JW47" s="164">
        <v>10.69</v>
      </c>
      <c r="JX47" s="165"/>
      <c r="JY47" s="164">
        <v>-20.325099999999999</v>
      </c>
      <c r="JZ47" s="164">
        <v>62.057299999999998</v>
      </c>
      <c r="KA47" s="164">
        <v>32.848999999999997</v>
      </c>
      <c r="KB47" s="164">
        <v>-20.631900000000002</v>
      </c>
      <c r="KC47" s="164">
        <v>-60.6419</v>
      </c>
      <c r="KD47" s="164">
        <v>18.7408</v>
      </c>
      <c r="KE47" s="164">
        <v>41.086599999999997</v>
      </c>
      <c r="KF47" s="164">
        <v>-10.7</v>
      </c>
      <c r="KG47" s="164">
        <v>11.4</v>
      </c>
      <c r="KH47" s="165"/>
      <c r="KI47" s="164">
        <v>76.759799999999998</v>
      </c>
    </row>
    <row r="48" spans="1:295" ht="18" customHeight="1" x14ac:dyDescent="0.3">
      <c r="A48" s="161" t="s">
        <v>43</v>
      </c>
      <c r="B48" s="161" t="s">
        <v>735</v>
      </c>
      <c r="C48" s="166">
        <v>0</v>
      </c>
      <c r="D48" s="166">
        <v>23.1143</v>
      </c>
      <c r="E48" s="166">
        <v>-27.922499999999999</v>
      </c>
      <c r="F48" s="166">
        <v>-34.4758</v>
      </c>
      <c r="G48" s="167"/>
      <c r="H48" s="167"/>
      <c r="I48" s="166">
        <v>49.741999999999997</v>
      </c>
      <c r="J48" s="167"/>
      <c r="K48" s="167"/>
      <c r="L48" s="167"/>
      <c r="M48" s="166">
        <v>32.8279</v>
      </c>
      <c r="N48" s="166">
        <v>-6.66</v>
      </c>
      <c r="O48" s="166">
        <v>-54.029000000000003</v>
      </c>
      <c r="P48" s="166">
        <v>46.2</v>
      </c>
      <c r="Q48" s="166">
        <v>17.388000000000002</v>
      </c>
      <c r="R48" s="166">
        <v>-46.2</v>
      </c>
      <c r="S48" s="166">
        <v>13.784599999999999</v>
      </c>
      <c r="T48" s="166">
        <v>42.412199999999999</v>
      </c>
      <c r="U48" s="166">
        <v>10.8972</v>
      </c>
      <c r="V48" s="166">
        <v>11.069000000000001</v>
      </c>
      <c r="W48" s="166">
        <v>18.112100000000002</v>
      </c>
      <c r="X48" s="166">
        <v>5.9181999999999997</v>
      </c>
      <c r="Y48" s="166">
        <v>0.16109999999999999</v>
      </c>
      <c r="Z48" s="166">
        <v>2.5289999999999999</v>
      </c>
      <c r="AA48" s="167"/>
      <c r="AB48" s="167"/>
      <c r="AC48" s="166">
        <v>-68.239999999999995</v>
      </c>
      <c r="AD48" s="166">
        <v>-68.88</v>
      </c>
      <c r="AE48" s="167"/>
      <c r="AF48" s="166">
        <v>6.66</v>
      </c>
      <c r="AG48" s="166">
        <v>52.8</v>
      </c>
      <c r="AH48" s="166">
        <v>20.689</v>
      </c>
      <c r="AI48" s="166">
        <v>0.25600000000000001</v>
      </c>
      <c r="AJ48" s="166">
        <v>-53.58</v>
      </c>
      <c r="AK48" s="166">
        <v>-54.2</v>
      </c>
      <c r="AL48" s="166">
        <v>-23.95</v>
      </c>
      <c r="AM48" s="166">
        <v>54.06</v>
      </c>
      <c r="AN48" s="166">
        <v>54.17</v>
      </c>
      <c r="AO48" s="166">
        <v>21.1721</v>
      </c>
      <c r="AP48" s="166">
        <v>-1.9245000000000001</v>
      </c>
      <c r="AQ48" s="166">
        <v>71.309100000000001</v>
      </c>
      <c r="AR48" s="166">
        <v>73.528199999999998</v>
      </c>
      <c r="AS48" s="166">
        <v>41.106999999999999</v>
      </c>
      <c r="AT48" s="166">
        <v>-52.378</v>
      </c>
      <c r="AU48" s="166">
        <v>-51.672899999999998</v>
      </c>
      <c r="AV48" s="166">
        <v>3.8944000000000001</v>
      </c>
      <c r="AW48" s="166">
        <v>3.5171000000000001</v>
      </c>
      <c r="AX48" s="166">
        <v>72.873800000000003</v>
      </c>
      <c r="AY48" s="166">
        <v>74.749200000000002</v>
      </c>
      <c r="AZ48" s="166">
        <v>4.2039999999999997</v>
      </c>
      <c r="BA48" s="166">
        <v>22.951699999999999</v>
      </c>
      <c r="BB48" s="166">
        <v>-493.6506</v>
      </c>
      <c r="BC48" s="166">
        <v>-11.2089</v>
      </c>
      <c r="BD48" s="166">
        <v>-10.5</v>
      </c>
      <c r="BE48" s="166">
        <v>-10.8</v>
      </c>
      <c r="BF48" s="166">
        <v>56.886000000000003</v>
      </c>
      <c r="BG48" s="166">
        <v>56.068899999999999</v>
      </c>
      <c r="BH48" s="166">
        <v>-6.1032000000000002</v>
      </c>
      <c r="BI48" s="167"/>
      <c r="BJ48" s="166">
        <v>-58.522100000000002</v>
      </c>
      <c r="BK48" s="166">
        <v>8.8890999999999991</v>
      </c>
      <c r="BL48" s="166">
        <v>7.7007000000000003</v>
      </c>
      <c r="BM48" s="166">
        <v>5.2720000000000002</v>
      </c>
      <c r="BN48" s="166">
        <v>536.63729999999998</v>
      </c>
      <c r="BO48" s="166">
        <v>172.9178</v>
      </c>
      <c r="BP48" s="166">
        <v>173.0094</v>
      </c>
      <c r="BQ48" s="166">
        <v>-606.93240000000003</v>
      </c>
      <c r="BR48" s="166">
        <v>554.63879999999995</v>
      </c>
      <c r="BS48" s="167"/>
      <c r="BT48" s="166">
        <v>-100.7273</v>
      </c>
      <c r="BU48" s="166">
        <v>102.2358</v>
      </c>
      <c r="BV48" s="166">
        <v>106.77119999999999</v>
      </c>
      <c r="BW48" s="166">
        <v>30.36</v>
      </c>
      <c r="BX48" s="166">
        <v>35.03</v>
      </c>
      <c r="BY48" s="166">
        <v>71.66</v>
      </c>
      <c r="BZ48" s="166">
        <v>78.87</v>
      </c>
      <c r="CA48" s="166">
        <v>-55.186100000000003</v>
      </c>
      <c r="CB48" s="166">
        <v>-55.588000000000001</v>
      </c>
      <c r="CC48" s="166">
        <v>98.538399999999996</v>
      </c>
      <c r="CD48" s="166">
        <v>100.2106</v>
      </c>
      <c r="CE48" s="166">
        <v>24.825299999999999</v>
      </c>
      <c r="CF48" s="166">
        <v>-139.01949999999999</v>
      </c>
      <c r="CG48" s="166">
        <v>-139.7663</v>
      </c>
      <c r="CH48" s="166">
        <v>0.2026</v>
      </c>
      <c r="CI48" s="166">
        <v>-107.7872</v>
      </c>
      <c r="CJ48" s="167"/>
      <c r="CK48" s="167"/>
      <c r="CL48" s="166">
        <v>5.8</v>
      </c>
      <c r="CM48" s="166">
        <v>216</v>
      </c>
      <c r="CN48" s="166">
        <v>-17.59</v>
      </c>
      <c r="CO48" s="166">
        <v>8.1710999999999991</v>
      </c>
      <c r="CP48" s="166">
        <v>7.0529999999999999</v>
      </c>
      <c r="CQ48" s="166">
        <v>8.7037999999999993</v>
      </c>
      <c r="CR48" s="166">
        <v>11.863799999999999</v>
      </c>
      <c r="CS48" s="166">
        <v>12.7331</v>
      </c>
      <c r="CT48" s="166">
        <v>44.648699999999998</v>
      </c>
      <c r="CU48" s="166">
        <v>-116.89700000000001</v>
      </c>
      <c r="CV48" s="166">
        <v>55.158900000000003</v>
      </c>
      <c r="CW48" s="166">
        <v>19.002400000000002</v>
      </c>
      <c r="CX48" s="166">
        <v>51.56</v>
      </c>
      <c r="CY48" s="166">
        <v>86.4</v>
      </c>
      <c r="CZ48" s="166">
        <v>55.554200000000002</v>
      </c>
      <c r="DA48" s="166">
        <v>52.445999999999998</v>
      </c>
      <c r="DB48" s="166">
        <v>-37.31</v>
      </c>
      <c r="DC48" s="167"/>
      <c r="DD48" s="166">
        <v>108.3241</v>
      </c>
      <c r="DE48" s="166">
        <v>107.1413</v>
      </c>
      <c r="DF48" s="166">
        <v>-180.0181</v>
      </c>
      <c r="DG48" s="166">
        <v>1E-4</v>
      </c>
      <c r="DH48" s="166">
        <v>-22.597999999999999</v>
      </c>
      <c r="DI48" s="166">
        <v>-118.7</v>
      </c>
      <c r="DJ48" s="166">
        <v>-117</v>
      </c>
      <c r="DK48" s="166">
        <v>28.534199999999998</v>
      </c>
      <c r="DL48" s="166">
        <v>63.876300000000001</v>
      </c>
      <c r="DM48" s="166">
        <v>80.324200000000005</v>
      </c>
      <c r="DN48" s="166">
        <v>89.666700000000006</v>
      </c>
      <c r="DO48" s="166">
        <v>63.31</v>
      </c>
      <c r="DP48" s="166">
        <v>-11.5</v>
      </c>
      <c r="DQ48" s="166">
        <v>59.860999999999997</v>
      </c>
      <c r="DR48" s="166">
        <v>177.8151</v>
      </c>
      <c r="DS48" s="166">
        <v>-3.17</v>
      </c>
      <c r="DT48" s="166">
        <v>-3.1</v>
      </c>
      <c r="DU48" s="166">
        <v>83.69</v>
      </c>
      <c r="DV48" s="166">
        <v>74.05</v>
      </c>
      <c r="DW48" s="166">
        <v>179.0909</v>
      </c>
      <c r="DX48" s="166">
        <v>176.18180000000001</v>
      </c>
      <c r="DY48" s="166">
        <v>-16.6188</v>
      </c>
      <c r="DZ48" s="166">
        <v>-17.2182</v>
      </c>
      <c r="EA48" s="166">
        <v>260.85860000000002</v>
      </c>
      <c r="EB48" s="166">
        <v>216.24449999999999</v>
      </c>
      <c r="EC48" s="166">
        <v>209.76169999999999</v>
      </c>
      <c r="ED48" s="166">
        <v>212.0822</v>
      </c>
      <c r="EE48" s="166">
        <v>47.095300000000002</v>
      </c>
      <c r="EF48" s="166">
        <v>26.172799999999999</v>
      </c>
      <c r="EG48" s="166">
        <v>-27.558</v>
      </c>
      <c r="EH48" s="166">
        <v>624.40089999999998</v>
      </c>
      <c r="EI48" s="166">
        <v>117.1696</v>
      </c>
      <c r="EJ48" s="167"/>
      <c r="EK48" s="166">
        <v>-19.9513</v>
      </c>
      <c r="EL48" s="166">
        <v>-16.9604</v>
      </c>
      <c r="EM48" s="166">
        <v>33.243899999999996</v>
      </c>
      <c r="EN48" s="166">
        <v>-13.9102</v>
      </c>
      <c r="EO48" s="166">
        <v>-13.260199999999999</v>
      </c>
      <c r="EP48" s="166">
        <v>30.768000000000001</v>
      </c>
      <c r="EQ48" s="166">
        <v>-36.809699999999999</v>
      </c>
      <c r="ER48" s="166">
        <v>-37.634300000000003</v>
      </c>
      <c r="ES48" s="166">
        <v>8.8150999999999993</v>
      </c>
      <c r="ET48" s="167"/>
      <c r="EU48" s="166">
        <v>-6.97</v>
      </c>
      <c r="EV48" s="167"/>
      <c r="EW48" s="166">
        <v>10.4809</v>
      </c>
      <c r="EX48" s="166">
        <v>-70.346900000000005</v>
      </c>
      <c r="EY48" s="166">
        <v>-16.7774</v>
      </c>
      <c r="EZ48" s="166">
        <v>-16.2028</v>
      </c>
      <c r="FA48" s="166">
        <v>3.5792999999999999</v>
      </c>
      <c r="FB48" s="166">
        <v>-24.277000000000001</v>
      </c>
      <c r="FC48" s="166">
        <v>0</v>
      </c>
      <c r="FD48" s="167"/>
      <c r="FE48" s="166">
        <v>5.2279999999999998</v>
      </c>
      <c r="FF48" s="166">
        <v>5.2005999999999997</v>
      </c>
      <c r="FG48" s="166">
        <v>38.304699999999997</v>
      </c>
      <c r="FH48" s="166">
        <v>38.867199999999997</v>
      </c>
      <c r="FI48" s="166">
        <v>37.515599999999999</v>
      </c>
      <c r="FJ48" s="166">
        <v>55.595500000000001</v>
      </c>
      <c r="FK48" s="166">
        <v>55.260599999999997</v>
      </c>
      <c r="FL48" s="166">
        <v>-8.5403000000000002</v>
      </c>
      <c r="FM48" s="166">
        <v>18.244499999999999</v>
      </c>
      <c r="FN48" s="166">
        <v>18.970300000000002</v>
      </c>
      <c r="FO48" s="166">
        <v>-12.3789</v>
      </c>
      <c r="FP48" s="166">
        <v>0</v>
      </c>
      <c r="FQ48" s="166">
        <v>-4.5904999999999996</v>
      </c>
      <c r="FR48" s="166">
        <v>-8.3000000000000007</v>
      </c>
      <c r="FS48" s="166">
        <v>13.875299999999999</v>
      </c>
      <c r="FT48" s="166">
        <v>1.7032</v>
      </c>
      <c r="FU48" s="166">
        <v>-9.5500000000000007</v>
      </c>
      <c r="FV48" s="166">
        <v>17.45</v>
      </c>
      <c r="FW48" s="167"/>
      <c r="FX48" s="167"/>
      <c r="FY48" s="166">
        <v>-3.3130000000000002</v>
      </c>
      <c r="FZ48" s="166">
        <v>4.3769999999999998</v>
      </c>
      <c r="GA48" s="167"/>
      <c r="GB48" s="166">
        <v>34.380000000000003</v>
      </c>
      <c r="GC48" s="166">
        <v>3.0844999999999998</v>
      </c>
      <c r="GD48" s="166">
        <v>12.944800000000001</v>
      </c>
      <c r="GE48" s="166">
        <v>14.48</v>
      </c>
      <c r="GF48" s="166">
        <v>95.770700000000005</v>
      </c>
      <c r="GG48" s="166">
        <v>17.2</v>
      </c>
      <c r="GH48" s="166">
        <v>-23.363800000000001</v>
      </c>
      <c r="GI48" s="166">
        <v>-4.6273</v>
      </c>
      <c r="GJ48" s="166">
        <v>-5.0845000000000002</v>
      </c>
      <c r="GK48" s="166">
        <v>3.0042</v>
      </c>
      <c r="GL48" s="167"/>
      <c r="GM48" s="167"/>
      <c r="GN48" s="166">
        <v>-13.592700000000001</v>
      </c>
      <c r="GO48" s="166">
        <v>-45.649700000000003</v>
      </c>
      <c r="GP48" s="166">
        <v>23.485900000000001</v>
      </c>
      <c r="GQ48" s="166">
        <v>72.771699999999996</v>
      </c>
      <c r="GR48" s="166">
        <v>68.5274</v>
      </c>
      <c r="GS48" s="166">
        <v>66.867999999999995</v>
      </c>
      <c r="GT48" s="166">
        <v>-164.15809999999999</v>
      </c>
      <c r="GU48" s="166">
        <v>-25.019500000000001</v>
      </c>
      <c r="GV48" s="166">
        <v>41.200299999999999</v>
      </c>
      <c r="GW48" s="166">
        <v>-64.611000000000004</v>
      </c>
      <c r="GX48" s="166">
        <v>12.7179</v>
      </c>
      <c r="GY48" s="166">
        <v>20.122699999999998</v>
      </c>
      <c r="GZ48" s="166">
        <v>19.579599999999999</v>
      </c>
      <c r="HA48" s="166">
        <v>15.4902</v>
      </c>
      <c r="HB48" s="166">
        <v>205.1618</v>
      </c>
      <c r="HC48" s="166">
        <v>205.14599999999999</v>
      </c>
      <c r="HD48" s="166">
        <v>278.7</v>
      </c>
      <c r="HE48" s="166">
        <v>-277.9418</v>
      </c>
      <c r="HF48" s="166">
        <v>-441.69549999999998</v>
      </c>
      <c r="HG48" s="166">
        <v>446.1277</v>
      </c>
      <c r="HH48" s="166">
        <v>441.66480000000001</v>
      </c>
      <c r="HI48" s="166">
        <v>-197.5299</v>
      </c>
      <c r="HJ48" s="166">
        <v>-196.5685</v>
      </c>
      <c r="HK48" s="166">
        <v>-33.404600000000002</v>
      </c>
      <c r="HL48" s="166">
        <v>-20.7851</v>
      </c>
      <c r="HM48" s="166">
        <v>77.935699999999997</v>
      </c>
      <c r="HN48" s="166">
        <v>77.401600000000002</v>
      </c>
      <c r="HO48" s="167"/>
      <c r="HP48" s="167"/>
      <c r="HQ48" s="166">
        <v>59.978000000000002</v>
      </c>
      <c r="HR48" s="166">
        <v>59.22</v>
      </c>
      <c r="HS48" s="166">
        <v>-55.0227</v>
      </c>
      <c r="HT48" s="166">
        <v>-55.303100000000001</v>
      </c>
      <c r="HU48" s="166">
        <v>86.89</v>
      </c>
      <c r="HV48" s="166">
        <v>86.99</v>
      </c>
      <c r="HW48" s="166">
        <v>24.8</v>
      </c>
      <c r="HX48" s="166">
        <v>23.8</v>
      </c>
      <c r="HY48" s="166">
        <v>21.186399999999999</v>
      </c>
      <c r="HZ48" s="166">
        <v>35.520000000000003</v>
      </c>
      <c r="IA48" s="166">
        <v>-305.7851</v>
      </c>
      <c r="IB48" s="166">
        <v>102.5915</v>
      </c>
      <c r="IC48" s="166">
        <v>103.1602</v>
      </c>
      <c r="ID48" s="166">
        <v>18.399999999999999</v>
      </c>
      <c r="IE48" s="166">
        <v>-16.3</v>
      </c>
      <c r="IF48" s="166">
        <v>-58.2</v>
      </c>
      <c r="IG48" s="166">
        <v>-59.6</v>
      </c>
      <c r="IH48" s="167"/>
      <c r="II48" s="167"/>
      <c r="IJ48" s="166">
        <v>-434.30349999999999</v>
      </c>
      <c r="IK48" s="166">
        <v>-85.889399999999995</v>
      </c>
      <c r="IL48" s="166">
        <v>390.49209999999999</v>
      </c>
      <c r="IM48" s="166">
        <v>321.9468</v>
      </c>
      <c r="IN48" s="166">
        <v>200.3974</v>
      </c>
      <c r="IO48" s="166">
        <v>-308.07909999999998</v>
      </c>
      <c r="IP48" s="166">
        <v>312.09210000000002</v>
      </c>
      <c r="IQ48" s="166">
        <v>-149.90440000000001</v>
      </c>
      <c r="IR48" s="166">
        <v>-183.30009999999999</v>
      </c>
      <c r="IS48" s="166">
        <v>-309.22179999999997</v>
      </c>
      <c r="IT48" s="166">
        <v>73.912599999999998</v>
      </c>
      <c r="IU48" s="166">
        <v>74.109899999999996</v>
      </c>
      <c r="IV48" s="166">
        <v>157.31280000000001</v>
      </c>
      <c r="IW48" s="166">
        <v>-384.0924</v>
      </c>
      <c r="IX48" s="166">
        <v>186.29509999999999</v>
      </c>
      <c r="IY48" s="166">
        <v>-194.88409999999999</v>
      </c>
      <c r="IZ48" s="166">
        <v>196.1755</v>
      </c>
      <c r="JA48" s="166">
        <v>-7.9611000000000001</v>
      </c>
      <c r="JB48" s="167"/>
      <c r="JC48" s="166">
        <v>18.399999999999999</v>
      </c>
      <c r="JD48" s="167"/>
      <c r="JE48" s="167"/>
      <c r="JF48" s="166">
        <v>-17.440000000000001</v>
      </c>
      <c r="JG48" s="166">
        <v>-2.72</v>
      </c>
      <c r="JH48" s="167"/>
      <c r="JI48" s="166">
        <v>3.2242000000000002</v>
      </c>
      <c r="JJ48" s="166">
        <v>-21.913499999999999</v>
      </c>
      <c r="JK48" s="166">
        <v>-18.104800000000001</v>
      </c>
      <c r="JL48" s="166">
        <v>5.6</v>
      </c>
      <c r="JM48" s="166">
        <v>17.190999999999999</v>
      </c>
      <c r="JN48" s="166">
        <v>17.155000000000001</v>
      </c>
      <c r="JO48" s="167"/>
      <c r="JP48" s="167"/>
      <c r="JQ48" s="166">
        <v>51.2498</v>
      </c>
      <c r="JR48" s="166">
        <v>49.4968</v>
      </c>
      <c r="JS48" s="166">
        <v>49.520400000000002</v>
      </c>
      <c r="JT48" s="167"/>
      <c r="JU48" s="166">
        <v>18.100000000000001</v>
      </c>
      <c r="JV48" s="166">
        <v>37.382899999999999</v>
      </c>
      <c r="JW48" s="166">
        <v>10.55</v>
      </c>
      <c r="JX48" s="167"/>
      <c r="JY48" s="166">
        <v>-19.3687</v>
      </c>
      <c r="JZ48" s="166">
        <v>61.736800000000002</v>
      </c>
      <c r="KA48" s="166">
        <v>32.3339</v>
      </c>
      <c r="KB48" s="166">
        <v>-19.686199999999999</v>
      </c>
      <c r="KC48" s="166">
        <v>-60.547400000000003</v>
      </c>
      <c r="KD48" s="166">
        <v>19.440899999999999</v>
      </c>
      <c r="KE48" s="166">
        <v>40.863100000000003</v>
      </c>
      <c r="KF48" s="166">
        <v>-26.5</v>
      </c>
      <c r="KG48" s="166">
        <v>27</v>
      </c>
      <c r="KH48" s="167"/>
      <c r="KI48" s="166">
        <v>106.2851</v>
      </c>
    </row>
    <row r="49" spans="1:295" ht="18" customHeight="1" x14ac:dyDescent="0.3">
      <c r="A49" s="161" t="s">
        <v>43</v>
      </c>
      <c r="B49" s="161" t="s">
        <v>736</v>
      </c>
      <c r="C49" s="162">
        <v>0</v>
      </c>
      <c r="D49" s="163"/>
      <c r="E49" s="163"/>
      <c r="F49" s="162">
        <v>-34.5488</v>
      </c>
      <c r="G49" s="162">
        <v>35.565899999999999</v>
      </c>
      <c r="H49" s="163"/>
      <c r="I49" s="162">
        <v>47.902799999999999</v>
      </c>
      <c r="J49" s="163"/>
      <c r="K49" s="162">
        <v>65.077699999999993</v>
      </c>
      <c r="L49" s="162">
        <v>32.947000000000003</v>
      </c>
      <c r="M49" s="162">
        <v>32.095599999999997</v>
      </c>
      <c r="N49" s="162">
        <v>-4.4400000000000004</v>
      </c>
      <c r="O49" s="162">
        <v>-51.904000000000003</v>
      </c>
      <c r="P49" s="162">
        <v>44</v>
      </c>
      <c r="Q49" s="162">
        <v>16.559999999999999</v>
      </c>
      <c r="R49" s="162">
        <v>-44</v>
      </c>
      <c r="S49" s="162">
        <v>13.407</v>
      </c>
      <c r="T49" s="162">
        <v>41.1952</v>
      </c>
      <c r="U49" s="162">
        <v>10.5365</v>
      </c>
      <c r="V49" s="162">
        <v>10.657999999999999</v>
      </c>
      <c r="W49" s="162">
        <v>17.704699999999999</v>
      </c>
      <c r="X49" s="162">
        <v>5.8869999999999996</v>
      </c>
      <c r="Y49" s="162">
        <v>0.23749999999999999</v>
      </c>
      <c r="Z49" s="162">
        <v>2.5185</v>
      </c>
      <c r="AA49" s="163"/>
      <c r="AB49" s="163"/>
      <c r="AC49" s="162">
        <v>-67.62</v>
      </c>
      <c r="AD49" s="162">
        <v>-67.400000000000006</v>
      </c>
      <c r="AE49" s="163"/>
      <c r="AF49" s="162">
        <v>4.4400000000000004</v>
      </c>
      <c r="AG49" s="162">
        <v>50.6</v>
      </c>
      <c r="AH49" s="162">
        <v>21.297000000000001</v>
      </c>
      <c r="AI49" s="162">
        <v>0.26200000000000001</v>
      </c>
      <c r="AJ49" s="162">
        <v>-52.23</v>
      </c>
      <c r="AK49" s="162">
        <v>-52.76</v>
      </c>
      <c r="AL49" s="162">
        <v>-23.4</v>
      </c>
      <c r="AM49" s="162">
        <v>53.11</v>
      </c>
      <c r="AN49" s="162">
        <v>53.53</v>
      </c>
      <c r="AO49" s="162">
        <v>20.990500000000001</v>
      </c>
      <c r="AP49" s="162">
        <v>-1.5261</v>
      </c>
      <c r="AQ49" s="162">
        <v>70.043300000000002</v>
      </c>
      <c r="AR49" s="162">
        <v>72.476799999999997</v>
      </c>
      <c r="AS49" s="162">
        <v>38.076700000000002</v>
      </c>
      <c r="AT49" s="162">
        <v>-50.904499999999999</v>
      </c>
      <c r="AU49" s="162">
        <v>-50.5623</v>
      </c>
      <c r="AV49" s="162">
        <v>3.8323999999999998</v>
      </c>
      <c r="AW49" s="162">
        <v>3.9028</v>
      </c>
      <c r="AX49" s="162">
        <v>71.266300000000001</v>
      </c>
      <c r="AY49" s="162">
        <v>72.605900000000005</v>
      </c>
      <c r="AZ49" s="162">
        <v>4.2039999999999997</v>
      </c>
      <c r="BA49" s="162">
        <v>21.633600000000001</v>
      </c>
      <c r="BB49" s="162">
        <v>-479.53919999999999</v>
      </c>
      <c r="BC49" s="162">
        <v>-11.163500000000001</v>
      </c>
      <c r="BD49" s="162">
        <v>-10.5</v>
      </c>
      <c r="BE49" s="162">
        <v>-10.8</v>
      </c>
      <c r="BF49" s="162">
        <v>55.533900000000003</v>
      </c>
      <c r="BG49" s="162">
        <v>54.8598</v>
      </c>
      <c r="BH49" s="162">
        <v>-6.0957999999999997</v>
      </c>
      <c r="BI49" s="163"/>
      <c r="BJ49" s="162">
        <v>-56.260899999999999</v>
      </c>
      <c r="BK49" s="162">
        <v>8.3960000000000008</v>
      </c>
      <c r="BL49" s="162">
        <v>7.7248000000000001</v>
      </c>
      <c r="BM49" s="162">
        <v>5.1436000000000002</v>
      </c>
      <c r="BN49" s="162">
        <v>524.42989999999998</v>
      </c>
      <c r="BO49" s="162">
        <v>168.85890000000001</v>
      </c>
      <c r="BP49" s="162">
        <v>170.53739999999999</v>
      </c>
      <c r="BQ49" s="162">
        <v>-574.4547</v>
      </c>
      <c r="BR49" s="162">
        <v>547.09280000000001</v>
      </c>
      <c r="BS49" s="163"/>
      <c r="BT49" s="162">
        <v>-108.9182</v>
      </c>
      <c r="BU49" s="162">
        <v>112.0795</v>
      </c>
      <c r="BV49" s="162">
        <v>105.7034</v>
      </c>
      <c r="BW49" s="162">
        <v>30.38</v>
      </c>
      <c r="BX49" s="162">
        <v>34.659999999999997</v>
      </c>
      <c r="BY49" s="162">
        <v>71.72</v>
      </c>
      <c r="BZ49" s="162">
        <v>79.66</v>
      </c>
      <c r="CA49" s="162">
        <v>-54.1145</v>
      </c>
      <c r="CB49" s="162">
        <v>-54.516399999999997</v>
      </c>
      <c r="CC49" s="162">
        <v>96.633099999999999</v>
      </c>
      <c r="CD49" s="162">
        <v>97.144400000000005</v>
      </c>
      <c r="CE49" s="162">
        <v>24.535399999999999</v>
      </c>
      <c r="CF49" s="162">
        <v>-137.5231</v>
      </c>
      <c r="CG49" s="162">
        <v>-138.6181</v>
      </c>
      <c r="CH49" s="162">
        <v>-0.18690000000000001</v>
      </c>
      <c r="CI49" s="162">
        <v>-103.855</v>
      </c>
      <c r="CJ49" s="163"/>
      <c r="CK49" s="163"/>
      <c r="CL49" s="162">
        <v>10.4</v>
      </c>
      <c r="CM49" s="162">
        <v>208.3</v>
      </c>
      <c r="CN49" s="162">
        <v>-17.78</v>
      </c>
      <c r="CO49" s="162">
        <v>9.8910999999999998</v>
      </c>
      <c r="CP49" s="162">
        <v>9.4359000000000002</v>
      </c>
      <c r="CQ49" s="162">
        <v>11.088100000000001</v>
      </c>
      <c r="CR49" s="162">
        <v>11.241400000000001</v>
      </c>
      <c r="CS49" s="162">
        <v>12.0846</v>
      </c>
      <c r="CT49" s="162">
        <v>43.743699999999997</v>
      </c>
      <c r="CU49" s="162">
        <v>-112.5518</v>
      </c>
      <c r="CV49" s="162">
        <v>51.7714</v>
      </c>
      <c r="CW49" s="162">
        <v>18.4254</v>
      </c>
      <c r="CX49" s="162">
        <v>46.23</v>
      </c>
      <c r="CY49" s="162">
        <v>85.1</v>
      </c>
      <c r="CZ49" s="162">
        <v>54.851100000000002</v>
      </c>
      <c r="DA49" s="162">
        <v>51.86</v>
      </c>
      <c r="DB49" s="162">
        <v>-37.69</v>
      </c>
      <c r="DC49" s="162">
        <v>-3.8935</v>
      </c>
      <c r="DD49" s="162">
        <v>103.8319</v>
      </c>
      <c r="DE49" s="162">
        <v>103.03360000000001</v>
      </c>
      <c r="DF49" s="162">
        <v>-167.73150000000001</v>
      </c>
      <c r="DG49" s="162">
        <v>0</v>
      </c>
      <c r="DH49" s="162">
        <v>-22.9026</v>
      </c>
      <c r="DI49" s="162">
        <v>-115.3</v>
      </c>
      <c r="DJ49" s="162">
        <v>-115.4</v>
      </c>
      <c r="DK49" s="162">
        <v>28.528700000000001</v>
      </c>
      <c r="DL49" s="162">
        <v>62.118499999999997</v>
      </c>
      <c r="DM49" s="162">
        <v>78.445599999999999</v>
      </c>
      <c r="DN49" s="162">
        <v>87.322999999999993</v>
      </c>
      <c r="DO49" s="162">
        <v>61.36</v>
      </c>
      <c r="DP49" s="162">
        <v>-10.91</v>
      </c>
      <c r="DQ49" s="162">
        <v>59.721499999999999</v>
      </c>
      <c r="DR49" s="162">
        <v>165.39940000000001</v>
      </c>
      <c r="DS49" s="162">
        <v>-3.1</v>
      </c>
      <c r="DT49" s="162">
        <v>-3.1</v>
      </c>
      <c r="DU49" s="162">
        <v>81.72</v>
      </c>
      <c r="DV49" s="162">
        <v>74.069999999999993</v>
      </c>
      <c r="DW49" s="162">
        <v>168.18180000000001</v>
      </c>
      <c r="DX49" s="162">
        <v>163.63640000000001</v>
      </c>
      <c r="DY49" s="162">
        <v>-16.791699999999999</v>
      </c>
      <c r="DZ49" s="162">
        <v>-17.136399999999998</v>
      </c>
      <c r="EA49" s="162">
        <v>250.7261</v>
      </c>
      <c r="EB49" s="162">
        <v>208.68950000000001</v>
      </c>
      <c r="EC49" s="162">
        <v>200.73840000000001</v>
      </c>
      <c r="ED49" s="162">
        <v>204.17670000000001</v>
      </c>
      <c r="EE49" s="162">
        <v>50.156500000000001</v>
      </c>
      <c r="EF49" s="162">
        <v>31.1145</v>
      </c>
      <c r="EG49" s="162">
        <v>-27.454999999999998</v>
      </c>
      <c r="EH49" s="162">
        <v>589.23829999999998</v>
      </c>
      <c r="EI49" s="162">
        <v>165.80240000000001</v>
      </c>
      <c r="EJ49" s="163"/>
      <c r="EK49" s="162">
        <v>-20.0945</v>
      </c>
      <c r="EL49" s="162">
        <v>-17.5015</v>
      </c>
      <c r="EM49" s="162">
        <v>32.099800000000002</v>
      </c>
      <c r="EN49" s="162">
        <v>-9.9208999999999996</v>
      </c>
      <c r="EO49" s="162">
        <v>-9.9876000000000005</v>
      </c>
      <c r="EP49" s="162">
        <v>29.231999999999999</v>
      </c>
      <c r="EQ49" s="162">
        <v>-37.099200000000003</v>
      </c>
      <c r="ER49" s="162">
        <v>-38.207299999999996</v>
      </c>
      <c r="ES49" s="162">
        <v>4.4034000000000004</v>
      </c>
      <c r="ET49" s="163"/>
      <c r="EU49" s="162">
        <v>-9.1199999999999992</v>
      </c>
      <c r="EV49" s="163"/>
      <c r="EW49" s="162">
        <v>10.201599999999999</v>
      </c>
      <c r="EX49" s="162">
        <v>-61.866900000000001</v>
      </c>
      <c r="EY49" s="162">
        <v>-16.736599999999999</v>
      </c>
      <c r="EZ49" s="162">
        <v>-16.179400000000001</v>
      </c>
      <c r="FA49" s="162">
        <v>3.7542</v>
      </c>
      <c r="FB49" s="162">
        <v>-27.4328</v>
      </c>
      <c r="FC49" s="163"/>
      <c r="FD49" s="163"/>
      <c r="FE49" s="162">
        <v>5.4486999999999997</v>
      </c>
      <c r="FF49" s="162">
        <v>5.4333999999999998</v>
      </c>
      <c r="FG49" s="162">
        <v>40.610799999999998</v>
      </c>
      <c r="FH49" s="162">
        <v>41.249600000000001</v>
      </c>
      <c r="FI49" s="162">
        <v>39.750599999999999</v>
      </c>
      <c r="FJ49" s="162">
        <v>53.920900000000003</v>
      </c>
      <c r="FK49" s="162">
        <v>53.083599999999997</v>
      </c>
      <c r="FL49" s="162">
        <v>-12.559200000000001</v>
      </c>
      <c r="FM49" s="162">
        <v>19.627400000000002</v>
      </c>
      <c r="FN49" s="162">
        <v>19.615300000000001</v>
      </c>
      <c r="FO49" s="162">
        <v>-18.876300000000001</v>
      </c>
      <c r="FP49" s="163"/>
      <c r="FQ49" s="162">
        <v>-5.0812999999999997</v>
      </c>
      <c r="FR49" s="162">
        <v>-10.93</v>
      </c>
      <c r="FS49" s="162">
        <v>13.6629</v>
      </c>
      <c r="FT49" s="162">
        <v>1.6457999999999999</v>
      </c>
      <c r="FU49" s="162">
        <v>-9.51</v>
      </c>
      <c r="FV49" s="162">
        <v>18.14</v>
      </c>
      <c r="FW49" s="163"/>
      <c r="FX49" s="163"/>
      <c r="FY49" s="162">
        <v>-3.5129999999999999</v>
      </c>
      <c r="FZ49" s="162">
        <v>4.335</v>
      </c>
      <c r="GA49" s="163"/>
      <c r="GB49" s="162">
        <v>33.07</v>
      </c>
      <c r="GC49" s="162">
        <v>7.4225000000000003</v>
      </c>
      <c r="GD49" s="162">
        <v>17.6892</v>
      </c>
      <c r="GE49" s="162">
        <v>14.88</v>
      </c>
      <c r="GF49" s="162">
        <v>93.741799999999998</v>
      </c>
      <c r="GG49" s="162">
        <v>18.399999999999999</v>
      </c>
      <c r="GH49" s="162">
        <v>-21.8447</v>
      </c>
      <c r="GI49" s="162">
        <v>-4.4221000000000004</v>
      </c>
      <c r="GJ49" s="162">
        <v>-4.7725999999999997</v>
      </c>
      <c r="GK49" s="162">
        <v>2.9182000000000001</v>
      </c>
      <c r="GL49" s="163"/>
      <c r="GM49" s="163"/>
      <c r="GN49" s="162">
        <v>-13.7538</v>
      </c>
      <c r="GO49" s="162">
        <v>-43.652999999999999</v>
      </c>
      <c r="GP49" s="162">
        <v>24.909600000000001</v>
      </c>
      <c r="GQ49" s="162">
        <v>68.317999999999998</v>
      </c>
      <c r="GR49" s="162">
        <v>65.834100000000007</v>
      </c>
      <c r="GS49" s="162">
        <v>67.236400000000003</v>
      </c>
      <c r="GT49" s="162">
        <v>-159.0814</v>
      </c>
      <c r="GU49" s="162">
        <v>-24.113</v>
      </c>
      <c r="GV49" s="162">
        <v>39.738399999999999</v>
      </c>
      <c r="GW49" s="162">
        <v>-61.671900000000001</v>
      </c>
      <c r="GX49" s="162">
        <v>11.728199999999999</v>
      </c>
      <c r="GY49" s="162">
        <v>19.232800000000001</v>
      </c>
      <c r="GZ49" s="162">
        <v>18.8307</v>
      </c>
      <c r="HA49" s="162">
        <v>14</v>
      </c>
      <c r="HB49" s="162">
        <v>212.52950000000001</v>
      </c>
      <c r="HC49" s="162">
        <v>212.36160000000001</v>
      </c>
      <c r="HD49" s="163"/>
      <c r="HE49" s="163"/>
      <c r="HF49" s="162">
        <v>-456.03879999999998</v>
      </c>
      <c r="HG49" s="162">
        <v>456.1626</v>
      </c>
      <c r="HH49" s="162">
        <v>456.9221</v>
      </c>
      <c r="HI49" s="162">
        <v>-201.524</v>
      </c>
      <c r="HJ49" s="162">
        <v>-200.75790000000001</v>
      </c>
      <c r="HK49" s="162">
        <v>-31.660499999999999</v>
      </c>
      <c r="HL49" s="162">
        <v>-20.033300000000001</v>
      </c>
      <c r="HM49" s="162">
        <v>75.508899999999997</v>
      </c>
      <c r="HN49" s="162">
        <v>76.413899999999998</v>
      </c>
      <c r="HO49" s="162">
        <v>-126.3629</v>
      </c>
      <c r="HP49" s="162">
        <v>-126.6317</v>
      </c>
      <c r="HQ49" s="162">
        <v>61.527099999999997</v>
      </c>
      <c r="HR49" s="162">
        <v>61.648000000000003</v>
      </c>
      <c r="HS49" s="162">
        <v>-55.807899999999997</v>
      </c>
      <c r="HT49" s="162">
        <v>-54.261099999999999</v>
      </c>
      <c r="HU49" s="162">
        <v>88.89</v>
      </c>
      <c r="HV49" s="162">
        <v>88.2</v>
      </c>
      <c r="HW49" s="162">
        <v>25.4</v>
      </c>
      <c r="HX49" s="162">
        <v>25.9</v>
      </c>
      <c r="HY49" s="163"/>
      <c r="HZ49" s="162">
        <v>34.880000000000003</v>
      </c>
      <c r="IA49" s="162">
        <v>-314.875</v>
      </c>
      <c r="IB49" s="162">
        <v>107.83540000000001</v>
      </c>
      <c r="IC49" s="162">
        <v>107.1097</v>
      </c>
      <c r="ID49" s="162">
        <v>18.399999999999999</v>
      </c>
      <c r="IE49" s="162">
        <v>-18.2</v>
      </c>
      <c r="IF49" s="162">
        <v>-59.3</v>
      </c>
      <c r="IG49" s="162">
        <v>-61.4</v>
      </c>
      <c r="IH49" s="163"/>
      <c r="II49" s="162">
        <v>1.1021000000000001</v>
      </c>
      <c r="IJ49" s="162">
        <v>-446.2491</v>
      </c>
      <c r="IK49" s="162">
        <v>-127.8013</v>
      </c>
      <c r="IL49" s="162">
        <v>397.22489999999999</v>
      </c>
      <c r="IM49" s="162">
        <v>322.67090000000002</v>
      </c>
      <c r="IN49" s="162">
        <v>145.96350000000001</v>
      </c>
      <c r="IO49" s="162">
        <v>-316.73259999999999</v>
      </c>
      <c r="IP49" s="162">
        <v>314.31450000000001</v>
      </c>
      <c r="IQ49" s="162">
        <v>-157.95400000000001</v>
      </c>
      <c r="IR49" s="162">
        <v>-189.18289999999999</v>
      </c>
      <c r="IS49" s="162">
        <v>-312.88380000000001</v>
      </c>
      <c r="IT49" s="162">
        <v>74.696799999999996</v>
      </c>
      <c r="IU49" s="162">
        <v>76.848100000000002</v>
      </c>
      <c r="IV49" s="162">
        <v>155.52809999999999</v>
      </c>
      <c r="IW49" s="162">
        <v>-388.8723</v>
      </c>
      <c r="IX49" s="162">
        <v>192.89879999999999</v>
      </c>
      <c r="IY49" s="162">
        <v>-198.69749999999999</v>
      </c>
      <c r="IZ49" s="162">
        <v>198.815</v>
      </c>
      <c r="JA49" s="162">
        <v>-8.2248000000000001</v>
      </c>
      <c r="JB49" s="163"/>
      <c r="JC49" s="162">
        <v>16.88</v>
      </c>
      <c r="JD49" s="162">
        <v>6.4329999999999998</v>
      </c>
      <c r="JE49" s="162">
        <v>6.4249999999999998</v>
      </c>
      <c r="JF49" s="162">
        <v>-16.64</v>
      </c>
      <c r="JG49" s="162">
        <v>-3.2</v>
      </c>
      <c r="JH49" s="163"/>
      <c r="JI49" s="162">
        <v>3.2547000000000001</v>
      </c>
      <c r="JJ49" s="162">
        <v>-23.994800000000001</v>
      </c>
      <c r="JK49" s="162">
        <v>-17.372399999999999</v>
      </c>
      <c r="JL49" s="162">
        <v>7.3</v>
      </c>
      <c r="JM49" s="162">
        <v>20.379000000000001</v>
      </c>
      <c r="JN49" s="162">
        <v>19.763000000000002</v>
      </c>
      <c r="JO49" s="163"/>
      <c r="JP49" s="163"/>
      <c r="JQ49" s="162">
        <v>51.352899999999998</v>
      </c>
      <c r="JR49" s="162">
        <v>51.338900000000002</v>
      </c>
      <c r="JS49" s="162">
        <v>50.542099999999998</v>
      </c>
      <c r="JT49" s="163"/>
      <c r="JU49" s="162">
        <v>18</v>
      </c>
      <c r="JV49" s="162">
        <v>37.444200000000002</v>
      </c>
      <c r="JW49" s="162">
        <v>10.28</v>
      </c>
      <c r="JX49" s="163"/>
      <c r="JY49" s="162">
        <v>-21.9953</v>
      </c>
      <c r="JZ49" s="162">
        <v>59.067799999999998</v>
      </c>
      <c r="KA49" s="162">
        <v>32.066400000000002</v>
      </c>
      <c r="KB49" s="162">
        <v>-22.256</v>
      </c>
      <c r="KC49" s="162">
        <v>-59.626600000000003</v>
      </c>
      <c r="KD49" s="162">
        <v>20.1647</v>
      </c>
      <c r="KE49" s="162">
        <v>39.1372</v>
      </c>
      <c r="KF49" s="162">
        <v>-25.7</v>
      </c>
      <c r="KG49" s="162">
        <v>26.4</v>
      </c>
      <c r="KH49" s="163"/>
      <c r="KI49" s="162">
        <v>128.0599</v>
      </c>
    </row>
    <row r="50" spans="1:295" ht="18" customHeight="1" x14ac:dyDescent="0.3">
      <c r="A50" s="161" t="s">
        <v>43</v>
      </c>
      <c r="B50" s="161" t="s">
        <v>737</v>
      </c>
      <c r="C50" s="164">
        <v>0</v>
      </c>
      <c r="D50" s="164">
        <v>22.626300000000001</v>
      </c>
      <c r="E50" s="164">
        <v>-27.511199999999999</v>
      </c>
      <c r="F50" s="164">
        <v>-34.601799999999997</v>
      </c>
      <c r="G50" s="164">
        <v>35.459200000000003</v>
      </c>
      <c r="H50" s="165"/>
      <c r="I50" s="164">
        <v>46.474600000000002</v>
      </c>
      <c r="J50" s="165"/>
      <c r="K50" s="164">
        <v>63.165799999999997</v>
      </c>
      <c r="L50" s="164">
        <v>31.914999999999999</v>
      </c>
      <c r="M50" s="164">
        <v>31.043600000000001</v>
      </c>
      <c r="N50" s="164">
        <v>-2.2200000000000002</v>
      </c>
      <c r="O50" s="164">
        <v>-48.078000000000003</v>
      </c>
      <c r="P50" s="164">
        <v>39.6</v>
      </c>
      <c r="Q50" s="164">
        <v>15.731999999999999</v>
      </c>
      <c r="R50" s="164">
        <v>-39.6</v>
      </c>
      <c r="S50" s="164">
        <v>13.8249</v>
      </c>
      <c r="T50" s="164">
        <v>39.239600000000003</v>
      </c>
      <c r="U50" s="164">
        <v>10.838800000000001</v>
      </c>
      <c r="V50" s="164">
        <v>10.8222</v>
      </c>
      <c r="W50" s="164">
        <v>17.8004</v>
      </c>
      <c r="X50" s="164">
        <v>6.2038000000000002</v>
      </c>
      <c r="Y50" s="164">
        <v>1.3351</v>
      </c>
      <c r="Z50" s="164">
        <v>4.1216999999999997</v>
      </c>
      <c r="AA50" s="165"/>
      <c r="AB50" s="165"/>
      <c r="AC50" s="164">
        <v>-65.44</v>
      </c>
      <c r="AD50" s="164">
        <v>-65.12</v>
      </c>
      <c r="AE50" s="165"/>
      <c r="AF50" s="164">
        <v>4.4400000000000004</v>
      </c>
      <c r="AG50" s="164">
        <v>46.2</v>
      </c>
      <c r="AH50" s="164">
        <v>19.686</v>
      </c>
      <c r="AI50" s="164">
        <v>0.254</v>
      </c>
      <c r="AJ50" s="164">
        <v>-52.76</v>
      </c>
      <c r="AK50" s="164">
        <v>-54.84</v>
      </c>
      <c r="AL50" s="164">
        <v>-18.53</v>
      </c>
      <c r="AM50" s="164">
        <v>55.22</v>
      </c>
      <c r="AN50" s="164">
        <v>53.25</v>
      </c>
      <c r="AO50" s="164">
        <v>20.7821</v>
      </c>
      <c r="AP50" s="164">
        <v>-1.1577</v>
      </c>
      <c r="AQ50" s="164">
        <v>68.313100000000006</v>
      </c>
      <c r="AR50" s="164">
        <v>71.064099999999996</v>
      </c>
      <c r="AS50" s="164">
        <v>37.537700000000001</v>
      </c>
      <c r="AT50" s="164">
        <v>-48.895099999999999</v>
      </c>
      <c r="AU50" s="164">
        <v>-52.878100000000003</v>
      </c>
      <c r="AV50" s="164">
        <v>20.4406</v>
      </c>
      <c r="AW50" s="164">
        <v>28.417200000000001</v>
      </c>
      <c r="AX50" s="164">
        <v>69.524799999999999</v>
      </c>
      <c r="AY50" s="164">
        <v>67.6494</v>
      </c>
      <c r="AZ50" s="164">
        <v>6.8212999999999999</v>
      </c>
      <c r="BA50" s="164">
        <v>37.322200000000002</v>
      </c>
      <c r="BB50" s="164">
        <v>-486.35169999999999</v>
      </c>
      <c r="BC50" s="164">
        <v>-11.207700000000001</v>
      </c>
      <c r="BD50" s="164">
        <v>-10.199999999999999</v>
      </c>
      <c r="BE50" s="164">
        <v>-10.9</v>
      </c>
      <c r="BF50" s="164">
        <v>57.306899999999999</v>
      </c>
      <c r="BG50" s="164">
        <v>57.179400000000001</v>
      </c>
      <c r="BH50" s="164">
        <v>-5.9447000000000001</v>
      </c>
      <c r="BI50" s="165"/>
      <c r="BJ50" s="164">
        <v>-57.089100000000002</v>
      </c>
      <c r="BK50" s="164">
        <v>8.8650000000000002</v>
      </c>
      <c r="BL50" s="164">
        <v>7.641</v>
      </c>
      <c r="BM50" s="164">
        <v>5.2157</v>
      </c>
      <c r="BN50" s="164">
        <v>525.77269999999999</v>
      </c>
      <c r="BO50" s="164">
        <v>171.9717</v>
      </c>
      <c r="BP50" s="164">
        <v>172.0633</v>
      </c>
      <c r="BQ50" s="164">
        <v>-579.94050000000004</v>
      </c>
      <c r="BR50" s="164">
        <v>547.51660000000004</v>
      </c>
      <c r="BS50" s="165"/>
      <c r="BT50" s="164">
        <v>-101.3075</v>
      </c>
      <c r="BU50" s="164">
        <v>102.0194</v>
      </c>
      <c r="BV50" s="164">
        <v>107.869</v>
      </c>
      <c r="BW50" s="164">
        <v>31.39</v>
      </c>
      <c r="BX50" s="164">
        <v>33.07</v>
      </c>
      <c r="BY50" s="164">
        <v>72.510000000000005</v>
      </c>
      <c r="BZ50" s="164">
        <v>83.6</v>
      </c>
      <c r="CA50" s="164">
        <v>-55.320099999999996</v>
      </c>
      <c r="CB50" s="164">
        <v>-55.186100000000003</v>
      </c>
      <c r="CC50" s="164">
        <v>100.23909999999999</v>
      </c>
      <c r="CD50" s="164">
        <v>99.653300000000002</v>
      </c>
      <c r="CE50" s="164">
        <v>24.776</v>
      </c>
      <c r="CF50" s="164">
        <v>-137.72710000000001</v>
      </c>
      <c r="CG50" s="164">
        <v>-137.5026</v>
      </c>
      <c r="CH50" s="164">
        <v>-1.1639999999999999</v>
      </c>
      <c r="CI50" s="164">
        <v>-104.7229</v>
      </c>
      <c r="CJ50" s="165"/>
      <c r="CK50" s="165"/>
      <c r="CL50" s="164">
        <v>8.8000000000000007</v>
      </c>
      <c r="CM50" s="164">
        <v>209.4</v>
      </c>
      <c r="CN50" s="164">
        <v>-17.739999999999998</v>
      </c>
      <c r="CO50" s="164">
        <v>10.7699</v>
      </c>
      <c r="CP50" s="164">
        <v>9.8653999999999993</v>
      </c>
      <c r="CQ50" s="164">
        <v>11.5593</v>
      </c>
      <c r="CR50" s="164">
        <v>13.0009</v>
      </c>
      <c r="CS50" s="164">
        <v>14.053900000000001</v>
      </c>
      <c r="CT50" s="164">
        <v>44.761099999999999</v>
      </c>
      <c r="CU50" s="164">
        <v>-118.714</v>
      </c>
      <c r="CV50" s="164">
        <v>53.924100000000003</v>
      </c>
      <c r="CW50" s="164">
        <v>18.307400000000001</v>
      </c>
      <c r="CX50" s="164">
        <v>49.29</v>
      </c>
      <c r="CY50" s="164">
        <v>83.86</v>
      </c>
      <c r="CZ50" s="164">
        <v>53.444800000000001</v>
      </c>
      <c r="DA50" s="164">
        <v>50.688200000000002</v>
      </c>
      <c r="DB50" s="164">
        <v>-36.89</v>
      </c>
      <c r="DC50" s="165"/>
      <c r="DD50" s="164">
        <v>105.7176</v>
      </c>
      <c r="DE50" s="164">
        <v>104.4688</v>
      </c>
      <c r="DF50" s="164">
        <v>-169.9769</v>
      </c>
      <c r="DG50" s="164">
        <v>0</v>
      </c>
      <c r="DH50" s="164">
        <v>-22.545200000000001</v>
      </c>
      <c r="DI50" s="164">
        <v>-115.7</v>
      </c>
      <c r="DJ50" s="164">
        <v>-114.4</v>
      </c>
      <c r="DK50" s="164">
        <v>28.517800000000001</v>
      </c>
      <c r="DL50" s="164">
        <v>60.360700000000001</v>
      </c>
      <c r="DM50" s="164">
        <v>77.506299999999996</v>
      </c>
      <c r="DN50" s="164">
        <v>84.979200000000006</v>
      </c>
      <c r="DO50" s="164">
        <v>59.52</v>
      </c>
      <c r="DP50" s="164">
        <v>-10.84</v>
      </c>
      <c r="DQ50" s="164">
        <v>59.582000000000001</v>
      </c>
      <c r="DR50" s="164">
        <v>168.02959999999999</v>
      </c>
      <c r="DS50" s="164">
        <v>-3.17</v>
      </c>
      <c r="DT50" s="164">
        <v>-3.25</v>
      </c>
      <c r="DU50" s="164">
        <v>91.05</v>
      </c>
      <c r="DV50" s="165"/>
      <c r="DW50" s="164">
        <v>169.8</v>
      </c>
      <c r="DX50" s="164">
        <v>166.4545</v>
      </c>
      <c r="DY50" s="164">
        <v>-19.880299999999998</v>
      </c>
      <c r="DZ50" s="164">
        <v>-19.9818</v>
      </c>
      <c r="EA50" s="164">
        <v>250.5581</v>
      </c>
      <c r="EB50" s="164">
        <v>206.2551</v>
      </c>
      <c r="EC50" s="164">
        <v>200.39599999999999</v>
      </c>
      <c r="ED50" s="164">
        <v>202.5532</v>
      </c>
      <c r="EE50" s="164">
        <v>48.057600000000001</v>
      </c>
      <c r="EF50" s="164">
        <v>29.496400000000001</v>
      </c>
      <c r="EG50" s="164">
        <v>-27.448</v>
      </c>
      <c r="EH50" s="164">
        <v>597.822</v>
      </c>
      <c r="EI50" s="164">
        <v>152.3895</v>
      </c>
      <c r="EJ50" s="165"/>
      <c r="EK50" s="164">
        <v>-20.7439</v>
      </c>
      <c r="EL50" s="164">
        <v>-17.912199999999999</v>
      </c>
      <c r="EM50" s="164">
        <v>32.5197</v>
      </c>
      <c r="EN50" s="164">
        <v>-10.3224</v>
      </c>
      <c r="EO50" s="164">
        <v>-9.4358000000000004</v>
      </c>
      <c r="EP50" s="164">
        <v>30.768000000000001</v>
      </c>
      <c r="EQ50" s="164">
        <v>-38.995800000000003</v>
      </c>
      <c r="ER50" s="164">
        <v>-39.907499999999999</v>
      </c>
      <c r="ES50" s="164">
        <v>5.8118999999999996</v>
      </c>
      <c r="ET50" s="165"/>
      <c r="EU50" s="164">
        <v>-10.36</v>
      </c>
      <c r="EV50" s="165"/>
      <c r="EW50" s="164">
        <v>9.8945000000000007</v>
      </c>
      <c r="EX50" s="164">
        <v>-61.670200000000001</v>
      </c>
      <c r="EY50" s="164">
        <v>-16.057200000000002</v>
      </c>
      <c r="EZ50" s="164">
        <v>-15.479699999999999</v>
      </c>
      <c r="FA50" s="164">
        <v>3.8712</v>
      </c>
      <c r="FB50" s="164">
        <v>-27.311499999999999</v>
      </c>
      <c r="FC50" s="165"/>
      <c r="FD50" s="165"/>
      <c r="FE50" s="164">
        <v>4.8202999999999996</v>
      </c>
      <c r="FF50" s="164">
        <v>4.7576999999999998</v>
      </c>
      <c r="FG50" s="164">
        <v>39.837499999999999</v>
      </c>
      <c r="FH50" s="164">
        <v>40.459200000000003</v>
      </c>
      <c r="FI50" s="164">
        <v>38.5991</v>
      </c>
      <c r="FJ50" s="164">
        <v>55.762999999999998</v>
      </c>
      <c r="FK50" s="164">
        <v>54.758200000000002</v>
      </c>
      <c r="FL50" s="164">
        <v>-13.731400000000001</v>
      </c>
      <c r="FM50" s="164">
        <v>22.223299999999998</v>
      </c>
      <c r="FN50" s="164">
        <v>21.908999999999999</v>
      </c>
      <c r="FO50" s="164">
        <v>-17.828900000000001</v>
      </c>
      <c r="FP50" s="164">
        <v>0</v>
      </c>
      <c r="FQ50" s="164">
        <v>-5.5865999999999998</v>
      </c>
      <c r="FR50" s="164">
        <v>-11.4</v>
      </c>
      <c r="FS50" s="164">
        <v>13.9168</v>
      </c>
      <c r="FT50" s="164">
        <v>1.6422000000000001</v>
      </c>
      <c r="FU50" s="164">
        <v>-9.75</v>
      </c>
      <c r="FV50" s="164">
        <v>18.09</v>
      </c>
      <c r="FW50" s="165"/>
      <c r="FX50" s="165"/>
      <c r="FY50" s="164">
        <v>-3.7480000000000002</v>
      </c>
      <c r="FZ50" s="164">
        <v>4.4160000000000004</v>
      </c>
      <c r="GA50" s="165"/>
      <c r="GB50" s="164">
        <v>33.369999999999997</v>
      </c>
      <c r="GC50" s="164">
        <v>7.7643000000000004</v>
      </c>
      <c r="GD50" s="164">
        <v>18.379000000000001</v>
      </c>
      <c r="GE50" s="164">
        <v>14.58</v>
      </c>
      <c r="GF50" s="164">
        <v>94.897599999999997</v>
      </c>
      <c r="GG50" s="164">
        <v>18.8</v>
      </c>
      <c r="GH50" s="164">
        <v>-21.329000000000001</v>
      </c>
      <c r="GI50" s="164">
        <v>-3.8622999999999998</v>
      </c>
      <c r="GJ50" s="164">
        <v>-4.1116999999999999</v>
      </c>
      <c r="GK50" s="164">
        <v>2.8237999999999999</v>
      </c>
      <c r="GL50" s="165"/>
      <c r="GM50" s="165"/>
      <c r="GN50" s="164">
        <v>-13.954499999999999</v>
      </c>
      <c r="GO50" s="164">
        <v>-42.193300000000001</v>
      </c>
      <c r="GP50" s="164">
        <v>24.584599999999998</v>
      </c>
      <c r="GQ50" s="164">
        <v>66.217200000000005</v>
      </c>
      <c r="GR50" s="164">
        <v>66.606200000000001</v>
      </c>
      <c r="GS50" s="164">
        <v>67.125500000000002</v>
      </c>
      <c r="GT50" s="164">
        <v>-161.87649999999999</v>
      </c>
      <c r="GU50" s="164">
        <v>-23.261199999999999</v>
      </c>
      <c r="GV50" s="164">
        <v>38.171799999999998</v>
      </c>
      <c r="GW50" s="164">
        <v>-59.018700000000003</v>
      </c>
      <c r="GX50" s="164">
        <v>11.1037</v>
      </c>
      <c r="GY50" s="164">
        <v>18.627300000000002</v>
      </c>
      <c r="GZ50" s="164">
        <v>18.123999999999999</v>
      </c>
      <c r="HA50" s="164">
        <v>13.428000000000001</v>
      </c>
      <c r="HB50" s="164">
        <v>209.68860000000001</v>
      </c>
      <c r="HC50" s="164">
        <v>210.10319999999999</v>
      </c>
      <c r="HD50" s="165"/>
      <c r="HE50" s="165"/>
      <c r="HF50" s="164">
        <v>-452.9941</v>
      </c>
      <c r="HG50" s="164">
        <v>456.5453</v>
      </c>
      <c r="HH50" s="164">
        <v>457.7869</v>
      </c>
      <c r="HI50" s="164">
        <v>-199.07429999999999</v>
      </c>
      <c r="HJ50" s="164">
        <v>-197.61080000000001</v>
      </c>
      <c r="HK50" s="164">
        <v>-34.9788</v>
      </c>
      <c r="HL50" s="164">
        <v>-22.827300000000001</v>
      </c>
      <c r="HM50" s="164">
        <v>77.778499999999994</v>
      </c>
      <c r="HN50" s="164">
        <v>79.460899999999995</v>
      </c>
      <c r="HO50" s="165"/>
      <c r="HP50" s="165"/>
      <c r="HQ50" s="164">
        <v>63.252000000000002</v>
      </c>
      <c r="HR50" s="164">
        <v>62.373100000000001</v>
      </c>
      <c r="HS50" s="164">
        <v>-51.572899999999997</v>
      </c>
      <c r="HT50" s="164">
        <v>-51.381399999999999</v>
      </c>
      <c r="HU50" s="164">
        <v>86.22</v>
      </c>
      <c r="HV50" s="164">
        <v>85.99</v>
      </c>
      <c r="HW50" s="164">
        <v>23.3</v>
      </c>
      <c r="HX50" s="164">
        <v>23.1</v>
      </c>
      <c r="HY50" s="164">
        <v>21.350899999999999</v>
      </c>
      <c r="HZ50" s="164">
        <v>33.6</v>
      </c>
      <c r="IA50" s="164">
        <v>-314.98860000000002</v>
      </c>
      <c r="IB50" s="164">
        <v>106.97839999999999</v>
      </c>
      <c r="IC50" s="164">
        <v>106.7992</v>
      </c>
      <c r="ID50" s="164">
        <v>17.3</v>
      </c>
      <c r="IE50" s="164">
        <v>-19.3</v>
      </c>
      <c r="IF50" s="164">
        <v>-60</v>
      </c>
      <c r="IG50" s="164">
        <v>-62.3</v>
      </c>
      <c r="IH50" s="164">
        <v>1.2759</v>
      </c>
      <c r="II50" s="164">
        <v>1.2537</v>
      </c>
      <c r="IJ50" s="164">
        <v>-446.05149999999998</v>
      </c>
      <c r="IK50" s="164">
        <v>-121.4474</v>
      </c>
      <c r="IL50" s="164">
        <v>384.68049999999999</v>
      </c>
      <c r="IM50" s="164">
        <v>315.8947</v>
      </c>
      <c r="IN50" s="164">
        <v>142.3219</v>
      </c>
      <c r="IO50" s="164">
        <v>-308.10989999999998</v>
      </c>
      <c r="IP50" s="164">
        <v>311.32499999999999</v>
      </c>
      <c r="IQ50" s="164">
        <v>-154.5523</v>
      </c>
      <c r="IR50" s="164">
        <v>-185.99289999999999</v>
      </c>
      <c r="IS50" s="164">
        <v>-307.97190000000001</v>
      </c>
      <c r="IT50" s="164">
        <v>73.362099999999998</v>
      </c>
      <c r="IU50" s="164">
        <v>71.443899999999999</v>
      </c>
      <c r="IV50" s="164">
        <v>154.8058</v>
      </c>
      <c r="IW50" s="164">
        <v>-380.10250000000002</v>
      </c>
      <c r="IX50" s="164">
        <v>190.11840000000001</v>
      </c>
      <c r="IY50" s="164">
        <v>-188.5162</v>
      </c>
      <c r="IZ50" s="164">
        <v>188.93340000000001</v>
      </c>
      <c r="JA50" s="164">
        <v>-8.4362999999999992</v>
      </c>
      <c r="JB50" s="165"/>
      <c r="JC50" s="164">
        <v>16.96</v>
      </c>
      <c r="JD50" s="164">
        <v>6.577</v>
      </c>
      <c r="JE50" s="164">
        <v>6.5629999999999997</v>
      </c>
      <c r="JF50" s="164">
        <v>-16.48</v>
      </c>
      <c r="JG50" s="164">
        <v>-2.88</v>
      </c>
      <c r="JH50" s="165"/>
      <c r="JI50" s="164">
        <v>3.9567000000000001</v>
      </c>
      <c r="JJ50" s="164">
        <v>-25.047699999999999</v>
      </c>
      <c r="JK50" s="164">
        <v>-18.660299999999999</v>
      </c>
      <c r="JL50" s="164">
        <v>8.4</v>
      </c>
      <c r="JM50" s="164">
        <v>19.849</v>
      </c>
      <c r="JN50" s="164">
        <v>20.024999999999999</v>
      </c>
      <c r="JO50" s="165"/>
      <c r="JP50" s="165"/>
      <c r="JQ50" s="164">
        <v>51.555900000000001</v>
      </c>
      <c r="JR50" s="164">
        <v>50.646099999999997</v>
      </c>
      <c r="JS50" s="164">
        <v>51.146900000000002</v>
      </c>
      <c r="JT50" s="165"/>
      <c r="JU50" s="164">
        <v>22.1</v>
      </c>
      <c r="JV50" s="164">
        <v>38.446599999999997</v>
      </c>
      <c r="JW50" s="164">
        <v>9.89</v>
      </c>
      <c r="JX50" s="165"/>
      <c r="JY50" s="164">
        <v>-22.929200000000002</v>
      </c>
      <c r="JZ50" s="164">
        <v>62.999899999999997</v>
      </c>
      <c r="KA50" s="164">
        <v>34.708300000000001</v>
      </c>
      <c r="KB50" s="164">
        <v>-22.918800000000001</v>
      </c>
      <c r="KC50" s="164">
        <v>-61.587899999999998</v>
      </c>
      <c r="KD50" s="164">
        <v>22.412500000000001</v>
      </c>
      <c r="KE50" s="164">
        <v>38.363599999999998</v>
      </c>
      <c r="KF50" s="164">
        <v>-29.8</v>
      </c>
      <c r="KG50" s="164">
        <v>29.9</v>
      </c>
      <c r="KH50" s="165"/>
      <c r="KI50" s="164">
        <v>127.2428</v>
      </c>
    </row>
    <row r="51" spans="1:295" ht="18" customHeight="1" x14ac:dyDescent="0.3">
      <c r="A51" s="161" t="s">
        <v>43</v>
      </c>
      <c r="B51" s="161" t="s">
        <v>738</v>
      </c>
      <c r="C51" s="164">
        <v>0</v>
      </c>
      <c r="D51" s="164">
        <v>22.014900000000001</v>
      </c>
      <c r="E51" s="164">
        <v>-26.8215</v>
      </c>
      <c r="F51" s="164">
        <v>-34.556199999999997</v>
      </c>
      <c r="G51" s="164">
        <v>33.905000000000001</v>
      </c>
      <c r="H51" s="165"/>
      <c r="I51" s="164">
        <v>45.998399999999997</v>
      </c>
      <c r="J51" s="165"/>
      <c r="K51" s="164">
        <v>61.745899999999999</v>
      </c>
      <c r="L51" s="164">
        <v>31.216999999999999</v>
      </c>
      <c r="M51" s="164">
        <v>30.388999999999999</v>
      </c>
      <c r="N51" s="164">
        <v>0</v>
      </c>
      <c r="O51" s="164">
        <v>-43.710999999999999</v>
      </c>
      <c r="P51" s="164">
        <v>37.4</v>
      </c>
      <c r="Q51" s="164">
        <v>14.076000000000001</v>
      </c>
      <c r="R51" s="164">
        <v>-37.4</v>
      </c>
      <c r="S51" s="164">
        <v>13.952</v>
      </c>
      <c r="T51" s="164">
        <v>38.4056</v>
      </c>
      <c r="U51" s="164">
        <v>10.8505</v>
      </c>
      <c r="V51" s="164">
        <v>10.9069</v>
      </c>
      <c r="W51" s="164">
        <v>18.242599999999999</v>
      </c>
      <c r="X51" s="164">
        <v>9.3909000000000002</v>
      </c>
      <c r="Y51" s="164">
        <v>1.2705</v>
      </c>
      <c r="Z51" s="164">
        <v>4.2426000000000004</v>
      </c>
      <c r="AA51" s="165"/>
      <c r="AB51" s="165"/>
      <c r="AC51" s="164">
        <v>-56.93</v>
      </c>
      <c r="AD51" s="164">
        <v>-56.46</v>
      </c>
      <c r="AE51" s="165"/>
      <c r="AF51" s="164">
        <v>0</v>
      </c>
      <c r="AG51" s="164">
        <v>41.8</v>
      </c>
      <c r="AH51" s="164">
        <v>20.475999999999999</v>
      </c>
      <c r="AI51" s="164">
        <v>0.254</v>
      </c>
      <c r="AJ51" s="164">
        <v>-66.150000000000006</v>
      </c>
      <c r="AK51" s="164">
        <v>-63.84</v>
      </c>
      <c r="AL51" s="164">
        <v>-28.86</v>
      </c>
      <c r="AM51" s="164">
        <v>67.400000000000006</v>
      </c>
      <c r="AN51" s="164">
        <v>67.62</v>
      </c>
      <c r="AO51" s="164">
        <v>20.2607</v>
      </c>
      <c r="AP51" s="164">
        <v>-0.49</v>
      </c>
      <c r="AQ51" s="164">
        <v>67.307400000000001</v>
      </c>
      <c r="AR51" s="164">
        <v>69.738100000000003</v>
      </c>
      <c r="AS51" s="164">
        <v>41.838200000000001</v>
      </c>
      <c r="AT51" s="164">
        <v>-53.985500000000002</v>
      </c>
      <c r="AU51" s="164">
        <v>-50.6036</v>
      </c>
      <c r="AV51" s="164">
        <v>6.8776999999999999</v>
      </c>
      <c r="AW51" s="164">
        <v>7.7015000000000002</v>
      </c>
      <c r="AX51" s="164">
        <v>69.256900000000002</v>
      </c>
      <c r="AY51" s="164">
        <v>70.864400000000003</v>
      </c>
      <c r="AZ51" s="164">
        <v>5.2508999999999997</v>
      </c>
      <c r="BA51" s="164">
        <v>28.0396</v>
      </c>
      <c r="BB51" s="164">
        <v>-497.61369999999999</v>
      </c>
      <c r="BC51" s="164">
        <v>-5.2565999999999997</v>
      </c>
      <c r="BD51" s="164">
        <v>-13.6</v>
      </c>
      <c r="BE51" s="164">
        <v>-14.3</v>
      </c>
      <c r="BF51" s="164">
        <v>56.099299999999999</v>
      </c>
      <c r="BG51" s="164">
        <v>55.060400000000001</v>
      </c>
      <c r="BH51" s="164">
        <v>-5.4485999999999999</v>
      </c>
      <c r="BI51" s="165"/>
      <c r="BJ51" s="164">
        <v>-62.391599999999997</v>
      </c>
      <c r="BK51" s="164">
        <v>7.9046000000000003</v>
      </c>
      <c r="BL51" s="164">
        <v>7.6752000000000002</v>
      </c>
      <c r="BM51" s="164">
        <v>5.2458</v>
      </c>
      <c r="BN51" s="164">
        <v>541.03200000000004</v>
      </c>
      <c r="BO51" s="164">
        <v>168.98089999999999</v>
      </c>
      <c r="BP51" s="164">
        <v>169.07249999999999</v>
      </c>
      <c r="BQ51" s="164">
        <v>-580.78</v>
      </c>
      <c r="BR51" s="164">
        <v>554.18219999999997</v>
      </c>
      <c r="BS51" s="165"/>
      <c r="BT51" s="164">
        <v>-114.1035</v>
      </c>
      <c r="BU51" s="164">
        <v>115.95359999999999</v>
      </c>
      <c r="BV51" s="164">
        <v>106.9409</v>
      </c>
      <c r="BW51" s="164">
        <v>30.93</v>
      </c>
      <c r="BX51" s="164">
        <v>31.94</v>
      </c>
      <c r="BY51" s="164">
        <v>71.010000000000005</v>
      </c>
      <c r="BZ51" s="164">
        <v>84.23</v>
      </c>
      <c r="CA51" s="164">
        <v>-54.784300000000002</v>
      </c>
      <c r="CB51" s="164">
        <v>-55.588000000000001</v>
      </c>
      <c r="CC51" s="164">
        <v>96.408799999999999</v>
      </c>
      <c r="CD51" s="164">
        <v>97.929400000000001</v>
      </c>
      <c r="CE51" s="164">
        <v>25.986699999999999</v>
      </c>
      <c r="CF51" s="164">
        <v>-139.97470000000001</v>
      </c>
      <c r="CG51" s="164">
        <v>-139.83269999999999</v>
      </c>
      <c r="CH51" s="164">
        <v>0.1133</v>
      </c>
      <c r="CI51" s="164">
        <v>-102.9397</v>
      </c>
      <c r="CJ51" s="165"/>
      <c r="CK51" s="165"/>
      <c r="CL51" s="164">
        <v>5.2</v>
      </c>
      <c r="CM51" s="164">
        <v>205.4</v>
      </c>
      <c r="CN51" s="164">
        <v>-17.37</v>
      </c>
      <c r="CO51" s="164">
        <v>8.0108999999999995</v>
      </c>
      <c r="CP51" s="164">
        <v>7.4051</v>
      </c>
      <c r="CQ51" s="164">
        <v>8.5259999999999998</v>
      </c>
      <c r="CR51" s="164">
        <v>10.847200000000001</v>
      </c>
      <c r="CS51" s="164">
        <v>11.4817</v>
      </c>
      <c r="CT51" s="164">
        <v>48.183700000000002</v>
      </c>
      <c r="CU51" s="164">
        <v>-117.8746</v>
      </c>
      <c r="CV51" s="164">
        <v>56.994900000000001</v>
      </c>
      <c r="CW51" s="164">
        <v>18.122599999999998</v>
      </c>
      <c r="CX51" s="164">
        <v>45.75</v>
      </c>
      <c r="CY51" s="164">
        <v>83.65</v>
      </c>
      <c r="CZ51" s="164">
        <v>52.038600000000002</v>
      </c>
      <c r="DA51" s="164">
        <v>48.930399999999999</v>
      </c>
      <c r="DB51" s="164">
        <v>-36.549999999999997</v>
      </c>
      <c r="DC51" s="165"/>
      <c r="DD51" s="164">
        <v>103.32510000000001</v>
      </c>
      <c r="DE51" s="164">
        <v>102.7086</v>
      </c>
      <c r="DF51" s="164">
        <v>-161.00579999999999</v>
      </c>
      <c r="DG51" s="164">
        <v>0</v>
      </c>
      <c r="DH51" s="164">
        <v>-22.049700000000001</v>
      </c>
      <c r="DI51" s="164">
        <v>-111</v>
      </c>
      <c r="DJ51" s="164">
        <v>-111.2</v>
      </c>
      <c r="DK51" s="164">
        <v>28.4848</v>
      </c>
      <c r="DL51" s="164">
        <v>57.138100000000001</v>
      </c>
      <c r="DM51" s="164">
        <v>73.749099999999999</v>
      </c>
      <c r="DN51" s="164">
        <v>80.291700000000006</v>
      </c>
      <c r="DO51" s="164">
        <v>56.51</v>
      </c>
      <c r="DP51" s="164">
        <v>-9.9700000000000006</v>
      </c>
      <c r="DQ51" s="164">
        <v>60.418999999999997</v>
      </c>
      <c r="DR51" s="164">
        <v>159.58410000000001</v>
      </c>
      <c r="DS51" s="164">
        <v>-3.35</v>
      </c>
      <c r="DT51" s="164">
        <v>-3.27</v>
      </c>
      <c r="DU51" s="164">
        <v>78.930000000000007</v>
      </c>
      <c r="DV51" s="164">
        <v>74.010000000000005</v>
      </c>
      <c r="DW51" s="164">
        <v>159.6</v>
      </c>
      <c r="DX51" s="164">
        <v>158.34549999999999</v>
      </c>
      <c r="DY51" s="164">
        <v>-18.293700000000001</v>
      </c>
      <c r="DZ51" s="164">
        <v>-18.563600000000001</v>
      </c>
      <c r="EA51" s="164">
        <v>241.68870000000001</v>
      </c>
      <c r="EB51" s="164">
        <v>196.49860000000001</v>
      </c>
      <c r="EC51" s="164">
        <v>190.9639</v>
      </c>
      <c r="ED51" s="164">
        <v>191.94929999999999</v>
      </c>
      <c r="EE51" s="164">
        <v>46.9129</v>
      </c>
      <c r="EF51" s="164">
        <v>27.664100000000001</v>
      </c>
      <c r="EG51" s="164">
        <v>-28.504000000000001</v>
      </c>
      <c r="EH51" s="164">
        <v>593.80709999999999</v>
      </c>
      <c r="EI51" s="164">
        <v>146.12909999999999</v>
      </c>
      <c r="EJ51" s="165"/>
      <c r="EK51" s="164">
        <v>-20.684100000000001</v>
      </c>
      <c r="EL51" s="164">
        <v>-18.033000000000001</v>
      </c>
      <c r="EM51" s="164">
        <v>33.823300000000003</v>
      </c>
      <c r="EN51" s="164">
        <v>-15.139900000000001</v>
      </c>
      <c r="EO51" s="164">
        <v>-13.553800000000001</v>
      </c>
      <c r="EP51" s="164">
        <v>36.911999999999999</v>
      </c>
      <c r="EQ51" s="164">
        <v>-39.700699999999998</v>
      </c>
      <c r="ER51" s="164">
        <v>-40.608699999999999</v>
      </c>
      <c r="ES51" s="164">
        <v>6.5453000000000001</v>
      </c>
      <c r="ET51" s="165"/>
      <c r="EU51" s="164">
        <v>-12.19</v>
      </c>
      <c r="EV51" s="164">
        <v>0.9</v>
      </c>
      <c r="EW51" s="164">
        <v>9.4321000000000002</v>
      </c>
      <c r="EX51" s="164">
        <v>-69.308099999999996</v>
      </c>
      <c r="EY51" s="164">
        <v>-16.577000000000002</v>
      </c>
      <c r="EZ51" s="164">
        <v>-15.941800000000001</v>
      </c>
      <c r="FA51" s="164">
        <v>3.3037000000000001</v>
      </c>
      <c r="FB51" s="164">
        <v>-24.8996</v>
      </c>
      <c r="FC51" s="164">
        <v>0</v>
      </c>
      <c r="FD51" s="165"/>
      <c r="FE51" s="164">
        <v>5.2099000000000002</v>
      </c>
      <c r="FF51" s="164">
        <v>5.1569000000000003</v>
      </c>
      <c r="FG51" s="164">
        <v>40.433199999999999</v>
      </c>
      <c r="FH51" s="164">
        <v>41.322499999999998</v>
      </c>
      <c r="FI51" s="164">
        <v>38.868499999999997</v>
      </c>
      <c r="FJ51" s="164">
        <v>51.576500000000003</v>
      </c>
      <c r="FK51" s="164">
        <v>52.916200000000003</v>
      </c>
      <c r="FL51" s="164">
        <v>-6.5308000000000002</v>
      </c>
      <c r="FM51" s="164">
        <v>20.6557</v>
      </c>
      <c r="FN51" s="164">
        <v>20.816500000000001</v>
      </c>
      <c r="FO51" s="164">
        <v>-13.0404</v>
      </c>
      <c r="FP51" s="164">
        <v>0</v>
      </c>
      <c r="FQ51" s="164">
        <v>-4.7297000000000002</v>
      </c>
      <c r="FR51" s="164">
        <v>-10.220000000000001</v>
      </c>
      <c r="FS51" s="164">
        <v>13.9681</v>
      </c>
      <c r="FT51" s="164">
        <v>1.5494000000000001</v>
      </c>
      <c r="FU51" s="164">
        <v>-9.66</v>
      </c>
      <c r="FV51" s="164">
        <v>18.38</v>
      </c>
      <c r="FW51" s="165"/>
      <c r="FX51" s="165"/>
      <c r="FY51" s="164">
        <v>-4.0609999999999999</v>
      </c>
      <c r="FZ51" s="164">
        <v>4.5069999999999997</v>
      </c>
      <c r="GA51" s="165"/>
      <c r="GB51" s="164">
        <v>33.81</v>
      </c>
      <c r="GC51" s="164">
        <v>1.7148000000000001</v>
      </c>
      <c r="GD51" s="164">
        <v>12.239599999999999</v>
      </c>
      <c r="GE51" s="164">
        <v>14.82</v>
      </c>
      <c r="GF51" s="164">
        <v>95.902299999999997</v>
      </c>
      <c r="GG51" s="164">
        <v>18.3</v>
      </c>
      <c r="GH51" s="164">
        <v>-21.909199999999998</v>
      </c>
      <c r="GI51" s="164">
        <v>-3.3868</v>
      </c>
      <c r="GJ51" s="164">
        <v>-3.3321999999999998</v>
      </c>
      <c r="GK51" s="164">
        <v>2.6833</v>
      </c>
      <c r="GL51" s="165"/>
      <c r="GM51" s="165"/>
      <c r="GN51" s="164">
        <v>-14.302</v>
      </c>
      <c r="GO51" s="164">
        <v>-40.484699999999997</v>
      </c>
      <c r="GP51" s="164">
        <v>24.004999999999999</v>
      </c>
      <c r="GQ51" s="164">
        <v>64.452500000000001</v>
      </c>
      <c r="GR51" s="164">
        <v>67.549400000000006</v>
      </c>
      <c r="GS51" s="164">
        <v>68.832499999999996</v>
      </c>
      <c r="GT51" s="164">
        <v>-167.55240000000001</v>
      </c>
      <c r="GU51" s="164">
        <v>-22.4879</v>
      </c>
      <c r="GV51" s="164">
        <v>37.919699999999999</v>
      </c>
      <c r="GW51" s="164">
        <v>-56.2303</v>
      </c>
      <c r="GX51" s="165"/>
      <c r="GY51" s="164">
        <v>17.426100000000002</v>
      </c>
      <c r="GZ51" s="164">
        <v>16.900600000000001</v>
      </c>
      <c r="HA51" s="164">
        <v>14</v>
      </c>
      <c r="HB51" s="164">
        <v>199.26660000000001</v>
      </c>
      <c r="HC51" s="164">
        <v>200.6601</v>
      </c>
      <c r="HD51" s="164">
        <v>247.7</v>
      </c>
      <c r="HE51" s="164">
        <v>-247.8442</v>
      </c>
      <c r="HF51" s="164">
        <v>-428.33580000000001</v>
      </c>
      <c r="HG51" s="164">
        <v>431.81450000000001</v>
      </c>
      <c r="HH51" s="164">
        <v>426.9796</v>
      </c>
      <c r="HI51" s="164">
        <v>-190.0155</v>
      </c>
      <c r="HJ51" s="164">
        <v>-188.54669999999999</v>
      </c>
      <c r="HK51" s="164">
        <v>-39.288600000000002</v>
      </c>
      <c r="HL51" s="164">
        <v>-27.923999999999999</v>
      </c>
      <c r="HM51" s="164">
        <v>71.849599999999995</v>
      </c>
      <c r="HN51" s="164">
        <v>71.892499999999998</v>
      </c>
      <c r="HO51" s="165"/>
      <c r="HP51" s="165"/>
      <c r="HQ51" s="164">
        <v>62.559899999999999</v>
      </c>
      <c r="HR51" s="164">
        <v>61.856699999999996</v>
      </c>
      <c r="HS51" s="164">
        <v>-47.153199999999998</v>
      </c>
      <c r="HT51" s="164">
        <v>-48.029499999999999</v>
      </c>
      <c r="HU51" s="164">
        <v>89.12</v>
      </c>
      <c r="HV51" s="164">
        <v>88.98</v>
      </c>
      <c r="HW51" s="164">
        <v>20.9</v>
      </c>
      <c r="HX51" s="164">
        <v>22</v>
      </c>
      <c r="HY51" s="164">
        <v>21.145800000000001</v>
      </c>
      <c r="HZ51" s="164">
        <v>32.799999999999997</v>
      </c>
      <c r="IA51" s="164">
        <v>-311.21679999999998</v>
      </c>
      <c r="IB51" s="164">
        <v>108.4639</v>
      </c>
      <c r="IC51" s="164">
        <v>106.2598</v>
      </c>
      <c r="ID51" s="164">
        <v>16.7</v>
      </c>
      <c r="IE51" s="164">
        <v>-25</v>
      </c>
      <c r="IF51" s="164">
        <v>-60.8</v>
      </c>
      <c r="IG51" s="164">
        <v>-63.1</v>
      </c>
      <c r="IH51" s="164">
        <v>1.4807999999999999</v>
      </c>
      <c r="II51" s="164">
        <v>1.1821999999999999</v>
      </c>
      <c r="IJ51" s="164">
        <v>-423.66699999999997</v>
      </c>
      <c r="IK51" s="164">
        <v>-112.64100000000001</v>
      </c>
      <c r="IL51" s="164">
        <v>380.3646</v>
      </c>
      <c r="IM51" s="164">
        <v>309.45269999999999</v>
      </c>
      <c r="IN51" s="164">
        <v>160.97239999999999</v>
      </c>
      <c r="IO51" s="164">
        <v>-299.53129999999999</v>
      </c>
      <c r="IP51" s="164">
        <v>301.18990000000002</v>
      </c>
      <c r="IQ51" s="164">
        <v>-152.97040000000001</v>
      </c>
      <c r="IR51" s="164">
        <v>-184.5009</v>
      </c>
      <c r="IS51" s="164">
        <v>-299.29090000000002</v>
      </c>
      <c r="IT51" s="164">
        <v>71.322000000000003</v>
      </c>
      <c r="IU51" s="164">
        <v>71.64</v>
      </c>
      <c r="IV51" s="164">
        <v>150.30889999999999</v>
      </c>
      <c r="IW51" s="164">
        <v>-371.63099999999997</v>
      </c>
      <c r="IX51" s="164">
        <v>189.6893</v>
      </c>
      <c r="IY51" s="164">
        <v>-182.1122</v>
      </c>
      <c r="IZ51" s="164">
        <v>183.93190000000001</v>
      </c>
      <c r="JA51" s="164">
        <v>-9.4662000000000006</v>
      </c>
      <c r="JB51" s="165"/>
      <c r="JC51" s="164">
        <v>16.64</v>
      </c>
      <c r="JD51" s="164">
        <v>6.8730000000000002</v>
      </c>
      <c r="JE51" s="164">
        <v>6.867</v>
      </c>
      <c r="JF51" s="164">
        <v>-15.92</v>
      </c>
      <c r="JG51" s="164">
        <v>-3.44</v>
      </c>
      <c r="JH51" s="165"/>
      <c r="JI51" s="164">
        <v>3.5476999999999999</v>
      </c>
      <c r="JJ51" s="164">
        <v>-25.313199999999998</v>
      </c>
      <c r="JK51" s="164">
        <v>-19.627700000000001</v>
      </c>
      <c r="JL51" s="164">
        <v>10.199999999999999</v>
      </c>
      <c r="JM51" s="164">
        <v>21.202000000000002</v>
      </c>
      <c r="JN51" s="164">
        <v>21.405000000000001</v>
      </c>
      <c r="JO51" s="164">
        <v>2.9039999999999999</v>
      </c>
      <c r="JP51" s="164">
        <v>3.4619</v>
      </c>
      <c r="JQ51" s="164">
        <v>48.988500000000002</v>
      </c>
      <c r="JR51" s="164">
        <v>47.6158</v>
      </c>
      <c r="JS51" s="164">
        <v>48.499600000000001</v>
      </c>
      <c r="JT51" s="165"/>
      <c r="JU51" s="164">
        <v>23.8</v>
      </c>
      <c r="JV51" s="164">
        <v>39.413400000000003</v>
      </c>
      <c r="JW51" s="164">
        <v>9.31</v>
      </c>
      <c r="JX51" s="165"/>
      <c r="JY51" s="164">
        <v>-26.760100000000001</v>
      </c>
      <c r="JZ51" s="164">
        <v>65.519900000000007</v>
      </c>
      <c r="KA51" s="164">
        <v>39.635399999999997</v>
      </c>
      <c r="KB51" s="164">
        <v>-25.752600000000001</v>
      </c>
      <c r="KC51" s="164">
        <v>-63.984999999999999</v>
      </c>
      <c r="KD51" s="164">
        <v>26.315100000000001</v>
      </c>
      <c r="KE51" s="164">
        <v>36.725900000000003</v>
      </c>
      <c r="KF51" s="164">
        <v>-35.6</v>
      </c>
      <c r="KG51" s="164">
        <v>34.5</v>
      </c>
      <c r="KH51" s="165"/>
      <c r="KI51" s="164">
        <v>124.84439999999999</v>
      </c>
    </row>
    <row r="52" spans="1:295" ht="18" customHeight="1" x14ac:dyDescent="0.3">
      <c r="A52" s="161" t="s">
        <v>43</v>
      </c>
      <c r="B52" s="161" t="s">
        <v>739</v>
      </c>
      <c r="C52" s="164">
        <v>0</v>
      </c>
      <c r="D52" s="164">
        <v>21.2438</v>
      </c>
      <c r="E52" s="164">
        <v>-25.794899999999998</v>
      </c>
      <c r="F52" s="164">
        <v>-35.328299999999999</v>
      </c>
      <c r="G52" s="164">
        <v>33.0486</v>
      </c>
      <c r="H52" s="165"/>
      <c r="I52" s="164">
        <v>42.75</v>
      </c>
      <c r="J52" s="165"/>
      <c r="K52" s="164">
        <v>58.861899999999999</v>
      </c>
      <c r="L52" s="164">
        <v>29.825099999999999</v>
      </c>
      <c r="M52" s="164">
        <v>29.186399999999999</v>
      </c>
      <c r="N52" s="164">
        <v>4.4400000000000004</v>
      </c>
      <c r="O52" s="164">
        <v>-38.709000000000003</v>
      </c>
      <c r="P52" s="164">
        <v>33</v>
      </c>
      <c r="Q52" s="164">
        <v>12.42</v>
      </c>
      <c r="R52" s="164">
        <v>-33</v>
      </c>
      <c r="S52" s="164">
        <v>13.8391</v>
      </c>
      <c r="T52" s="164">
        <v>33.733199999999997</v>
      </c>
      <c r="U52" s="164">
        <v>11.212999999999999</v>
      </c>
      <c r="V52" s="164">
        <v>11.400700000000001</v>
      </c>
      <c r="W52" s="164">
        <v>18.777100000000001</v>
      </c>
      <c r="X52" s="164">
        <v>9.5335999999999999</v>
      </c>
      <c r="Y52" s="164">
        <v>1.3325</v>
      </c>
      <c r="Z52" s="164">
        <v>7.9043999999999999</v>
      </c>
      <c r="AA52" s="165"/>
      <c r="AB52" s="165"/>
      <c r="AC52" s="164">
        <v>-52.5</v>
      </c>
      <c r="AD52" s="164">
        <v>-52.87</v>
      </c>
      <c r="AE52" s="165"/>
      <c r="AF52" s="164">
        <v>-4.4400000000000004</v>
      </c>
      <c r="AG52" s="164">
        <v>37.4</v>
      </c>
      <c r="AH52" s="164">
        <v>20.472000000000001</v>
      </c>
      <c r="AI52" s="164">
        <v>0.252</v>
      </c>
      <c r="AJ52" s="164">
        <v>-62.59</v>
      </c>
      <c r="AK52" s="164">
        <v>-63.37</v>
      </c>
      <c r="AL52" s="164">
        <v>-23.93</v>
      </c>
      <c r="AM52" s="164">
        <v>64.010000000000005</v>
      </c>
      <c r="AN52" s="164">
        <v>64.099999999999994</v>
      </c>
      <c r="AO52" s="164">
        <v>19.065200000000001</v>
      </c>
      <c r="AP52" s="164">
        <v>0.42570000000000002</v>
      </c>
      <c r="AQ52" s="164">
        <v>65.051699999999997</v>
      </c>
      <c r="AR52" s="164">
        <v>67.860299999999995</v>
      </c>
      <c r="AS52" s="164">
        <v>37.450499999999998</v>
      </c>
      <c r="AT52" s="164">
        <v>-49.296999999999997</v>
      </c>
      <c r="AU52" s="164">
        <v>-49.359400000000001</v>
      </c>
      <c r="AV52" s="164">
        <v>26.631499999999999</v>
      </c>
      <c r="AW52" s="164">
        <v>26.885999999999999</v>
      </c>
      <c r="AX52" s="164">
        <v>62.960799999999999</v>
      </c>
      <c r="AY52" s="164">
        <v>66.845600000000005</v>
      </c>
      <c r="AZ52" s="164">
        <v>7.8681999999999999</v>
      </c>
      <c r="BA52" s="164">
        <v>46.6325</v>
      </c>
      <c r="BB52" s="164">
        <v>-495.9554</v>
      </c>
      <c r="BC52" s="164">
        <v>8.2128999999999994</v>
      </c>
      <c r="BD52" s="164">
        <v>-16.8</v>
      </c>
      <c r="BE52" s="164">
        <v>-17.899999999999999</v>
      </c>
      <c r="BF52" s="164">
        <v>54.801699999999997</v>
      </c>
      <c r="BG52" s="164">
        <v>52.923400000000001</v>
      </c>
      <c r="BH52" s="164">
        <v>-5.2735000000000003</v>
      </c>
      <c r="BI52" s="165"/>
      <c r="BJ52" s="164">
        <v>-64.994500000000002</v>
      </c>
      <c r="BK52" s="164">
        <v>7.5007000000000001</v>
      </c>
      <c r="BL52" s="164">
        <v>7.4452999999999996</v>
      </c>
      <c r="BM52" s="164">
        <v>4.8951000000000002</v>
      </c>
      <c r="BN52" s="164">
        <v>537.61389999999994</v>
      </c>
      <c r="BO52" s="164">
        <v>167.4855</v>
      </c>
      <c r="BP52" s="164">
        <v>165.92910000000001</v>
      </c>
      <c r="BQ52" s="164">
        <v>-578.67179999999996</v>
      </c>
      <c r="BR52" s="164">
        <v>545.94330000000002</v>
      </c>
      <c r="BS52" s="165"/>
      <c r="BT52" s="164">
        <v>-108.8289</v>
      </c>
      <c r="BU52" s="164">
        <v>111.4353</v>
      </c>
      <c r="BV52" s="164">
        <v>103.76739999999999</v>
      </c>
      <c r="BW52" s="164">
        <v>30.24</v>
      </c>
      <c r="BX52" s="164">
        <v>29.99</v>
      </c>
      <c r="BY52" s="164">
        <v>68.14</v>
      </c>
      <c r="BZ52" s="164">
        <v>83.37</v>
      </c>
      <c r="CA52" s="164">
        <v>-51.837200000000003</v>
      </c>
      <c r="CB52" s="164">
        <v>-52.1051</v>
      </c>
      <c r="CC52" s="164">
        <v>96.369100000000003</v>
      </c>
      <c r="CD52" s="164">
        <v>97.084599999999995</v>
      </c>
      <c r="CE52" s="164">
        <v>28.339500000000001</v>
      </c>
      <c r="CF52" s="164">
        <v>-125.9423</v>
      </c>
      <c r="CG52" s="164">
        <v>-126.119</v>
      </c>
      <c r="CH52" s="164">
        <v>0.24379999999999999</v>
      </c>
      <c r="CI52" s="164">
        <v>-104.8408</v>
      </c>
      <c r="CJ52" s="165"/>
      <c r="CK52" s="165"/>
      <c r="CL52" s="164">
        <v>-2.2999999999999998</v>
      </c>
      <c r="CM52" s="164">
        <v>209.4</v>
      </c>
      <c r="CN52" s="164">
        <v>-17.12</v>
      </c>
      <c r="CO52" s="164">
        <v>10.3788</v>
      </c>
      <c r="CP52" s="164">
        <v>10.093299999999999</v>
      </c>
      <c r="CQ52" s="164">
        <v>12.0062</v>
      </c>
      <c r="CR52" s="164">
        <v>13.6395</v>
      </c>
      <c r="CS52" s="164">
        <v>13.989100000000001</v>
      </c>
      <c r="CT52" s="164">
        <v>49.928100000000001</v>
      </c>
      <c r="CU52" s="164">
        <v>-120.75449999999999</v>
      </c>
      <c r="CV52" s="164">
        <v>59.741599999999998</v>
      </c>
      <c r="CW52" s="164">
        <v>17.403600000000001</v>
      </c>
      <c r="CX52" s="164">
        <v>44.95</v>
      </c>
      <c r="CY52" s="164">
        <v>81.41</v>
      </c>
      <c r="CZ52" s="164">
        <v>49.226100000000002</v>
      </c>
      <c r="DA52" s="164">
        <v>46.586599999999997</v>
      </c>
      <c r="DB52" s="164">
        <v>-35.340000000000003</v>
      </c>
      <c r="DC52" s="165"/>
      <c r="DD52" s="164">
        <v>104.7672</v>
      </c>
      <c r="DE52" s="164">
        <v>104.29219999999999</v>
      </c>
      <c r="DF52" s="164">
        <v>-175.16409999999999</v>
      </c>
      <c r="DG52" s="164">
        <v>0</v>
      </c>
      <c r="DH52" s="164">
        <v>-21.317900000000002</v>
      </c>
      <c r="DI52" s="164">
        <v>-105.4</v>
      </c>
      <c r="DJ52" s="164">
        <v>-105.8</v>
      </c>
      <c r="DK52" s="164">
        <v>27.8751</v>
      </c>
      <c r="DL52" s="164">
        <v>53.622399999999999</v>
      </c>
      <c r="DM52" s="164">
        <v>70.931200000000004</v>
      </c>
      <c r="DN52" s="164">
        <v>75.604200000000006</v>
      </c>
      <c r="DO52" s="164">
        <v>53.07</v>
      </c>
      <c r="DP52" s="164">
        <v>-9.8800000000000008</v>
      </c>
      <c r="DQ52" s="164">
        <v>61.225000000000001</v>
      </c>
      <c r="DR52" s="164">
        <v>174.72489999999999</v>
      </c>
      <c r="DS52" s="164">
        <v>-3.78</v>
      </c>
      <c r="DT52" s="164">
        <v>-3.79</v>
      </c>
      <c r="DU52" s="164">
        <v>82.1</v>
      </c>
      <c r="DV52" s="164">
        <v>71.650000000000006</v>
      </c>
      <c r="DW52" s="164">
        <v>175.8</v>
      </c>
      <c r="DX52" s="164">
        <v>171.65450000000001</v>
      </c>
      <c r="DY52" s="164">
        <v>-11.5589</v>
      </c>
      <c r="DZ52" s="164">
        <v>-12.4636</v>
      </c>
      <c r="EA52" s="164">
        <v>248.31700000000001</v>
      </c>
      <c r="EB52" s="164">
        <v>203.2561</v>
      </c>
      <c r="EC52" s="164">
        <v>197.5378</v>
      </c>
      <c r="ED52" s="164">
        <v>200.33519999999999</v>
      </c>
      <c r="EE52" s="164">
        <v>49.6008</v>
      </c>
      <c r="EF52" s="164">
        <v>30.882100000000001</v>
      </c>
      <c r="EG52" s="164">
        <v>-28.731999999999999</v>
      </c>
      <c r="EH52" s="164">
        <v>592.21180000000004</v>
      </c>
      <c r="EI52" s="164">
        <v>170.60810000000001</v>
      </c>
      <c r="EJ52" s="165"/>
      <c r="EK52" s="164">
        <v>-27.5366</v>
      </c>
      <c r="EL52" s="164">
        <v>-24.6633</v>
      </c>
      <c r="EM52" s="164">
        <v>28.328499999999998</v>
      </c>
      <c r="EN52" s="164">
        <v>-16.6799</v>
      </c>
      <c r="EO52" s="164">
        <v>-15.337999999999999</v>
      </c>
      <c r="EP52" s="164">
        <v>29.231999999999999</v>
      </c>
      <c r="EQ52" s="164">
        <v>-35.381999999999998</v>
      </c>
      <c r="ER52" s="164">
        <v>-35.923699999999997</v>
      </c>
      <c r="ES52" s="164">
        <v>2.8136000000000001</v>
      </c>
      <c r="ET52" s="165"/>
      <c r="EU52" s="164">
        <v>-9.77</v>
      </c>
      <c r="EV52" s="164">
        <v>1</v>
      </c>
      <c r="EW52" s="164">
        <v>8.6244999999999994</v>
      </c>
      <c r="EX52" s="164">
        <v>-68.626900000000006</v>
      </c>
      <c r="EY52" s="164">
        <v>-15.301600000000001</v>
      </c>
      <c r="EZ52" s="164">
        <v>-14.8613</v>
      </c>
      <c r="FA52" s="164">
        <v>4.2455999999999996</v>
      </c>
      <c r="FB52" s="164">
        <v>-29.810600000000001</v>
      </c>
      <c r="FC52" s="165"/>
      <c r="FD52" s="165"/>
      <c r="FE52" s="164">
        <v>3.9443999999999999</v>
      </c>
      <c r="FF52" s="164">
        <v>3.9359999999999999</v>
      </c>
      <c r="FG52" s="164">
        <v>40.912399999999998</v>
      </c>
      <c r="FH52" s="164">
        <v>39.558199999999999</v>
      </c>
      <c r="FI52" s="164">
        <v>38.268700000000003</v>
      </c>
      <c r="FJ52" s="164">
        <v>51.074199999999998</v>
      </c>
      <c r="FK52" s="164">
        <v>51.911499999999997</v>
      </c>
      <c r="FL52" s="164">
        <v>-6.1959</v>
      </c>
      <c r="FM52" s="164">
        <v>14.3811</v>
      </c>
      <c r="FN52" s="164">
        <v>14.562200000000001</v>
      </c>
      <c r="FO52" s="164">
        <v>-14.0389</v>
      </c>
      <c r="FP52" s="165"/>
      <c r="FQ52" s="164">
        <v>-2.1808000000000001</v>
      </c>
      <c r="FR52" s="164">
        <v>-11.51</v>
      </c>
      <c r="FS52" s="164">
        <v>13.780099999999999</v>
      </c>
      <c r="FT52" s="164">
        <v>1.4443999999999999</v>
      </c>
      <c r="FU52" s="164">
        <v>-9.52</v>
      </c>
      <c r="FV52" s="164">
        <v>20.079999999999998</v>
      </c>
      <c r="FW52" s="165"/>
      <c r="FX52" s="165"/>
      <c r="FY52" s="164">
        <v>-4.4809999999999999</v>
      </c>
      <c r="FZ52" s="164">
        <v>4.3609999999999998</v>
      </c>
      <c r="GA52" s="165"/>
      <c r="GB52" s="164">
        <v>33.700000000000003</v>
      </c>
      <c r="GC52" s="164">
        <v>3.1698</v>
      </c>
      <c r="GD52" s="164">
        <v>14.3682</v>
      </c>
      <c r="GE52" s="164">
        <v>14.18</v>
      </c>
      <c r="GF52" s="164">
        <v>92.982699999999994</v>
      </c>
      <c r="GG52" s="164">
        <v>18.5</v>
      </c>
      <c r="GH52" s="164">
        <v>-20.854500000000002</v>
      </c>
      <c r="GI52" s="164">
        <v>-2.6587000000000001</v>
      </c>
      <c r="GJ52" s="164">
        <v>-2.5346000000000002</v>
      </c>
      <c r="GK52" s="164">
        <v>2.5211000000000001</v>
      </c>
      <c r="GL52" s="165"/>
      <c r="GM52" s="165"/>
      <c r="GN52" s="164">
        <v>-13.0998</v>
      </c>
      <c r="GO52" s="164">
        <v>-38.029800000000002</v>
      </c>
      <c r="GP52" s="164">
        <v>23.961099999999998</v>
      </c>
      <c r="GQ52" s="164">
        <v>59.326599999999999</v>
      </c>
      <c r="GR52" s="164">
        <v>68.726600000000005</v>
      </c>
      <c r="GS52" s="164">
        <v>68.091200000000001</v>
      </c>
      <c r="GT52" s="164">
        <v>-163.4426</v>
      </c>
      <c r="GU52" s="164">
        <v>-20.903300000000002</v>
      </c>
      <c r="GV52" s="164">
        <v>35.418900000000001</v>
      </c>
      <c r="GW52" s="164">
        <v>-50.757399999999997</v>
      </c>
      <c r="GX52" s="164">
        <v>11.665699999999999</v>
      </c>
      <c r="GY52" s="164">
        <v>15.551</v>
      </c>
      <c r="GZ52" s="164">
        <v>15.1273</v>
      </c>
      <c r="HA52" s="165"/>
      <c r="HB52" s="164">
        <v>207.05850000000001</v>
      </c>
      <c r="HC52" s="164">
        <v>208.328</v>
      </c>
      <c r="HD52" s="164">
        <v>239.7</v>
      </c>
      <c r="HE52" s="164">
        <v>-240.80099999999999</v>
      </c>
      <c r="HF52" s="164">
        <v>-421.44409999999999</v>
      </c>
      <c r="HG52" s="164">
        <v>423.43700000000001</v>
      </c>
      <c r="HH52" s="164">
        <v>424.8734</v>
      </c>
      <c r="HI52" s="164">
        <v>-199.6567</v>
      </c>
      <c r="HJ52" s="164">
        <v>-197.0727</v>
      </c>
      <c r="HK52" s="164">
        <v>-31.193899999999999</v>
      </c>
      <c r="HL52" s="164">
        <v>-19.009799999999998</v>
      </c>
      <c r="HM52" s="164">
        <v>79.799300000000002</v>
      </c>
      <c r="HN52" s="164">
        <v>78.967500000000001</v>
      </c>
      <c r="HO52" s="165"/>
      <c r="HP52" s="165"/>
      <c r="HQ52" s="164">
        <v>63.328899999999997</v>
      </c>
      <c r="HR52" s="164">
        <v>62.362099999999998</v>
      </c>
      <c r="HS52" s="164">
        <v>-43.3185</v>
      </c>
      <c r="HT52" s="164">
        <v>-43.060299999999998</v>
      </c>
      <c r="HU52" s="164">
        <v>86.8</v>
      </c>
      <c r="HV52" s="164">
        <v>86.69</v>
      </c>
      <c r="HW52" s="164">
        <v>23.1</v>
      </c>
      <c r="HX52" s="164">
        <v>24.2</v>
      </c>
      <c r="HY52" s="164">
        <v>21.288900000000002</v>
      </c>
      <c r="HZ52" s="164">
        <v>30.96</v>
      </c>
      <c r="IA52" s="164">
        <v>-305.44349999999997</v>
      </c>
      <c r="IB52" s="164">
        <v>106.4851</v>
      </c>
      <c r="IC52" s="164">
        <v>107.3751</v>
      </c>
      <c r="ID52" s="164">
        <v>15.6</v>
      </c>
      <c r="IE52" s="164">
        <v>-25</v>
      </c>
      <c r="IF52" s="164">
        <v>-60.8</v>
      </c>
      <c r="IG52" s="164">
        <v>-63.3</v>
      </c>
      <c r="IH52" s="165"/>
      <c r="II52" s="164">
        <v>1.2767999999999999</v>
      </c>
      <c r="IJ52" s="164">
        <v>-416.70490000000001</v>
      </c>
      <c r="IK52" s="164">
        <v>-126.7393</v>
      </c>
      <c r="IL52" s="164">
        <v>385.86959999999999</v>
      </c>
      <c r="IM52" s="164">
        <v>303.24419999999998</v>
      </c>
      <c r="IN52" s="164">
        <v>144.864</v>
      </c>
      <c r="IO52" s="164">
        <v>-304.49099999999999</v>
      </c>
      <c r="IP52" s="164">
        <v>302.96870000000001</v>
      </c>
      <c r="IQ52" s="164">
        <v>-152.5942</v>
      </c>
      <c r="IR52" s="164">
        <v>-185.15350000000001</v>
      </c>
      <c r="IS52" s="164">
        <v>-303.26549999999997</v>
      </c>
      <c r="IT52" s="164">
        <v>68.819199999999995</v>
      </c>
      <c r="IU52" s="164">
        <v>72.393299999999996</v>
      </c>
      <c r="IV52" s="164">
        <v>151.92250000000001</v>
      </c>
      <c r="IW52" s="164">
        <v>-374.05619999999999</v>
      </c>
      <c r="IX52" s="164">
        <v>187.54580000000001</v>
      </c>
      <c r="IY52" s="164">
        <v>-184.56280000000001</v>
      </c>
      <c r="IZ52" s="164">
        <v>183.91290000000001</v>
      </c>
      <c r="JA52" s="164">
        <v>-9.0158000000000005</v>
      </c>
      <c r="JB52" s="165"/>
      <c r="JC52" s="164">
        <v>17.36</v>
      </c>
      <c r="JD52" s="164">
        <v>7.0940000000000003</v>
      </c>
      <c r="JE52" s="164">
        <v>7.0789999999999997</v>
      </c>
      <c r="JF52" s="164">
        <v>-17.52</v>
      </c>
      <c r="JG52" s="164">
        <v>-1.84</v>
      </c>
      <c r="JH52" s="165"/>
      <c r="JI52" s="164">
        <v>1.7014</v>
      </c>
      <c r="JJ52" s="164">
        <v>-20.711099999999998</v>
      </c>
      <c r="JK52" s="164">
        <v>-20.976600000000001</v>
      </c>
      <c r="JL52" s="164">
        <v>9.6</v>
      </c>
      <c r="JM52" s="164">
        <v>23.986000000000001</v>
      </c>
      <c r="JN52" s="164">
        <v>23.564</v>
      </c>
      <c r="JO52" s="164">
        <v>10.8932</v>
      </c>
      <c r="JP52" s="164">
        <v>13.117000000000001</v>
      </c>
      <c r="JQ52" s="164">
        <v>52.243000000000002</v>
      </c>
      <c r="JR52" s="164">
        <v>51.214500000000001</v>
      </c>
      <c r="JS52" s="164">
        <v>52.028100000000002</v>
      </c>
      <c r="JT52" s="165"/>
      <c r="JU52" s="164">
        <v>25.1</v>
      </c>
      <c r="JV52" s="164">
        <v>39.573300000000003</v>
      </c>
      <c r="JW52" s="164">
        <v>8.73</v>
      </c>
      <c r="JX52" s="165"/>
      <c r="JY52" s="164">
        <v>-19.839400000000001</v>
      </c>
      <c r="JZ52" s="164">
        <v>59.884700000000002</v>
      </c>
      <c r="KA52" s="164">
        <v>31.7226</v>
      </c>
      <c r="KB52" s="164">
        <v>-18.9878</v>
      </c>
      <c r="KC52" s="164">
        <v>-58.601900000000001</v>
      </c>
      <c r="KD52" s="164">
        <v>17.4175</v>
      </c>
      <c r="KE52" s="164">
        <v>39.894500000000001</v>
      </c>
      <c r="KF52" s="164">
        <v>-34.4</v>
      </c>
      <c r="KG52" s="164">
        <v>34.1</v>
      </c>
      <c r="KH52" s="165"/>
      <c r="KI52" s="164">
        <v>127.6528</v>
      </c>
    </row>
    <row r="53" spans="1:295" ht="18" customHeight="1" x14ac:dyDescent="0.3">
      <c r="A53" s="161" t="s">
        <v>43</v>
      </c>
      <c r="B53" s="161" t="s">
        <v>740</v>
      </c>
      <c r="C53" s="164">
        <v>0</v>
      </c>
      <c r="D53" s="164">
        <v>20.468499999999999</v>
      </c>
      <c r="E53" s="164">
        <v>-24.932300000000001</v>
      </c>
      <c r="F53" s="164">
        <v>-35.9709</v>
      </c>
      <c r="G53" s="164">
        <v>31.571899999999999</v>
      </c>
      <c r="H53" s="165"/>
      <c r="I53" s="164">
        <v>39.741599999999998</v>
      </c>
      <c r="J53" s="165"/>
      <c r="K53" s="164">
        <v>56.0764</v>
      </c>
      <c r="L53" s="164">
        <v>28.435099999999998</v>
      </c>
      <c r="M53" s="164">
        <v>27.715199999999999</v>
      </c>
      <c r="N53" s="164">
        <v>11.1</v>
      </c>
      <c r="O53" s="164">
        <v>-34.576999999999998</v>
      </c>
      <c r="P53" s="164">
        <v>28.6</v>
      </c>
      <c r="Q53" s="164">
        <v>10.763999999999999</v>
      </c>
      <c r="R53" s="164">
        <v>-28.6</v>
      </c>
      <c r="S53" s="164">
        <v>13.8964</v>
      </c>
      <c r="T53" s="164">
        <v>31.012</v>
      </c>
      <c r="U53" s="164">
        <v>11.3766</v>
      </c>
      <c r="V53" s="164">
        <v>11.403700000000001</v>
      </c>
      <c r="W53" s="164">
        <v>18.668399999999998</v>
      </c>
      <c r="X53" s="164">
        <v>9.2418999999999993</v>
      </c>
      <c r="Y53" s="164">
        <v>5.3131000000000004</v>
      </c>
      <c r="Z53" s="164">
        <v>8.1938999999999993</v>
      </c>
      <c r="AA53" s="165"/>
      <c r="AB53" s="165"/>
      <c r="AC53" s="164">
        <v>-48.96</v>
      </c>
      <c r="AD53" s="164">
        <v>-48.81</v>
      </c>
      <c r="AE53" s="165"/>
      <c r="AF53" s="164">
        <v>-11.1</v>
      </c>
      <c r="AG53" s="164">
        <v>33</v>
      </c>
      <c r="AH53" s="164">
        <v>18.434999999999999</v>
      </c>
      <c r="AI53" s="164">
        <v>0.24299999999999999</v>
      </c>
      <c r="AJ53" s="164">
        <v>-53.44</v>
      </c>
      <c r="AK53" s="164">
        <v>-53.9</v>
      </c>
      <c r="AL53" s="164">
        <v>-32.770000000000003</v>
      </c>
      <c r="AM53" s="164">
        <v>54.3</v>
      </c>
      <c r="AN53" s="164">
        <v>54.24</v>
      </c>
      <c r="AO53" s="164">
        <v>17.041599999999999</v>
      </c>
      <c r="AP53" s="164">
        <v>1.3893</v>
      </c>
      <c r="AQ53" s="164">
        <v>61.982799999999997</v>
      </c>
      <c r="AR53" s="164">
        <v>64.314700000000002</v>
      </c>
      <c r="AS53" s="164">
        <v>34.895499999999998</v>
      </c>
      <c r="AT53" s="164">
        <v>-42.331099999999999</v>
      </c>
      <c r="AU53" s="164">
        <v>-42.240600000000001</v>
      </c>
      <c r="AV53" s="164">
        <v>8.4346999999999994</v>
      </c>
      <c r="AW53" s="164">
        <v>8.5830000000000002</v>
      </c>
      <c r="AX53" s="164">
        <v>62.290999999999997</v>
      </c>
      <c r="AY53" s="164">
        <v>62.826900000000002</v>
      </c>
      <c r="AZ53" s="164">
        <v>4.7275</v>
      </c>
      <c r="BA53" s="164">
        <v>22.714300000000001</v>
      </c>
      <c r="BB53" s="164">
        <v>-442.59100000000001</v>
      </c>
      <c r="BC53" s="164">
        <v>7.1824000000000003</v>
      </c>
      <c r="BD53" s="164">
        <v>-17.100000000000001</v>
      </c>
      <c r="BE53" s="164">
        <v>-18.3</v>
      </c>
      <c r="BF53" s="164">
        <v>46.947200000000002</v>
      </c>
      <c r="BG53" s="164">
        <v>46.185200000000002</v>
      </c>
      <c r="BH53" s="164">
        <v>-4.8482000000000003</v>
      </c>
      <c r="BI53" s="165"/>
      <c r="BJ53" s="164">
        <v>-55.852800000000002</v>
      </c>
      <c r="BK53" s="164">
        <v>7.4377000000000004</v>
      </c>
      <c r="BL53" s="164">
        <v>6.3040000000000003</v>
      </c>
      <c r="BM53" s="164">
        <v>4.2759999999999998</v>
      </c>
      <c r="BN53" s="164">
        <v>486.709</v>
      </c>
      <c r="BO53" s="164">
        <v>173.7723</v>
      </c>
      <c r="BP53" s="164">
        <v>173.89439999999999</v>
      </c>
      <c r="BQ53" s="164">
        <v>-596.47659999999996</v>
      </c>
      <c r="BR53" s="164">
        <v>508.44900000000001</v>
      </c>
      <c r="BS53" s="165"/>
      <c r="BT53" s="164">
        <v>-85.566999999999993</v>
      </c>
      <c r="BU53" s="164">
        <v>87.720600000000005</v>
      </c>
      <c r="BV53" s="164">
        <v>101.532</v>
      </c>
      <c r="BW53" s="164">
        <v>28.63</v>
      </c>
      <c r="BX53" s="164">
        <v>27.16</v>
      </c>
      <c r="BY53" s="164">
        <v>64.66</v>
      </c>
      <c r="BZ53" s="164">
        <v>80.790000000000006</v>
      </c>
      <c r="CA53" s="164">
        <v>-42.326300000000003</v>
      </c>
      <c r="CB53" s="164">
        <v>-41.388599999999997</v>
      </c>
      <c r="CC53" s="164">
        <v>88.189499999999995</v>
      </c>
      <c r="CD53" s="164">
        <v>89.089200000000005</v>
      </c>
      <c r="CE53" s="164">
        <v>30.709099999999999</v>
      </c>
      <c r="CF53" s="164">
        <v>-109.95229999999999</v>
      </c>
      <c r="CG53" s="164">
        <v>-109.8614</v>
      </c>
      <c r="CH53" s="164">
        <v>-2.0577000000000001</v>
      </c>
      <c r="CI53" s="164">
        <v>-88.489800000000002</v>
      </c>
      <c r="CJ53" s="165"/>
      <c r="CK53" s="165"/>
      <c r="CL53" s="164">
        <v>17.2</v>
      </c>
      <c r="CM53" s="164">
        <v>177.6</v>
      </c>
      <c r="CN53" s="164">
        <v>-16.399999999999999</v>
      </c>
      <c r="CO53" s="164">
        <v>20.785</v>
      </c>
      <c r="CP53" s="164">
        <v>19.164400000000001</v>
      </c>
      <c r="CQ53" s="164">
        <v>20.168800000000001</v>
      </c>
      <c r="CR53" s="164">
        <v>28.187999999999999</v>
      </c>
      <c r="CS53" s="164">
        <v>28.786999999999999</v>
      </c>
      <c r="CT53" s="164">
        <v>41.081299999999999</v>
      </c>
      <c r="CU53" s="164">
        <v>-123.9556</v>
      </c>
      <c r="CV53" s="164">
        <v>48.545299999999997</v>
      </c>
      <c r="CW53" s="164">
        <v>16.468399999999999</v>
      </c>
      <c r="CX53" s="164">
        <v>38.619999999999997</v>
      </c>
      <c r="CY53" s="164">
        <v>74.069999999999993</v>
      </c>
      <c r="CZ53" s="164">
        <v>47.116700000000002</v>
      </c>
      <c r="DA53" s="164">
        <v>44.242899999999999</v>
      </c>
      <c r="DB53" s="164">
        <v>-33.85</v>
      </c>
      <c r="DC53" s="165"/>
      <c r="DD53" s="164">
        <v>89.603899999999996</v>
      </c>
      <c r="DE53" s="164">
        <v>89.614400000000003</v>
      </c>
      <c r="DF53" s="164">
        <v>-142.9922</v>
      </c>
      <c r="DG53" s="164">
        <v>0</v>
      </c>
      <c r="DH53" s="164">
        <v>-20.533200000000001</v>
      </c>
      <c r="DI53" s="164">
        <v>-104.9</v>
      </c>
      <c r="DJ53" s="164">
        <v>-103.7</v>
      </c>
      <c r="DK53" s="164">
        <v>26.738</v>
      </c>
      <c r="DL53" s="164">
        <v>49.520899999999997</v>
      </c>
      <c r="DM53" s="164">
        <v>65.295500000000004</v>
      </c>
      <c r="DN53" s="164">
        <v>70.916700000000006</v>
      </c>
      <c r="DO53" s="164">
        <v>49.31</v>
      </c>
      <c r="DP53" s="164">
        <v>-8.25</v>
      </c>
      <c r="DQ53" s="164">
        <v>61.162999999999997</v>
      </c>
      <c r="DR53" s="164">
        <v>143.85820000000001</v>
      </c>
      <c r="DS53" s="164">
        <v>-16.399999999999999</v>
      </c>
      <c r="DT53" s="164">
        <v>-16.670000000000002</v>
      </c>
      <c r="DU53" s="164">
        <v>103.19</v>
      </c>
      <c r="DV53" s="164">
        <v>70.959999999999994</v>
      </c>
      <c r="DW53" s="164">
        <v>143.5455</v>
      </c>
      <c r="DX53" s="164">
        <v>140.7818</v>
      </c>
      <c r="DY53" s="164">
        <v>-12.5565</v>
      </c>
      <c r="DZ53" s="164">
        <v>-10.9818</v>
      </c>
      <c r="EA53" s="164">
        <v>234.4605</v>
      </c>
      <c r="EB53" s="164">
        <v>187.23769999999999</v>
      </c>
      <c r="EC53" s="164">
        <v>180.65309999999999</v>
      </c>
      <c r="ED53" s="164">
        <v>183.6062</v>
      </c>
      <c r="EE53" s="164">
        <v>76.133899999999997</v>
      </c>
      <c r="EF53" s="164">
        <v>58.0672</v>
      </c>
      <c r="EG53" s="164">
        <v>-27</v>
      </c>
      <c r="EH53" s="164">
        <v>607.9873</v>
      </c>
      <c r="EI53" s="164">
        <v>259.14150000000001</v>
      </c>
      <c r="EJ53" s="165"/>
      <c r="EK53" s="164">
        <v>-27.254799999999999</v>
      </c>
      <c r="EL53" s="164">
        <v>-24.830100000000002</v>
      </c>
      <c r="EM53" s="164">
        <v>0</v>
      </c>
      <c r="EN53" s="164">
        <v>-24.305099999999999</v>
      </c>
      <c r="EO53" s="164">
        <v>-22.674199999999999</v>
      </c>
      <c r="EP53" s="164">
        <v>150.58799999999999</v>
      </c>
      <c r="EQ53" s="164">
        <v>-44.099200000000003</v>
      </c>
      <c r="ER53" s="164">
        <v>-44.8384</v>
      </c>
      <c r="ES53" s="164">
        <v>-25.797999999999998</v>
      </c>
      <c r="ET53" s="165"/>
      <c r="EU53" s="164">
        <v>-13.47</v>
      </c>
      <c r="EV53" s="164">
        <v>106.8</v>
      </c>
      <c r="EW53" s="164">
        <v>7.8987999999999996</v>
      </c>
      <c r="EX53" s="164">
        <v>-80.724100000000007</v>
      </c>
      <c r="EY53" s="164">
        <v>-14.983499999999999</v>
      </c>
      <c r="EZ53" s="164">
        <v>-14.492900000000001</v>
      </c>
      <c r="FA53" s="164">
        <v>4.5647000000000002</v>
      </c>
      <c r="FB53" s="164">
        <v>-53.518700000000003</v>
      </c>
      <c r="FC53" s="164">
        <v>29.843299999999999</v>
      </c>
      <c r="FD53" s="165"/>
      <c r="FE53" s="164">
        <v>3.6516000000000002</v>
      </c>
      <c r="FF53" s="164">
        <v>3.613</v>
      </c>
      <c r="FG53" s="164">
        <v>39.259399999999999</v>
      </c>
      <c r="FH53" s="164">
        <v>40.320900000000002</v>
      </c>
      <c r="FI53" s="164">
        <v>37.930799999999998</v>
      </c>
      <c r="FJ53" s="164">
        <v>41.361699999999999</v>
      </c>
      <c r="FK53" s="164">
        <v>41.529200000000003</v>
      </c>
      <c r="FL53" s="164">
        <v>-28.1327</v>
      </c>
      <c r="FM53" s="164">
        <v>13.883699999999999</v>
      </c>
      <c r="FN53" s="164">
        <v>12.7788</v>
      </c>
      <c r="FO53" s="164">
        <v>-30.3415</v>
      </c>
      <c r="FP53" s="164">
        <v>-17.440300000000001</v>
      </c>
      <c r="FQ53" s="164">
        <v>-6.2164999999999999</v>
      </c>
      <c r="FR53" s="164">
        <v>-14.06</v>
      </c>
      <c r="FS53" s="164">
        <v>13.9681</v>
      </c>
      <c r="FT53" s="164">
        <v>1.3149999999999999</v>
      </c>
      <c r="FU53" s="164">
        <v>-9.3699999999999992</v>
      </c>
      <c r="FV53" s="164">
        <v>19.3</v>
      </c>
      <c r="FW53" s="165"/>
      <c r="FX53" s="164">
        <v>7.0942999999999996</v>
      </c>
      <c r="FY53" s="164">
        <v>-5.0620000000000003</v>
      </c>
      <c r="FZ53" s="164">
        <v>4.4909999999999997</v>
      </c>
      <c r="GA53" s="165"/>
      <c r="GB53" s="164">
        <v>33.1</v>
      </c>
      <c r="GC53" s="164">
        <v>19.764600000000002</v>
      </c>
      <c r="GD53" s="164">
        <v>28.864599999999999</v>
      </c>
      <c r="GE53" s="164">
        <v>13.41</v>
      </c>
      <c r="GF53" s="164">
        <v>89.410899999999998</v>
      </c>
      <c r="GG53" s="164">
        <v>19.5</v>
      </c>
      <c r="GH53" s="164">
        <v>-18.272500000000001</v>
      </c>
      <c r="GI53" s="164">
        <v>-1.8278000000000001</v>
      </c>
      <c r="GJ53" s="164">
        <v>-1.7082999999999999</v>
      </c>
      <c r="GK53" s="164">
        <v>2.2703000000000002</v>
      </c>
      <c r="GL53" s="165"/>
      <c r="GM53" s="165"/>
      <c r="GN53" s="164">
        <v>-13.3977</v>
      </c>
      <c r="GO53" s="164">
        <v>-33.149700000000003</v>
      </c>
      <c r="GP53" s="164">
        <v>26.571300000000001</v>
      </c>
      <c r="GQ53" s="164">
        <v>51.7637</v>
      </c>
      <c r="GR53" s="164">
        <v>65.709599999999995</v>
      </c>
      <c r="GS53" s="164">
        <v>68.987799999999993</v>
      </c>
      <c r="GT53" s="164">
        <v>-152.9204</v>
      </c>
      <c r="GU53" s="164">
        <v>-18.5303</v>
      </c>
      <c r="GV53" s="164">
        <v>32.583599999999997</v>
      </c>
      <c r="GW53" s="164">
        <v>-44.517200000000003</v>
      </c>
      <c r="GX53" s="165"/>
      <c r="GY53" s="164">
        <v>13.459899999999999</v>
      </c>
      <c r="GZ53" s="164">
        <v>13.1128</v>
      </c>
      <c r="HA53" s="165"/>
      <c r="HB53" s="164">
        <v>204.2921</v>
      </c>
      <c r="HC53" s="164">
        <v>203.70740000000001</v>
      </c>
      <c r="HD53" s="164">
        <v>158</v>
      </c>
      <c r="HE53" s="164">
        <v>-158.8785</v>
      </c>
      <c r="HF53" s="164">
        <v>-344.14449999999999</v>
      </c>
      <c r="HG53" s="164">
        <v>344.19920000000002</v>
      </c>
      <c r="HH53" s="164">
        <v>341.63459999999998</v>
      </c>
      <c r="HI53" s="164">
        <v>-191.84030000000001</v>
      </c>
      <c r="HJ53" s="164">
        <v>-192.92619999999999</v>
      </c>
      <c r="HK53" s="164">
        <v>-33.032600000000002</v>
      </c>
      <c r="HL53" s="164">
        <v>-21.941199999999998</v>
      </c>
      <c r="HM53" s="164">
        <v>82.614999999999995</v>
      </c>
      <c r="HN53" s="164">
        <v>81.915300000000002</v>
      </c>
      <c r="HO53" s="164">
        <v>-120.6718</v>
      </c>
      <c r="HP53" s="164">
        <v>-120.57689999999999</v>
      </c>
      <c r="HQ53" s="164">
        <v>60.823999999999998</v>
      </c>
      <c r="HR53" s="164">
        <v>60.823999999999998</v>
      </c>
      <c r="HS53" s="164">
        <v>-37.918399999999998</v>
      </c>
      <c r="HT53" s="164">
        <v>-37.3339</v>
      </c>
      <c r="HU53" s="164">
        <v>88.93</v>
      </c>
      <c r="HV53" s="164">
        <v>88.63</v>
      </c>
      <c r="HW53" s="164">
        <v>23.2</v>
      </c>
      <c r="HX53" s="164">
        <v>24.2</v>
      </c>
      <c r="HY53" s="164">
        <v>21.0838</v>
      </c>
      <c r="HZ53" s="164">
        <v>29.76</v>
      </c>
      <c r="IA53" s="164">
        <v>-312.09649999999999</v>
      </c>
      <c r="IB53" s="164">
        <v>107.8703</v>
      </c>
      <c r="IC53" s="164">
        <v>108.10469999999999</v>
      </c>
      <c r="ID53" s="164">
        <v>15</v>
      </c>
      <c r="IE53" s="164">
        <v>-24</v>
      </c>
      <c r="IF53" s="164">
        <v>-60.8</v>
      </c>
      <c r="IG53" s="164">
        <v>-62.3</v>
      </c>
      <c r="IH53" s="164">
        <v>1.3771</v>
      </c>
      <c r="II53" s="165"/>
      <c r="IJ53" s="164">
        <v>-337.70639999999997</v>
      </c>
      <c r="IK53" s="164">
        <v>-225.8597</v>
      </c>
      <c r="IL53" s="164">
        <v>385.3793</v>
      </c>
      <c r="IM53" s="164">
        <v>313.05430000000001</v>
      </c>
      <c r="IN53" s="164">
        <v>145.9436</v>
      </c>
      <c r="IO53" s="164">
        <v>-306.79939999999999</v>
      </c>
      <c r="IP53" s="164">
        <v>307.3571</v>
      </c>
      <c r="IQ53" s="164">
        <v>-150.44999999999999</v>
      </c>
      <c r="IR53" s="164">
        <v>-185.7824</v>
      </c>
      <c r="IS53" s="164">
        <v>-305.36709999999999</v>
      </c>
      <c r="IT53" s="164">
        <v>74.127300000000005</v>
      </c>
      <c r="IU53" s="164">
        <v>73.018900000000002</v>
      </c>
      <c r="IV53" s="164">
        <v>155.68090000000001</v>
      </c>
      <c r="IW53" s="164">
        <v>-376.8383</v>
      </c>
      <c r="IX53" s="164">
        <v>190.20859999999999</v>
      </c>
      <c r="IY53" s="164">
        <v>-189.8339</v>
      </c>
      <c r="IZ53" s="164">
        <v>190.6601</v>
      </c>
      <c r="JA53" s="164">
        <v>-8.9910999999999994</v>
      </c>
      <c r="JB53" s="165"/>
      <c r="JC53" s="164">
        <v>18.48</v>
      </c>
      <c r="JD53" s="164">
        <v>6.7880000000000003</v>
      </c>
      <c r="JE53" s="164">
        <v>6.7629999999999999</v>
      </c>
      <c r="JF53" s="164">
        <v>-17.68</v>
      </c>
      <c r="JG53" s="164">
        <v>-1.1200000000000001</v>
      </c>
      <c r="JH53" s="165"/>
      <c r="JI53" s="164">
        <v>0.70340000000000003</v>
      </c>
      <c r="JJ53" s="164">
        <v>-22.703900000000001</v>
      </c>
      <c r="JK53" s="164">
        <v>-21.3855</v>
      </c>
      <c r="JL53" s="164">
        <v>11.8</v>
      </c>
      <c r="JM53" s="164">
        <v>30.902000000000001</v>
      </c>
      <c r="JN53" s="164">
        <v>25.166</v>
      </c>
      <c r="JO53" s="164">
        <v>11.1173</v>
      </c>
      <c r="JP53" s="164">
        <v>13.3935</v>
      </c>
      <c r="JQ53" s="164">
        <v>54.407800000000002</v>
      </c>
      <c r="JR53" s="164">
        <v>53.2117</v>
      </c>
      <c r="JS53" s="164">
        <v>52.955500000000001</v>
      </c>
      <c r="JT53" s="165"/>
      <c r="JU53" s="164">
        <v>25.6</v>
      </c>
      <c r="JV53" s="164">
        <v>40.568300000000001</v>
      </c>
      <c r="JW53" s="164">
        <v>7.85</v>
      </c>
      <c r="JX53" s="165"/>
      <c r="JY53" s="164">
        <v>-21.248200000000001</v>
      </c>
      <c r="JZ53" s="164">
        <v>60.657200000000003</v>
      </c>
      <c r="KA53" s="164">
        <v>33.579700000000003</v>
      </c>
      <c r="KB53" s="164">
        <v>-20.947500000000002</v>
      </c>
      <c r="KC53" s="164">
        <v>-59.891300000000001</v>
      </c>
      <c r="KD53" s="164">
        <v>21.499500000000001</v>
      </c>
      <c r="KE53" s="164">
        <v>37.905200000000001</v>
      </c>
      <c r="KF53" s="164">
        <v>-35.799999999999997</v>
      </c>
      <c r="KG53" s="164">
        <v>35</v>
      </c>
      <c r="KH53" s="165"/>
      <c r="KI53" s="164">
        <v>111.2692</v>
      </c>
    </row>
    <row r="54" spans="1:295" ht="18" customHeight="1" x14ac:dyDescent="0.3">
      <c r="A54" s="161" t="s">
        <v>43</v>
      </c>
      <c r="B54" s="161" t="s">
        <v>741</v>
      </c>
      <c r="C54" s="164">
        <v>0</v>
      </c>
      <c r="D54" s="164">
        <v>19.515599999999999</v>
      </c>
      <c r="E54" s="164">
        <v>-23.688199999999998</v>
      </c>
      <c r="F54" s="164">
        <v>-36.374899999999997</v>
      </c>
      <c r="G54" s="164">
        <v>30.53</v>
      </c>
      <c r="H54" s="164">
        <v>0</v>
      </c>
      <c r="I54" s="164">
        <v>36.842500000000001</v>
      </c>
      <c r="J54" s="164">
        <v>0</v>
      </c>
      <c r="K54" s="164">
        <v>51.993400000000001</v>
      </c>
      <c r="L54" s="164">
        <v>26.3032</v>
      </c>
      <c r="M54" s="164">
        <v>25.590499999999999</v>
      </c>
      <c r="N54" s="164">
        <v>13.32</v>
      </c>
      <c r="O54" s="164">
        <v>-31.974</v>
      </c>
      <c r="P54" s="164">
        <v>26.4</v>
      </c>
      <c r="Q54" s="164">
        <v>9.9359999999999999</v>
      </c>
      <c r="R54" s="164">
        <v>-26.4</v>
      </c>
      <c r="S54" s="164">
        <v>13.6004</v>
      </c>
      <c r="T54" s="164">
        <v>26.648199999999999</v>
      </c>
      <c r="U54" s="164">
        <v>15.949400000000001</v>
      </c>
      <c r="V54" s="164">
        <v>15.9117</v>
      </c>
      <c r="W54" s="164">
        <v>26.658799999999999</v>
      </c>
      <c r="X54" s="164">
        <v>15.705299999999999</v>
      </c>
      <c r="Y54" s="164">
        <v>5.7881</v>
      </c>
      <c r="Z54" s="164">
        <v>7.9482999999999997</v>
      </c>
      <c r="AA54" s="165"/>
      <c r="AB54" s="165"/>
      <c r="AC54" s="164">
        <v>-42.98</v>
      </c>
      <c r="AD54" s="164">
        <v>-43.1</v>
      </c>
      <c r="AE54" s="165"/>
      <c r="AF54" s="164">
        <v>-13.32</v>
      </c>
      <c r="AG54" s="164">
        <v>30.8</v>
      </c>
      <c r="AH54" s="164">
        <v>16.437000000000001</v>
      </c>
      <c r="AI54" s="164">
        <v>0.23300000000000001</v>
      </c>
      <c r="AJ54" s="164">
        <v>-44.9</v>
      </c>
      <c r="AK54" s="164">
        <v>-45.34</v>
      </c>
      <c r="AL54" s="164">
        <v>-39.85</v>
      </c>
      <c r="AM54" s="164">
        <v>45.15</v>
      </c>
      <c r="AN54" s="164">
        <v>45.41</v>
      </c>
      <c r="AO54" s="164">
        <v>16.320399999999999</v>
      </c>
      <c r="AP54" s="164">
        <v>1.903</v>
      </c>
      <c r="AQ54" s="164">
        <v>57.387099999999997</v>
      </c>
      <c r="AR54" s="164">
        <v>60.426200000000001</v>
      </c>
      <c r="AS54" s="164">
        <v>41.405799999999999</v>
      </c>
      <c r="AT54" s="164">
        <v>-42.331099999999999</v>
      </c>
      <c r="AU54" s="164">
        <v>-38.431399999999996</v>
      </c>
      <c r="AV54" s="164">
        <v>7.9095000000000004</v>
      </c>
      <c r="AW54" s="164">
        <v>8.1020000000000003</v>
      </c>
      <c r="AX54" s="164">
        <v>59.076000000000001</v>
      </c>
      <c r="AY54" s="164">
        <v>62.826900000000002</v>
      </c>
      <c r="AZ54" s="164">
        <v>5.2508999999999997</v>
      </c>
      <c r="BA54" s="164">
        <v>26.8459</v>
      </c>
      <c r="BB54" s="164">
        <v>-455.31580000000002</v>
      </c>
      <c r="BC54" s="164">
        <v>7.1833999999999998</v>
      </c>
      <c r="BD54" s="164">
        <v>-17</v>
      </c>
      <c r="BE54" s="164">
        <v>-18.100000000000001</v>
      </c>
      <c r="BF54" s="164">
        <v>44.325800000000001</v>
      </c>
      <c r="BG54" s="164">
        <v>43.434699999999999</v>
      </c>
      <c r="BH54" s="164">
        <v>-4.6407999999999996</v>
      </c>
      <c r="BI54" s="165"/>
      <c r="BJ54" s="164">
        <v>-64.8977</v>
      </c>
      <c r="BK54" s="164">
        <v>6.2549000000000001</v>
      </c>
      <c r="BL54" s="164">
        <v>6.1173999999999999</v>
      </c>
      <c r="BM54" s="164">
        <v>4.1853999999999996</v>
      </c>
      <c r="BN54" s="164">
        <v>502.2124</v>
      </c>
      <c r="BO54" s="164">
        <v>179.815</v>
      </c>
      <c r="BP54" s="164">
        <v>178.9605</v>
      </c>
      <c r="BQ54" s="164">
        <v>-652.31079999999997</v>
      </c>
      <c r="BR54" s="164">
        <v>492.58960000000002</v>
      </c>
      <c r="BS54" s="165"/>
      <c r="BT54" s="164">
        <v>-42.533700000000003</v>
      </c>
      <c r="BU54" s="164">
        <v>43.402700000000003</v>
      </c>
      <c r="BV54" s="164">
        <v>94.426500000000004</v>
      </c>
      <c r="BW54" s="164">
        <v>27.92</v>
      </c>
      <c r="BX54" s="164">
        <v>25.18</v>
      </c>
      <c r="BY54" s="164">
        <v>60.68</v>
      </c>
      <c r="BZ54" s="164">
        <v>77.28</v>
      </c>
      <c r="CA54" s="164">
        <v>-26.519300000000001</v>
      </c>
      <c r="CB54" s="164">
        <v>-25.1797</v>
      </c>
      <c r="CC54" s="164">
        <v>73.577100000000002</v>
      </c>
      <c r="CD54" s="164">
        <v>73.9589</v>
      </c>
      <c r="CE54" s="164">
        <v>33.491799999999998</v>
      </c>
      <c r="CF54" s="164">
        <v>-91.571799999999996</v>
      </c>
      <c r="CG54" s="164">
        <v>-91.617800000000003</v>
      </c>
      <c r="CH54" s="164">
        <v>1.3564000000000001</v>
      </c>
      <c r="CI54" s="164">
        <v>-97.110699999999994</v>
      </c>
      <c r="CJ54" s="165"/>
      <c r="CK54" s="165"/>
      <c r="CL54" s="164">
        <v>-11.4</v>
      </c>
      <c r="CM54" s="164">
        <v>194.9</v>
      </c>
      <c r="CN54" s="164">
        <v>-15.67</v>
      </c>
      <c r="CO54" s="164">
        <v>16.979099999999999</v>
      </c>
      <c r="CP54" s="164">
        <v>16.689</v>
      </c>
      <c r="CQ54" s="164">
        <v>17.7501</v>
      </c>
      <c r="CR54" s="164">
        <v>20.687200000000001</v>
      </c>
      <c r="CS54" s="164">
        <v>21.7666</v>
      </c>
      <c r="CT54" s="164">
        <v>47.648600000000002</v>
      </c>
      <c r="CU54" s="164">
        <v>-121.7042</v>
      </c>
      <c r="CV54" s="164">
        <v>55.911000000000001</v>
      </c>
      <c r="CW54" s="164">
        <v>15.6035</v>
      </c>
      <c r="CX54" s="164">
        <v>36.04</v>
      </c>
      <c r="CY54" s="164">
        <v>72.14</v>
      </c>
      <c r="CZ54" s="164">
        <v>44.069800000000001</v>
      </c>
      <c r="DA54" s="164">
        <v>42.0456</v>
      </c>
      <c r="DB54" s="164">
        <v>-32.32</v>
      </c>
      <c r="DC54" s="164">
        <v>-3.8935</v>
      </c>
      <c r="DD54" s="164">
        <v>97.077600000000004</v>
      </c>
      <c r="DE54" s="164">
        <v>96.019199999999998</v>
      </c>
      <c r="DF54" s="164">
        <v>-190.44589999999999</v>
      </c>
      <c r="DG54" s="164">
        <v>-1E-4</v>
      </c>
      <c r="DH54" s="164">
        <v>-19.753499999999999</v>
      </c>
      <c r="DI54" s="164">
        <v>-96</v>
      </c>
      <c r="DJ54" s="164">
        <v>-95.1</v>
      </c>
      <c r="DK54" s="164">
        <v>25.205400000000001</v>
      </c>
      <c r="DL54" s="164">
        <v>46.005200000000002</v>
      </c>
      <c r="DM54" s="164">
        <v>64.356200000000001</v>
      </c>
      <c r="DN54" s="164">
        <v>65.057400000000001</v>
      </c>
      <c r="DO54" s="164">
        <v>45.28</v>
      </c>
      <c r="DP54" s="164">
        <v>-9.8800000000000008</v>
      </c>
      <c r="DQ54" s="164">
        <v>61.194000000000003</v>
      </c>
      <c r="DR54" s="164">
        <v>191.42590000000001</v>
      </c>
      <c r="DS54" s="164">
        <v>-17.62</v>
      </c>
      <c r="DT54" s="164">
        <v>-18</v>
      </c>
      <c r="DU54" s="164">
        <v>94.34</v>
      </c>
      <c r="DV54" s="164">
        <v>63.6</v>
      </c>
      <c r="DW54" s="164">
        <v>193.18180000000001</v>
      </c>
      <c r="DX54" s="164">
        <v>189.65450000000001</v>
      </c>
      <c r="DY54" s="164">
        <v>18.6843</v>
      </c>
      <c r="DZ54" s="164">
        <v>19.945499999999999</v>
      </c>
      <c r="EA54" s="164">
        <v>266.10430000000002</v>
      </c>
      <c r="EB54" s="164">
        <v>222.10830000000001</v>
      </c>
      <c r="EC54" s="164">
        <v>213.4717</v>
      </c>
      <c r="ED54" s="164">
        <v>216.45349999999999</v>
      </c>
      <c r="EE54" s="164">
        <v>70.174000000000007</v>
      </c>
      <c r="EF54" s="164">
        <v>53.086799999999997</v>
      </c>
      <c r="EG54" s="164">
        <v>-26.395</v>
      </c>
      <c r="EH54" s="164">
        <v>666.9126</v>
      </c>
      <c r="EI54" s="164">
        <v>327.56490000000002</v>
      </c>
      <c r="EJ54" s="165"/>
      <c r="EK54" s="164">
        <v>-26.637</v>
      </c>
      <c r="EL54" s="164">
        <v>-24.2685</v>
      </c>
      <c r="EM54" s="164">
        <v>0</v>
      </c>
      <c r="EN54" s="164">
        <v>3.4146000000000001</v>
      </c>
      <c r="EO54" s="164">
        <v>3.7069000000000001</v>
      </c>
      <c r="EP54" s="164">
        <v>39.984000000000002</v>
      </c>
      <c r="EQ54" s="164">
        <v>-22.667999999999999</v>
      </c>
      <c r="ER54" s="164">
        <v>-23.1387</v>
      </c>
      <c r="ES54" s="164">
        <v>-20.668199999999999</v>
      </c>
      <c r="ET54" s="165"/>
      <c r="EU54" s="164">
        <v>-10.28</v>
      </c>
      <c r="EV54" s="164">
        <v>1</v>
      </c>
      <c r="EW54" s="164">
        <v>6.9466000000000001</v>
      </c>
      <c r="EX54" s="164">
        <v>-22.803899999999999</v>
      </c>
      <c r="EY54" s="164">
        <v>-14.9529</v>
      </c>
      <c r="EZ54" s="164">
        <v>-14.4055</v>
      </c>
      <c r="FA54" s="164">
        <v>4.5023</v>
      </c>
      <c r="FB54" s="164">
        <v>-51.035200000000003</v>
      </c>
      <c r="FC54" s="164">
        <v>23.191299999999998</v>
      </c>
      <c r="FD54" s="165"/>
      <c r="FE54" s="164">
        <v>3.5962000000000001</v>
      </c>
      <c r="FF54" s="164">
        <v>3.5756000000000001</v>
      </c>
      <c r="FG54" s="164">
        <v>38.665700000000001</v>
      </c>
      <c r="FH54" s="164">
        <v>39.299999999999997</v>
      </c>
      <c r="FI54" s="164">
        <v>37.467100000000002</v>
      </c>
      <c r="FJ54" s="164">
        <v>25.7883</v>
      </c>
      <c r="FK54" s="164">
        <v>24.7835</v>
      </c>
      <c r="FL54" s="164">
        <v>28.3001</v>
      </c>
      <c r="FM54" s="164">
        <v>-17.020399999999999</v>
      </c>
      <c r="FN54" s="164">
        <v>-17.185600000000001</v>
      </c>
      <c r="FO54" s="164">
        <v>15.8894</v>
      </c>
      <c r="FP54" s="164">
        <v>26.245999999999999</v>
      </c>
      <c r="FQ54" s="164">
        <v>1.6938</v>
      </c>
      <c r="FR54" s="164">
        <v>-7.91</v>
      </c>
      <c r="FS54" s="164">
        <v>13.875299999999999</v>
      </c>
      <c r="FT54" s="164">
        <v>1.1856</v>
      </c>
      <c r="FU54" s="164">
        <v>-9.52</v>
      </c>
      <c r="FV54" s="164">
        <v>20.12</v>
      </c>
      <c r="FW54" s="164">
        <v>0</v>
      </c>
      <c r="FX54" s="165"/>
      <c r="FY54" s="164">
        <v>-5.5019999999999998</v>
      </c>
      <c r="FZ54" s="164">
        <v>4.4039999999999999</v>
      </c>
      <c r="GA54" s="165"/>
      <c r="GB54" s="164">
        <v>31.91</v>
      </c>
      <c r="GC54" s="164">
        <v>-24.9221</v>
      </c>
      <c r="GD54" s="164">
        <v>-14.213699999999999</v>
      </c>
      <c r="GE54" s="164">
        <v>13.13</v>
      </c>
      <c r="GF54" s="164">
        <v>82.418700000000001</v>
      </c>
      <c r="GG54" s="164">
        <v>20.100000000000001</v>
      </c>
      <c r="GH54" s="164">
        <v>-15.339399999999999</v>
      </c>
      <c r="GI54" s="164">
        <v>-1.6531</v>
      </c>
      <c r="GJ54" s="164">
        <v>-1.6052</v>
      </c>
      <c r="GK54" s="164">
        <v>2.0522999999999998</v>
      </c>
      <c r="GL54" s="165"/>
      <c r="GM54" s="165"/>
      <c r="GN54" s="164">
        <v>-11.9481</v>
      </c>
      <c r="GO54" s="164">
        <v>-27.626200000000001</v>
      </c>
      <c r="GP54" s="164">
        <v>28.478400000000001</v>
      </c>
      <c r="GQ54" s="164">
        <v>43.276499999999999</v>
      </c>
      <c r="GR54" s="164">
        <v>65.335499999999996</v>
      </c>
      <c r="GS54" s="164">
        <v>64.624099999999999</v>
      </c>
      <c r="GT54" s="164">
        <v>-131.3501</v>
      </c>
      <c r="GU54" s="164">
        <v>-17.150200000000002</v>
      </c>
      <c r="GV54" s="164">
        <v>29.136600000000001</v>
      </c>
      <c r="GW54" s="164">
        <v>-40.678100000000001</v>
      </c>
      <c r="GX54" s="164">
        <v>11.384600000000001</v>
      </c>
      <c r="GY54" s="164">
        <v>11.7606</v>
      </c>
      <c r="GZ54" s="164">
        <v>11.3725</v>
      </c>
      <c r="HA54" s="164">
        <v>13</v>
      </c>
      <c r="HB54" s="164">
        <v>216.39609999999999</v>
      </c>
      <c r="HC54" s="164">
        <v>214.07929999999999</v>
      </c>
      <c r="HD54" s="164">
        <v>160.5</v>
      </c>
      <c r="HE54" s="164">
        <v>-160.3749</v>
      </c>
      <c r="HF54" s="164">
        <v>-355.25490000000002</v>
      </c>
      <c r="HG54" s="164">
        <v>361.47089999999997</v>
      </c>
      <c r="HH54" s="164">
        <v>358.8734</v>
      </c>
      <c r="HI54" s="164">
        <v>-203.9802</v>
      </c>
      <c r="HJ54" s="164">
        <v>-203.30799999999999</v>
      </c>
      <c r="HK54" s="164">
        <v>-29.491599999999998</v>
      </c>
      <c r="HL54" s="164">
        <v>-17.0594</v>
      </c>
      <c r="HM54" s="164">
        <v>80.543800000000005</v>
      </c>
      <c r="HN54" s="164">
        <v>80.431200000000004</v>
      </c>
      <c r="HO54" s="165"/>
      <c r="HP54" s="165"/>
      <c r="HQ54" s="164">
        <v>61.054699999999997</v>
      </c>
      <c r="HR54" s="164">
        <v>60.0989</v>
      </c>
      <c r="HS54" s="164">
        <v>-52.806600000000003</v>
      </c>
      <c r="HT54" s="164">
        <v>-52.333500000000001</v>
      </c>
      <c r="HU54" s="164">
        <v>73.040000000000006</v>
      </c>
      <c r="HV54" s="164">
        <v>73.400000000000006</v>
      </c>
      <c r="HW54" s="164">
        <v>45.1</v>
      </c>
      <c r="HX54" s="164">
        <v>45.2</v>
      </c>
      <c r="HY54" s="164">
        <v>21.412800000000001</v>
      </c>
      <c r="HZ54" s="164">
        <v>28.24</v>
      </c>
      <c r="IA54" s="164">
        <v>-331.8272</v>
      </c>
      <c r="IB54" s="164">
        <v>109.71120000000001</v>
      </c>
      <c r="IC54" s="164">
        <v>110.5059</v>
      </c>
      <c r="ID54" s="164">
        <v>13.6</v>
      </c>
      <c r="IE54" s="164">
        <v>-9.9</v>
      </c>
      <c r="IF54" s="164">
        <v>-60</v>
      </c>
      <c r="IG54" s="164">
        <v>-62.3</v>
      </c>
      <c r="IH54" s="164">
        <v>1.53</v>
      </c>
      <c r="II54" s="164">
        <v>1.2517</v>
      </c>
      <c r="IJ54" s="164">
        <v>-350.20740000000001</v>
      </c>
      <c r="IK54" s="164">
        <v>-284.1737</v>
      </c>
      <c r="IL54" s="164">
        <v>407.70699999999999</v>
      </c>
      <c r="IM54" s="164">
        <v>327.21870000000001</v>
      </c>
      <c r="IN54" s="164">
        <v>110.5108</v>
      </c>
      <c r="IO54" s="164">
        <v>-323.67430000000002</v>
      </c>
      <c r="IP54" s="164">
        <v>325.9751</v>
      </c>
      <c r="IQ54" s="164">
        <v>-168.83070000000001</v>
      </c>
      <c r="IR54" s="164">
        <v>-188.8578</v>
      </c>
      <c r="IS54" s="164">
        <v>-319.46249999999998</v>
      </c>
      <c r="IT54" s="164">
        <v>74.747799999999998</v>
      </c>
      <c r="IU54" s="164">
        <v>74.486199999999997</v>
      </c>
      <c r="IV54" s="164">
        <v>164.02539999999999</v>
      </c>
      <c r="IW54" s="164">
        <v>-406.10820000000001</v>
      </c>
      <c r="IX54" s="164">
        <v>193.31790000000001</v>
      </c>
      <c r="IY54" s="164">
        <v>-209.13730000000001</v>
      </c>
      <c r="IZ54" s="164">
        <v>209.02850000000001</v>
      </c>
      <c r="JA54" s="164">
        <v>-9.2272999999999996</v>
      </c>
      <c r="JB54" s="165"/>
      <c r="JC54" s="164">
        <v>22.48</v>
      </c>
      <c r="JD54" s="164">
        <v>6.8</v>
      </c>
      <c r="JE54" s="164">
        <v>6.7949999999999999</v>
      </c>
      <c r="JF54" s="164">
        <v>-21.92</v>
      </c>
      <c r="JG54" s="164">
        <v>1.52</v>
      </c>
      <c r="JH54" s="165"/>
      <c r="JI54" s="164">
        <v>-1.9333</v>
      </c>
      <c r="JJ54" s="164">
        <v>-29.1218</v>
      </c>
      <c r="JK54" s="164">
        <v>-16.405000000000001</v>
      </c>
      <c r="JL54" s="164">
        <v>18</v>
      </c>
      <c r="JM54" s="164">
        <v>50.012</v>
      </c>
      <c r="JN54" s="164">
        <v>51.795000000000002</v>
      </c>
      <c r="JO54" s="165"/>
      <c r="JP54" s="164">
        <v>13.4892</v>
      </c>
      <c r="JQ54" s="164">
        <v>52.314100000000003</v>
      </c>
      <c r="JR54" s="164">
        <v>52.476599999999998</v>
      </c>
      <c r="JS54" s="164">
        <v>52.258400000000002</v>
      </c>
      <c r="JT54" s="165"/>
      <c r="JU54" s="164">
        <v>7.4</v>
      </c>
      <c r="JV54" s="164">
        <v>26.784800000000001</v>
      </c>
      <c r="JW54" s="164">
        <v>7.31</v>
      </c>
      <c r="JX54" s="165"/>
      <c r="JY54" s="164">
        <v>-14.2865</v>
      </c>
      <c r="JZ54" s="164">
        <v>56.505200000000002</v>
      </c>
      <c r="KA54" s="164">
        <v>29.303999999999998</v>
      </c>
      <c r="KB54" s="164">
        <v>-15.3696</v>
      </c>
      <c r="KC54" s="164">
        <v>-55.668399999999998</v>
      </c>
      <c r="KD54" s="164">
        <v>15.7074</v>
      </c>
      <c r="KE54" s="164">
        <v>37.798499999999997</v>
      </c>
      <c r="KF54" s="164">
        <v>-17.7</v>
      </c>
      <c r="KG54" s="164">
        <v>18.899999999999999</v>
      </c>
      <c r="KH54" s="165"/>
      <c r="KI54" s="164">
        <v>57.898200000000003</v>
      </c>
    </row>
    <row r="55" spans="1:295" ht="18" customHeight="1" x14ac:dyDescent="0.3">
      <c r="A55" s="161" t="s">
        <v>43</v>
      </c>
      <c r="B55" s="161" t="s">
        <v>742</v>
      </c>
      <c r="C55" s="164">
        <v>0</v>
      </c>
      <c r="D55" s="164">
        <v>18.4236</v>
      </c>
      <c r="E55" s="164">
        <v>-22.348500000000001</v>
      </c>
      <c r="F55" s="164">
        <v>-38.161799999999999</v>
      </c>
      <c r="G55" s="164">
        <v>29.902799999999999</v>
      </c>
      <c r="H55" s="165"/>
      <c r="I55" s="164">
        <v>35.156100000000002</v>
      </c>
      <c r="J55" s="165"/>
      <c r="K55" s="164">
        <v>49.068899999999999</v>
      </c>
      <c r="L55" s="164">
        <v>24.8432</v>
      </c>
      <c r="M55" s="164">
        <v>24.293800000000001</v>
      </c>
      <c r="N55" s="164">
        <v>15.54</v>
      </c>
      <c r="O55" s="164">
        <v>-29.213000000000001</v>
      </c>
      <c r="P55" s="164">
        <v>26.4</v>
      </c>
      <c r="Q55" s="164">
        <v>10.763999999999999</v>
      </c>
      <c r="R55" s="164">
        <v>-26.4</v>
      </c>
      <c r="S55" s="164">
        <v>13.839499999999999</v>
      </c>
      <c r="T55" s="164">
        <v>26.578800000000001</v>
      </c>
      <c r="U55" s="164">
        <v>15.1297</v>
      </c>
      <c r="V55" s="164">
        <v>15.428699999999999</v>
      </c>
      <c r="W55" s="164">
        <v>25.578499999999998</v>
      </c>
      <c r="X55" s="164">
        <v>16.4237</v>
      </c>
      <c r="Y55" s="164">
        <v>5.5593000000000004</v>
      </c>
      <c r="Z55" s="164">
        <v>8.0021000000000004</v>
      </c>
      <c r="AA55" s="165"/>
      <c r="AB55" s="165"/>
      <c r="AC55" s="164">
        <v>-41.45</v>
      </c>
      <c r="AD55" s="164">
        <v>-41.36</v>
      </c>
      <c r="AE55" s="165"/>
      <c r="AF55" s="164">
        <v>-15.54</v>
      </c>
      <c r="AG55" s="164">
        <v>28.6</v>
      </c>
      <c r="AH55" s="164">
        <v>14.802</v>
      </c>
      <c r="AI55" s="164">
        <v>0.251</v>
      </c>
      <c r="AJ55" s="164">
        <v>-45.41</v>
      </c>
      <c r="AK55" s="164">
        <v>-45.31</v>
      </c>
      <c r="AL55" s="164">
        <v>-34.86</v>
      </c>
      <c r="AM55" s="164">
        <v>46.1</v>
      </c>
      <c r="AN55" s="164">
        <v>46.14</v>
      </c>
      <c r="AO55" s="164">
        <v>15.1991</v>
      </c>
      <c r="AP55" s="164">
        <v>2.9422000000000001</v>
      </c>
      <c r="AQ55" s="164">
        <v>54.738799999999998</v>
      </c>
      <c r="AR55" s="164">
        <v>56.637700000000002</v>
      </c>
      <c r="AS55" s="164">
        <v>38.451599999999999</v>
      </c>
      <c r="AT55" s="164">
        <v>-38.044400000000003</v>
      </c>
      <c r="AU55" s="164">
        <v>-41.386099999999999</v>
      </c>
      <c r="AV55" s="164">
        <v>23.7864</v>
      </c>
      <c r="AW55" s="164">
        <v>26.381599999999999</v>
      </c>
      <c r="AX55" s="164">
        <v>56.530799999999999</v>
      </c>
      <c r="AY55" s="164">
        <v>56.128900000000002</v>
      </c>
      <c r="AZ55" s="164">
        <v>6.8212999999999999</v>
      </c>
      <c r="BA55" s="164">
        <v>33.769599999999997</v>
      </c>
      <c r="BB55" s="164">
        <v>-450.16309999999999</v>
      </c>
      <c r="BC55" s="164">
        <v>4.9916999999999998</v>
      </c>
      <c r="BD55" s="164">
        <v>-16.899999999999999</v>
      </c>
      <c r="BE55" s="164">
        <v>-18.2</v>
      </c>
      <c r="BF55" s="164">
        <v>45.805900000000001</v>
      </c>
      <c r="BG55" s="164">
        <v>45.893999999999998</v>
      </c>
      <c r="BH55" s="164">
        <v>-4.1319999999999997</v>
      </c>
      <c r="BI55" s="165"/>
      <c r="BJ55" s="164">
        <v>-64.270300000000006</v>
      </c>
      <c r="BK55" s="164">
        <v>5.5167999999999999</v>
      </c>
      <c r="BL55" s="164">
        <v>0</v>
      </c>
      <c r="BM55" s="164">
        <v>3.6503999999999999</v>
      </c>
      <c r="BN55" s="164">
        <v>484.60329999999999</v>
      </c>
      <c r="BO55" s="164">
        <v>171.94120000000001</v>
      </c>
      <c r="BP55" s="164">
        <v>173.31460000000001</v>
      </c>
      <c r="BQ55" s="164">
        <v>-638.94280000000003</v>
      </c>
      <c r="BR55" s="164">
        <v>474.97770000000003</v>
      </c>
      <c r="BS55" s="165"/>
      <c r="BT55" s="164">
        <v>-39.215800000000002</v>
      </c>
      <c r="BU55" s="164">
        <v>41.496200000000002</v>
      </c>
      <c r="BV55" s="164">
        <v>89.147300000000001</v>
      </c>
      <c r="BW55" s="164">
        <v>26.24</v>
      </c>
      <c r="BX55" s="164">
        <v>22.88</v>
      </c>
      <c r="BY55" s="164">
        <v>57.03</v>
      </c>
      <c r="BZ55" s="164">
        <v>74</v>
      </c>
      <c r="CA55" s="164">
        <v>-28.528700000000001</v>
      </c>
      <c r="CB55" s="164">
        <v>-27.457000000000001</v>
      </c>
      <c r="CC55" s="164">
        <v>77.547200000000004</v>
      </c>
      <c r="CD55" s="164">
        <v>78.160399999999996</v>
      </c>
      <c r="CE55" s="164">
        <v>35.376800000000003</v>
      </c>
      <c r="CF55" s="164">
        <v>-83.4709</v>
      </c>
      <c r="CG55" s="164">
        <v>-84.021799999999999</v>
      </c>
      <c r="CH55" s="164">
        <v>-0.1651</v>
      </c>
      <c r="CI55" s="164">
        <v>-85.658100000000005</v>
      </c>
      <c r="CJ55" s="165"/>
      <c r="CK55" s="165"/>
      <c r="CL55" s="164">
        <v>4.5999999999999996</v>
      </c>
      <c r="CM55" s="164">
        <v>169.9</v>
      </c>
      <c r="CN55" s="164">
        <v>-15.44</v>
      </c>
      <c r="CO55" s="164">
        <v>23.177199999999999</v>
      </c>
      <c r="CP55" s="164">
        <v>21.7926</v>
      </c>
      <c r="CQ55" s="164">
        <v>23.503399999999999</v>
      </c>
      <c r="CR55" s="164">
        <v>25.8813</v>
      </c>
      <c r="CS55" s="164">
        <v>26.312000000000001</v>
      </c>
      <c r="CT55" s="164">
        <v>44.597799999999999</v>
      </c>
      <c r="CU55" s="164">
        <v>-118.3249</v>
      </c>
      <c r="CV55" s="164">
        <v>50.719000000000001</v>
      </c>
      <c r="CW55" s="164">
        <v>14.9377</v>
      </c>
      <c r="CX55" s="164">
        <v>34.47</v>
      </c>
      <c r="CY55" s="164">
        <v>65.22</v>
      </c>
      <c r="CZ55" s="164">
        <v>41.257300000000001</v>
      </c>
      <c r="DA55" s="164">
        <v>38.9694</v>
      </c>
      <c r="DB55" s="164">
        <v>-30.84</v>
      </c>
      <c r="DC55" s="165"/>
      <c r="DD55" s="164">
        <v>85.658600000000007</v>
      </c>
      <c r="DE55" s="164">
        <v>84.278199999999998</v>
      </c>
      <c r="DF55" s="164">
        <v>-159.43299999999999</v>
      </c>
      <c r="DG55" s="164">
        <v>-1E-4</v>
      </c>
      <c r="DH55" s="164">
        <v>-18.7957</v>
      </c>
      <c r="DI55" s="164">
        <v>-91.3</v>
      </c>
      <c r="DJ55" s="164">
        <v>-92.8</v>
      </c>
      <c r="DK55" s="164">
        <v>25.0351</v>
      </c>
      <c r="DL55" s="164">
        <v>41.903700000000001</v>
      </c>
      <c r="DM55" s="164">
        <v>55.432899999999997</v>
      </c>
      <c r="DN55" s="164">
        <v>59.198</v>
      </c>
      <c r="DO55" s="164">
        <v>41.6</v>
      </c>
      <c r="DP55" s="164">
        <v>-7.54</v>
      </c>
      <c r="DQ55" s="164">
        <v>59.984999999999999</v>
      </c>
      <c r="DR55" s="164">
        <v>161.0942</v>
      </c>
      <c r="DS55" s="164">
        <v>-17.579999999999998</v>
      </c>
      <c r="DT55" s="164">
        <v>-17.64</v>
      </c>
      <c r="DU55" s="164">
        <v>87.83</v>
      </c>
      <c r="DV55" s="164">
        <v>61.48</v>
      </c>
      <c r="DW55" s="164">
        <v>156.9273</v>
      </c>
      <c r="DX55" s="164">
        <v>153.7818</v>
      </c>
      <c r="DY55" s="164">
        <v>8.2126000000000001</v>
      </c>
      <c r="DZ55" s="164">
        <v>6.7182000000000004</v>
      </c>
      <c r="EA55" s="164">
        <v>232.6414</v>
      </c>
      <c r="EB55" s="164">
        <v>192.0635</v>
      </c>
      <c r="EC55" s="164">
        <v>184.7236</v>
      </c>
      <c r="ED55" s="164">
        <v>189.0429</v>
      </c>
      <c r="EE55" s="164">
        <v>83.946700000000007</v>
      </c>
      <c r="EF55" s="164">
        <v>59.753300000000003</v>
      </c>
      <c r="EG55" s="164">
        <v>-24.414000000000001</v>
      </c>
      <c r="EH55" s="164">
        <v>651.73540000000003</v>
      </c>
      <c r="EI55" s="164">
        <v>315.47480000000002</v>
      </c>
      <c r="EJ55" s="165"/>
      <c r="EK55" s="164">
        <v>-28.046700000000001</v>
      </c>
      <c r="EL55" s="164">
        <v>-25.828900000000001</v>
      </c>
      <c r="EM55" s="164">
        <v>0</v>
      </c>
      <c r="EN55" s="164">
        <v>-4.7710999999999997</v>
      </c>
      <c r="EO55" s="164">
        <v>-0.39410000000000001</v>
      </c>
      <c r="EP55" s="164">
        <v>142.90799999999999</v>
      </c>
      <c r="EQ55" s="164">
        <v>-38.104599999999998</v>
      </c>
      <c r="ER55" s="164">
        <v>-41.4131</v>
      </c>
      <c r="ES55" s="164">
        <v>-37.708199999999998</v>
      </c>
      <c r="ET55" s="164">
        <v>0</v>
      </c>
      <c r="EU55" s="164">
        <v>-11.39</v>
      </c>
      <c r="EV55" s="164">
        <v>97.1</v>
      </c>
      <c r="EW55" s="164">
        <v>7.2161999999999997</v>
      </c>
      <c r="EX55" s="164">
        <v>-32.306399999999996</v>
      </c>
      <c r="EY55" s="164">
        <v>-14.812200000000001</v>
      </c>
      <c r="EZ55" s="164">
        <v>-14.183</v>
      </c>
      <c r="FA55" s="164">
        <v>4.91</v>
      </c>
      <c r="FB55" s="164">
        <v>-62.548200000000001</v>
      </c>
      <c r="FC55" s="164">
        <v>32.595500000000001</v>
      </c>
      <c r="FD55" s="165"/>
      <c r="FE55" s="164">
        <v>3.5440999999999998</v>
      </c>
      <c r="FF55" s="164">
        <v>3.5249000000000001</v>
      </c>
      <c r="FG55" s="164">
        <v>39.154200000000003</v>
      </c>
      <c r="FH55" s="164">
        <v>39.587000000000003</v>
      </c>
      <c r="FI55" s="164">
        <v>37.9741</v>
      </c>
      <c r="FJ55" s="164">
        <v>28.467600000000001</v>
      </c>
      <c r="FK55" s="164">
        <v>27.1279</v>
      </c>
      <c r="FL55" s="164">
        <v>5.5260999999999996</v>
      </c>
      <c r="FM55" s="164">
        <v>-7.2176999999999998</v>
      </c>
      <c r="FN55" s="164">
        <v>-7.3282999999999996</v>
      </c>
      <c r="FO55" s="164">
        <v>-0.54069999999999996</v>
      </c>
      <c r="FP55" s="164">
        <v>0</v>
      </c>
      <c r="FQ55" s="164">
        <v>-2.3565999999999998</v>
      </c>
      <c r="FR55" s="164">
        <v>-11.17</v>
      </c>
      <c r="FS55" s="164">
        <v>13.973000000000001</v>
      </c>
      <c r="FT55" s="164">
        <v>1.0793999999999999</v>
      </c>
      <c r="FU55" s="164">
        <v>-9.69</v>
      </c>
      <c r="FV55" s="164">
        <v>19.68</v>
      </c>
      <c r="FW55" s="165"/>
      <c r="FX55" s="165"/>
      <c r="FY55" s="164">
        <v>-5.8920000000000003</v>
      </c>
      <c r="FZ55" s="164">
        <v>4.444</v>
      </c>
      <c r="GA55" s="165"/>
      <c r="GB55" s="164">
        <v>30.28</v>
      </c>
      <c r="GC55" s="164">
        <v>-10.3293</v>
      </c>
      <c r="GD55" s="164">
        <v>1.8828</v>
      </c>
      <c r="GE55" s="164">
        <v>13.77</v>
      </c>
      <c r="GF55" s="164">
        <v>80.5501</v>
      </c>
      <c r="GG55" s="164">
        <v>19.7</v>
      </c>
      <c r="GH55" s="164">
        <v>-15.591799999999999</v>
      </c>
      <c r="GI55" s="164">
        <v>-0.81859999999999999</v>
      </c>
      <c r="GJ55" s="164">
        <v>0</v>
      </c>
      <c r="GK55" s="164">
        <v>1.845</v>
      </c>
      <c r="GL55" s="165"/>
      <c r="GM55" s="165"/>
      <c r="GN55" s="164">
        <v>-11.6769</v>
      </c>
      <c r="GO55" s="164">
        <v>-25.790900000000001</v>
      </c>
      <c r="GP55" s="164">
        <v>26.65</v>
      </c>
      <c r="GQ55" s="164">
        <v>40.419400000000003</v>
      </c>
      <c r="GR55" s="164">
        <v>68.594800000000006</v>
      </c>
      <c r="GS55" s="164">
        <v>68.579099999999997</v>
      </c>
      <c r="GT55" s="164">
        <v>-134.23009999999999</v>
      </c>
      <c r="GU55" s="164">
        <v>-16.096800000000002</v>
      </c>
      <c r="GV55" s="164">
        <v>28.489799999999999</v>
      </c>
      <c r="GW55" s="164">
        <v>-36.692100000000003</v>
      </c>
      <c r="GX55" s="164">
        <v>11.698600000000001</v>
      </c>
      <c r="GY55" s="164">
        <v>10.276199999999999</v>
      </c>
      <c r="GZ55" s="164">
        <v>9.9789999999999992</v>
      </c>
      <c r="HA55" s="164">
        <v>13.453200000000001</v>
      </c>
      <c r="HB55" s="164">
        <v>210.54409999999999</v>
      </c>
      <c r="HC55" s="164">
        <v>209.7816</v>
      </c>
      <c r="HD55" s="164">
        <v>159.19999999999999</v>
      </c>
      <c r="HE55" s="164">
        <v>-158.25239999999999</v>
      </c>
      <c r="HF55" s="164">
        <v>-356.94439999999997</v>
      </c>
      <c r="HG55" s="164">
        <v>362.31650000000002</v>
      </c>
      <c r="HH55" s="164">
        <v>355.86759999999998</v>
      </c>
      <c r="HI55" s="164">
        <v>-199.85550000000001</v>
      </c>
      <c r="HJ55" s="164">
        <v>-195.16399999999999</v>
      </c>
      <c r="HK55" s="164">
        <v>-38.850900000000003</v>
      </c>
      <c r="HL55" s="164">
        <v>-27.7805</v>
      </c>
      <c r="HM55" s="164">
        <v>80.706199999999995</v>
      </c>
      <c r="HN55" s="164">
        <v>79.377499999999998</v>
      </c>
      <c r="HO55" s="164">
        <v>-131.4177</v>
      </c>
      <c r="HP55" s="164">
        <v>-132.34190000000001</v>
      </c>
      <c r="HQ55" s="164">
        <v>62.504899999999999</v>
      </c>
      <c r="HR55" s="164">
        <v>61.856699999999996</v>
      </c>
      <c r="HS55" s="164">
        <v>-44.244700000000002</v>
      </c>
      <c r="HT55" s="164">
        <v>-44.871899999999997</v>
      </c>
      <c r="HU55" s="164">
        <v>86.42</v>
      </c>
      <c r="HV55" s="164">
        <v>86.48</v>
      </c>
      <c r="HW55" s="164">
        <v>38.799999999999997</v>
      </c>
      <c r="HX55" s="164">
        <v>38.299999999999997</v>
      </c>
      <c r="HY55" s="164">
        <v>20.981300000000001</v>
      </c>
      <c r="HZ55" s="164">
        <v>26.88</v>
      </c>
      <c r="IA55" s="164">
        <v>-318.1309</v>
      </c>
      <c r="IB55" s="164">
        <v>106.89</v>
      </c>
      <c r="IC55" s="164">
        <v>107.52119999999999</v>
      </c>
      <c r="ID55" s="164">
        <v>13.3</v>
      </c>
      <c r="IE55" s="164">
        <v>-15.8</v>
      </c>
      <c r="IF55" s="164">
        <v>-60.6</v>
      </c>
      <c r="IG55" s="164">
        <v>-62.3</v>
      </c>
      <c r="IH55" s="164">
        <v>1.4089</v>
      </c>
      <c r="II55" s="165"/>
      <c r="IJ55" s="164">
        <v>-357.44040000000001</v>
      </c>
      <c r="IK55" s="164">
        <v>-280.60579999999999</v>
      </c>
      <c r="IL55" s="164">
        <v>403.63170000000002</v>
      </c>
      <c r="IM55" s="164">
        <v>323.41739999999999</v>
      </c>
      <c r="IN55" s="164">
        <v>96.333600000000004</v>
      </c>
      <c r="IO55" s="164">
        <v>-315.36219999999997</v>
      </c>
      <c r="IP55" s="164">
        <v>315.7527</v>
      </c>
      <c r="IQ55" s="164">
        <v>-158.7216</v>
      </c>
      <c r="IR55" s="164">
        <v>-190.21440000000001</v>
      </c>
      <c r="IS55" s="164">
        <v>-314.05720000000002</v>
      </c>
      <c r="IT55" s="164">
        <v>77.151300000000006</v>
      </c>
      <c r="IU55" s="164">
        <v>75.046899999999994</v>
      </c>
      <c r="IV55" s="164">
        <v>161.60679999999999</v>
      </c>
      <c r="IW55" s="164">
        <v>-391.5197</v>
      </c>
      <c r="IX55" s="164">
        <v>192.86170000000001</v>
      </c>
      <c r="IY55" s="164">
        <v>-201.57050000000001</v>
      </c>
      <c r="IZ55" s="164">
        <v>201.3914</v>
      </c>
      <c r="JA55" s="164">
        <v>-10.465999999999999</v>
      </c>
      <c r="JB55" s="165"/>
      <c r="JC55" s="164">
        <v>19.84</v>
      </c>
      <c r="JD55" s="164">
        <v>6.6820000000000004</v>
      </c>
      <c r="JE55" s="164">
        <v>6.6879999999999997</v>
      </c>
      <c r="JF55" s="164">
        <v>-20.239999999999998</v>
      </c>
      <c r="JG55" s="164">
        <v>0</v>
      </c>
      <c r="JH55" s="165"/>
      <c r="JI55" s="164">
        <v>-0.87739999999999996</v>
      </c>
      <c r="JJ55" s="164">
        <v>-31.407599999999999</v>
      </c>
      <c r="JK55" s="164">
        <v>-17.372399999999999</v>
      </c>
      <c r="JL55" s="164">
        <v>20.6</v>
      </c>
      <c r="JM55" s="164">
        <v>49.213999999999999</v>
      </c>
      <c r="JN55" s="164">
        <v>45.113</v>
      </c>
      <c r="JO55" s="165"/>
      <c r="JP55" s="165"/>
      <c r="JQ55" s="164">
        <v>50.695300000000003</v>
      </c>
      <c r="JR55" s="164">
        <v>51.821399999999997</v>
      </c>
      <c r="JS55" s="164">
        <v>52.395200000000003</v>
      </c>
      <c r="JT55" s="165"/>
      <c r="JU55" s="164">
        <v>17</v>
      </c>
      <c r="JV55" s="164">
        <v>28.641999999999999</v>
      </c>
      <c r="JW55" s="164">
        <v>6.73</v>
      </c>
      <c r="JX55" s="165"/>
      <c r="JY55" s="164">
        <v>-24.4574</v>
      </c>
      <c r="JZ55" s="164">
        <v>64.390500000000003</v>
      </c>
      <c r="KA55" s="164">
        <v>39.320900000000002</v>
      </c>
      <c r="KB55" s="164">
        <v>-23.691199999999998</v>
      </c>
      <c r="KC55" s="164">
        <v>-63.016800000000003</v>
      </c>
      <c r="KD55" s="164">
        <v>27.4526</v>
      </c>
      <c r="KE55" s="164">
        <v>34.756399999999999</v>
      </c>
      <c r="KF55" s="164">
        <v>-25.4</v>
      </c>
      <c r="KG55" s="164">
        <v>24.7</v>
      </c>
      <c r="KH55" s="165"/>
      <c r="KI55" s="164">
        <v>56.519300000000001</v>
      </c>
    </row>
    <row r="56" spans="1:295" ht="18" customHeight="1" x14ac:dyDescent="0.3">
      <c r="A56" s="161" t="s">
        <v>743</v>
      </c>
      <c r="B56" s="161" t="s">
        <v>44</v>
      </c>
      <c r="C56" s="166">
        <v>0</v>
      </c>
      <c r="D56" s="166">
        <v>17.383500000000002</v>
      </c>
      <c r="E56" s="166">
        <v>-21.216200000000001</v>
      </c>
      <c r="F56" s="166">
        <v>-38.1676</v>
      </c>
      <c r="G56" s="166">
        <v>30.220800000000001</v>
      </c>
      <c r="H56" s="167"/>
      <c r="I56" s="166">
        <v>32.861699999999999</v>
      </c>
      <c r="J56" s="167"/>
      <c r="K56" s="166">
        <v>46.098999999999997</v>
      </c>
      <c r="L56" s="166">
        <v>23.315300000000001</v>
      </c>
      <c r="M56" s="166">
        <v>22.628699999999998</v>
      </c>
      <c r="N56" s="166">
        <v>19.98</v>
      </c>
      <c r="O56" s="166">
        <v>-29.007000000000001</v>
      </c>
      <c r="P56" s="166">
        <v>26.4</v>
      </c>
      <c r="Q56" s="166">
        <v>9.9359999999999999</v>
      </c>
      <c r="R56" s="166">
        <v>-24.2</v>
      </c>
      <c r="S56" s="166">
        <v>13.597799999999999</v>
      </c>
      <c r="T56" s="166">
        <v>23.072600000000001</v>
      </c>
      <c r="U56" s="166">
        <v>14.1624</v>
      </c>
      <c r="V56" s="166">
        <v>14.272</v>
      </c>
      <c r="W56" s="166">
        <v>24.069500000000001</v>
      </c>
      <c r="X56" s="166">
        <v>16.363499999999998</v>
      </c>
      <c r="Y56" s="166">
        <v>5.8315999999999999</v>
      </c>
      <c r="Z56" s="166">
        <v>8.1415000000000006</v>
      </c>
      <c r="AA56" s="167"/>
      <c r="AB56" s="167"/>
      <c r="AC56" s="166">
        <v>-37.159999999999997</v>
      </c>
      <c r="AD56" s="166">
        <v>-37.07</v>
      </c>
      <c r="AE56" s="167"/>
      <c r="AF56" s="166">
        <v>-19.98</v>
      </c>
      <c r="AG56" s="166">
        <v>28.6</v>
      </c>
      <c r="AH56" s="166">
        <v>13.92</v>
      </c>
      <c r="AI56" s="166">
        <v>0.246</v>
      </c>
      <c r="AJ56" s="166">
        <v>-36.22</v>
      </c>
      <c r="AK56" s="166">
        <v>-36.08</v>
      </c>
      <c r="AL56" s="166">
        <v>-44.62</v>
      </c>
      <c r="AM56" s="166">
        <v>36.49</v>
      </c>
      <c r="AN56" s="166">
        <v>36.47</v>
      </c>
      <c r="AO56" s="166">
        <v>13.9389</v>
      </c>
      <c r="AP56" s="166">
        <v>3.1987999999999999</v>
      </c>
      <c r="AQ56" s="166">
        <v>52.752099999999999</v>
      </c>
      <c r="AR56" s="166">
        <v>54.804600000000001</v>
      </c>
      <c r="AS56" s="166">
        <v>35.942399999999999</v>
      </c>
      <c r="AT56" s="166">
        <v>-34.293500000000002</v>
      </c>
      <c r="AU56" s="166">
        <v>-33.960299999999997</v>
      </c>
      <c r="AV56" s="166">
        <v>5.8684000000000003</v>
      </c>
      <c r="AW56" s="166">
        <v>5.7995999999999999</v>
      </c>
      <c r="AX56" s="166">
        <v>55.994999999999997</v>
      </c>
      <c r="AY56" s="166">
        <v>57.066600000000001</v>
      </c>
      <c r="AZ56" s="166">
        <v>4.2039999999999997</v>
      </c>
      <c r="BA56" s="166">
        <v>21.927600000000002</v>
      </c>
      <c r="BB56" s="166">
        <v>-407.42430000000002</v>
      </c>
      <c r="BC56" s="166">
        <v>7.7595999999999998</v>
      </c>
      <c r="BD56" s="166">
        <v>-16.899999999999999</v>
      </c>
      <c r="BE56" s="166">
        <v>-18</v>
      </c>
      <c r="BF56" s="166">
        <v>39.1633</v>
      </c>
      <c r="BG56" s="166">
        <v>37.671900000000001</v>
      </c>
      <c r="BH56" s="166">
        <v>-3.7099000000000002</v>
      </c>
      <c r="BI56" s="167"/>
      <c r="BJ56" s="166">
        <v>-61.547199999999997</v>
      </c>
      <c r="BK56" s="166">
        <v>5.2173999999999996</v>
      </c>
      <c r="BL56" s="167"/>
      <c r="BM56" s="166">
        <v>3.5798999999999999</v>
      </c>
      <c r="BN56" s="166">
        <v>457.62490000000003</v>
      </c>
      <c r="BO56" s="166">
        <v>167.94329999999999</v>
      </c>
      <c r="BP56" s="166">
        <v>167.27189999999999</v>
      </c>
      <c r="BQ56" s="166">
        <v>-619.15009999999995</v>
      </c>
      <c r="BR56" s="166">
        <v>444.1198</v>
      </c>
      <c r="BS56" s="167"/>
      <c r="BT56" s="166">
        <v>-29.401299999999999</v>
      </c>
      <c r="BU56" s="166">
        <v>29.974799999999998</v>
      </c>
      <c r="BV56" s="166">
        <v>84.896100000000004</v>
      </c>
      <c r="BW56" s="166">
        <v>25.31</v>
      </c>
      <c r="BX56" s="166">
        <v>20.97</v>
      </c>
      <c r="BY56" s="166">
        <v>54.08</v>
      </c>
      <c r="BZ56" s="166">
        <v>71.61</v>
      </c>
      <c r="CA56" s="166">
        <v>-16.6065</v>
      </c>
      <c r="CB56" s="166">
        <v>-17.142299999999999</v>
      </c>
      <c r="CC56" s="166">
        <v>66.696399999999997</v>
      </c>
      <c r="CD56" s="166">
        <v>67.162099999999995</v>
      </c>
      <c r="CE56" s="166">
        <v>37.793799999999997</v>
      </c>
      <c r="CF56" s="166">
        <v>-73.443299999999994</v>
      </c>
      <c r="CG56" s="166">
        <v>-74.043000000000006</v>
      </c>
      <c r="CH56" s="166">
        <v>0.55940000000000001</v>
      </c>
      <c r="CI56" s="166">
        <v>-80.865899999999996</v>
      </c>
      <c r="CJ56" s="167"/>
      <c r="CK56" s="167"/>
      <c r="CL56" s="166">
        <v>3</v>
      </c>
      <c r="CM56" s="166">
        <v>163.5</v>
      </c>
      <c r="CN56" s="166">
        <v>-14.28</v>
      </c>
      <c r="CO56" s="166">
        <v>23.995000000000001</v>
      </c>
      <c r="CP56" s="166">
        <v>23.439800000000002</v>
      </c>
      <c r="CQ56" s="166">
        <v>23.938199999999998</v>
      </c>
      <c r="CR56" s="166">
        <v>25.824400000000001</v>
      </c>
      <c r="CS56" s="166">
        <v>27.152799999999999</v>
      </c>
      <c r="CT56" s="166">
        <v>44.8521</v>
      </c>
      <c r="CU56" s="166">
        <v>-117.1345</v>
      </c>
      <c r="CV56" s="166">
        <v>49.679900000000004</v>
      </c>
      <c r="CW56" s="166">
        <v>13.7821</v>
      </c>
      <c r="CX56" s="166">
        <v>29.37</v>
      </c>
      <c r="CY56" s="166">
        <v>61.49</v>
      </c>
      <c r="CZ56" s="166">
        <v>38.913600000000002</v>
      </c>
      <c r="DA56" s="166">
        <v>36.772199999999998</v>
      </c>
      <c r="DB56" s="166">
        <v>-28.64</v>
      </c>
      <c r="DC56" s="167"/>
      <c r="DD56" s="166">
        <v>81.912800000000004</v>
      </c>
      <c r="DE56" s="166">
        <v>81.314599999999999</v>
      </c>
      <c r="DF56" s="166">
        <v>-158.09700000000001</v>
      </c>
      <c r="DG56" s="166">
        <v>-2.0000000000000001E-4</v>
      </c>
      <c r="DH56" s="166">
        <v>-17.377400000000002</v>
      </c>
      <c r="DI56" s="166">
        <v>-86.6</v>
      </c>
      <c r="DJ56" s="166">
        <v>-85.5</v>
      </c>
      <c r="DK56" s="166">
        <v>24.359400000000001</v>
      </c>
      <c r="DL56" s="166">
        <v>38.973999999999997</v>
      </c>
      <c r="DM56" s="166">
        <v>50.736499999999999</v>
      </c>
      <c r="DN56" s="166">
        <v>55.096400000000003</v>
      </c>
      <c r="DO56" s="166">
        <v>38.700000000000003</v>
      </c>
      <c r="DP56" s="166">
        <v>-7.16</v>
      </c>
      <c r="DQ56" s="166">
        <v>58.822499999999998</v>
      </c>
      <c r="DR56" s="166">
        <v>156.87889999999999</v>
      </c>
      <c r="DS56" s="166">
        <v>-17.95</v>
      </c>
      <c r="DT56" s="166">
        <v>-18.149999999999999</v>
      </c>
      <c r="DU56" s="166">
        <v>83.73</v>
      </c>
      <c r="DV56" s="166">
        <v>57.47</v>
      </c>
      <c r="DW56" s="166">
        <v>157.72730000000001</v>
      </c>
      <c r="DX56" s="166">
        <v>156.74549999999999</v>
      </c>
      <c r="DY56" s="166">
        <v>19.084199999999999</v>
      </c>
      <c r="DZ56" s="166">
        <v>17.899999999999999</v>
      </c>
      <c r="EA56" s="166">
        <v>232.0532</v>
      </c>
      <c r="EB56" s="166">
        <v>190.84870000000001</v>
      </c>
      <c r="EC56" s="166">
        <v>183.49250000000001</v>
      </c>
      <c r="ED56" s="166">
        <v>185.64760000000001</v>
      </c>
      <c r="EE56" s="166">
        <v>71.883200000000002</v>
      </c>
      <c r="EF56" s="166">
        <v>57.264299999999999</v>
      </c>
      <c r="EG56" s="166">
        <v>-24.881</v>
      </c>
      <c r="EH56" s="166">
        <v>630.2749</v>
      </c>
      <c r="EI56" s="166">
        <v>355.42059999999998</v>
      </c>
      <c r="EJ56" s="167"/>
      <c r="EK56" s="166">
        <v>-30.8247</v>
      </c>
      <c r="EL56" s="166">
        <v>-28.828199999999999</v>
      </c>
      <c r="EM56" s="166">
        <v>0</v>
      </c>
      <c r="EN56" s="166">
        <v>11.845800000000001</v>
      </c>
      <c r="EO56" s="166">
        <v>10.427099999999999</v>
      </c>
      <c r="EP56" s="166">
        <v>41.52</v>
      </c>
      <c r="EQ56" s="166">
        <v>-29.229900000000001</v>
      </c>
      <c r="ER56" s="166">
        <v>-29.818200000000001</v>
      </c>
      <c r="ES56" s="166">
        <v>-27.432700000000001</v>
      </c>
      <c r="ET56" s="166">
        <v>0</v>
      </c>
      <c r="EU56" s="166">
        <v>-13.71</v>
      </c>
      <c r="EV56" s="166">
        <v>1</v>
      </c>
      <c r="EW56" s="166">
        <v>6.6538000000000004</v>
      </c>
      <c r="EX56" s="166">
        <v>-5.9927000000000001</v>
      </c>
      <c r="EY56" s="166">
        <v>-13.556699999999999</v>
      </c>
      <c r="EZ56" s="166">
        <v>-13.0779</v>
      </c>
      <c r="FA56" s="166">
        <v>4.6685999999999996</v>
      </c>
      <c r="FB56" s="166">
        <v>-55.039700000000003</v>
      </c>
      <c r="FC56" s="166">
        <v>26.366499999999998</v>
      </c>
      <c r="FD56" s="167"/>
      <c r="FE56" s="166">
        <v>2.6153</v>
      </c>
      <c r="FF56" s="166">
        <v>2.6166</v>
      </c>
      <c r="FG56" s="166">
        <v>40.041600000000003</v>
      </c>
      <c r="FH56" s="166">
        <v>39.140900000000002</v>
      </c>
      <c r="FI56" s="166">
        <v>38.276200000000003</v>
      </c>
      <c r="FJ56" s="166">
        <v>16.9131</v>
      </c>
      <c r="FK56" s="166">
        <v>15.908300000000001</v>
      </c>
      <c r="FL56" s="166">
        <v>33.491300000000003</v>
      </c>
      <c r="FM56" s="166">
        <v>-16.603300000000001</v>
      </c>
      <c r="FN56" s="166">
        <v>-15.931900000000001</v>
      </c>
      <c r="FO56" s="166">
        <v>17.741800000000001</v>
      </c>
      <c r="FP56" s="166">
        <v>28.736000000000001</v>
      </c>
      <c r="FQ56" s="166">
        <v>3.2244999999999999</v>
      </c>
      <c r="FR56" s="166">
        <v>-6.34</v>
      </c>
      <c r="FS56" s="166">
        <v>13.970599999999999</v>
      </c>
      <c r="FT56" s="166">
        <v>0.97440000000000004</v>
      </c>
      <c r="FU56" s="166">
        <v>-9.56</v>
      </c>
      <c r="FV56" s="166">
        <v>20.57</v>
      </c>
      <c r="FW56" s="167"/>
      <c r="FX56" s="167"/>
      <c r="FY56" s="166">
        <v>-6.1619999999999999</v>
      </c>
      <c r="FZ56" s="166">
        <v>4.2720000000000002</v>
      </c>
      <c r="GA56" s="167"/>
      <c r="GB56" s="166">
        <v>30.73</v>
      </c>
      <c r="GC56" s="166">
        <v>-28.998899999999999</v>
      </c>
      <c r="GD56" s="166">
        <v>-20.027899999999999</v>
      </c>
      <c r="GE56" s="166">
        <v>13.38</v>
      </c>
      <c r="GF56" s="166">
        <v>77.192099999999996</v>
      </c>
      <c r="GG56" s="166">
        <v>21.4</v>
      </c>
      <c r="GH56" s="166">
        <v>-12.0246</v>
      </c>
      <c r="GI56" s="166">
        <v>-0.93159999999999998</v>
      </c>
      <c r="GJ56" s="166">
        <v>0</v>
      </c>
      <c r="GK56" s="166">
        <v>1.6433</v>
      </c>
      <c r="GL56" s="167"/>
      <c r="GM56" s="167"/>
      <c r="GN56" s="166">
        <v>-12.058</v>
      </c>
      <c r="GO56" s="166">
        <v>-21.139700000000001</v>
      </c>
      <c r="GP56" s="166">
        <v>27.151800000000001</v>
      </c>
      <c r="GQ56" s="166">
        <v>32.3523</v>
      </c>
      <c r="GR56" s="166">
        <v>66.422899999999998</v>
      </c>
      <c r="GS56" s="166">
        <v>65.7958</v>
      </c>
      <c r="GT56" s="166">
        <v>-112.6444</v>
      </c>
      <c r="GU56" s="166">
        <v>-15.071899999999999</v>
      </c>
      <c r="GV56" s="166">
        <v>25.402100000000001</v>
      </c>
      <c r="GW56" s="166">
        <v>-34.503599999999999</v>
      </c>
      <c r="GX56" s="166">
        <v>12.292</v>
      </c>
      <c r="GY56" s="166">
        <v>9.2494999999999994</v>
      </c>
      <c r="GZ56" s="166">
        <v>8.9770000000000003</v>
      </c>
      <c r="HA56" s="166">
        <v>13.796799999999999</v>
      </c>
      <c r="HB56" s="166">
        <v>213.60720000000001</v>
      </c>
      <c r="HC56" s="166">
        <v>209.33019999999999</v>
      </c>
      <c r="HD56" s="166">
        <v>150.4</v>
      </c>
      <c r="HE56" s="166">
        <v>-150.43870000000001</v>
      </c>
      <c r="HF56" s="166">
        <v>-354.36680000000001</v>
      </c>
      <c r="HG56" s="166">
        <v>358.33510000000001</v>
      </c>
      <c r="HH56" s="166">
        <v>354.28399999999999</v>
      </c>
      <c r="HI56" s="166">
        <v>-203.30099999999999</v>
      </c>
      <c r="HJ56" s="166">
        <v>-199.55420000000001</v>
      </c>
      <c r="HK56" s="166">
        <v>-39.741799999999998</v>
      </c>
      <c r="HL56" s="166">
        <v>-30.2394</v>
      </c>
      <c r="HM56" s="166">
        <v>83.632300000000001</v>
      </c>
      <c r="HN56" s="166">
        <v>82.471500000000006</v>
      </c>
      <c r="HO56" s="167"/>
      <c r="HP56" s="167"/>
      <c r="HQ56" s="166">
        <v>62.307200000000002</v>
      </c>
      <c r="HR56" s="166">
        <v>61.680900000000001</v>
      </c>
      <c r="HS56" s="166">
        <v>-43.342799999999997</v>
      </c>
      <c r="HT56" s="166">
        <v>-44.4146</v>
      </c>
      <c r="HU56" s="166">
        <v>88.75</v>
      </c>
      <c r="HV56" s="166">
        <v>88.51</v>
      </c>
      <c r="HW56" s="166">
        <v>41.4</v>
      </c>
      <c r="HX56" s="166">
        <v>42</v>
      </c>
      <c r="HY56" s="166">
        <v>20.981300000000001</v>
      </c>
      <c r="HZ56" s="166">
        <v>25.04</v>
      </c>
      <c r="IA56" s="166">
        <v>-318.33690000000001</v>
      </c>
      <c r="IB56" s="166">
        <v>103.697</v>
      </c>
      <c r="IC56" s="166">
        <v>103.4846</v>
      </c>
      <c r="ID56" s="166">
        <v>13.3</v>
      </c>
      <c r="IE56" s="166">
        <v>-11.4</v>
      </c>
      <c r="IF56" s="166">
        <v>-60</v>
      </c>
      <c r="IG56" s="166">
        <v>-61.4</v>
      </c>
      <c r="IH56" s="167"/>
      <c r="II56" s="167"/>
      <c r="IJ56" s="166">
        <v>-351.9323</v>
      </c>
      <c r="IK56" s="166">
        <v>-325.58699999999999</v>
      </c>
      <c r="IL56" s="166">
        <v>404.1071</v>
      </c>
      <c r="IM56" s="166">
        <v>324.9237</v>
      </c>
      <c r="IN56" s="166">
        <v>62.487200000000001</v>
      </c>
      <c r="IO56" s="166">
        <v>-320.48469999999998</v>
      </c>
      <c r="IP56" s="166">
        <v>318.3965</v>
      </c>
      <c r="IQ56" s="166">
        <v>-156.26060000000001</v>
      </c>
      <c r="IR56" s="166">
        <v>-187.04650000000001</v>
      </c>
      <c r="IS56" s="166">
        <v>-316.40210000000002</v>
      </c>
      <c r="IT56" s="166">
        <v>76.514399999999995</v>
      </c>
      <c r="IU56" s="166">
        <v>73.993600000000001</v>
      </c>
      <c r="IV56" s="166">
        <v>158.6857</v>
      </c>
      <c r="IW56" s="166">
        <v>-396.87950000000001</v>
      </c>
      <c r="IX56" s="166">
        <v>194.5385</v>
      </c>
      <c r="IY56" s="166">
        <v>-205.58170000000001</v>
      </c>
      <c r="IZ56" s="166">
        <v>206.9855</v>
      </c>
      <c r="JA56" s="166">
        <v>-9.5981000000000005</v>
      </c>
      <c r="JB56" s="167"/>
      <c r="JC56" s="166">
        <v>20.239999999999998</v>
      </c>
      <c r="JD56" s="166">
        <v>6.7160000000000002</v>
      </c>
      <c r="JE56" s="166">
        <v>6.6959999999999997</v>
      </c>
      <c r="JF56" s="166">
        <v>-20.8</v>
      </c>
      <c r="JG56" s="166">
        <v>0.56000000000000005</v>
      </c>
      <c r="JH56" s="167"/>
      <c r="JI56" s="166">
        <v>-1.1397999999999999</v>
      </c>
      <c r="JJ56" s="166">
        <v>-33.104399999999998</v>
      </c>
      <c r="JK56" s="166">
        <v>-17.900400000000001</v>
      </c>
      <c r="JL56" s="166">
        <v>23.4</v>
      </c>
      <c r="JM56" s="166">
        <v>51.877000000000002</v>
      </c>
      <c r="JN56" s="166">
        <v>49.655999999999999</v>
      </c>
      <c r="JO56" s="166">
        <v>11.110900000000001</v>
      </c>
      <c r="JP56" s="167"/>
      <c r="JQ56" s="166">
        <v>52.577199999999998</v>
      </c>
      <c r="JR56" s="166">
        <v>52.548200000000001</v>
      </c>
      <c r="JS56" s="166">
        <v>54.145200000000003</v>
      </c>
      <c r="JT56" s="167"/>
      <c r="JU56" s="166">
        <v>15.4</v>
      </c>
      <c r="JV56" s="166">
        <v>28.204999999999998</v>
      </c>
      <c r="JW56" s="166">
        <v>6.28</v>
      </c>
      <c r="JX56" s="167"/>
      <c r="JY56" s="166">
        <v>-28.270399999999999</v>
      </c>
      <c r="JZ56" s="166">
        <v>63.559399999999997</v>
      </c>
      <c r="KA56" s="166">
        <v>40.103400000000001</v>
      </c>
      <c r="KB56" s="166">
        <v>-28.642199999999999</v>
      </c>
      <c r="KC56" s="166">
        <v>-63.036999999999999</v>
      </c>
      <c r="KD56" s="166">
        <v>28.900300000000001</v>
      </c>
      <c r="KE56" s="166">
        <v>33.358600000000003</v>
      </c>
      <c r="KF56" s="166">
        <v>-22.6</v>
      </c>
      <c r="KG56" s="166">
        <v>23.3</v>
      </c>
      <c r="KH56" s="167"/>
      <c r="KI56" s="166">
        <v>47.351599999999998</v>
      </c>
    </row>
    <row r="57" spans="1:295" x14ac:dyDescent="0.3">
      <c r="A57" s="231" t="s">
        <v>755</v>
      </c>
      <c r="B57" s="231"/>
      <c r="C57" s="168">
        <v>0</v>
      </c>
      <c r="D57" s="168">
        <v>23.1143</v>
      </c>
      <c r="E57" s="168">
        <v>-17.506</v>
      </c>
      <c r="F57" s="168">
        <v>-33.051299999999998</v>
      </c>
      <c r="G57" s="168">
        <v>35.7194</v>
      </c>
      <c r="H57" s="168">
        <v>0</v>
      </c>
      <c r="I57" s="168">
        <v>50.501399999999997</v>
      </c>
      <c r="J57" s="168">
        <v>0</v>
      </c>
      <c r="K57" s="168">
        <v>67.027100000000004</v>
      </c>
      <c r="L57" s="168">
        <v>33.773000000000003</v>
      </c>
      <c r="M57" s="168">
        <v>33.215400000000002</v>
      </c>
      <c r="N57" s="168">
        <v>31.08</v>
      </c>
      <c r="O57" s="168">
        <v>-26.193000000000001</v>
      </c>
      <c r="P57" s="168">
        <v>50.6</v>
      </c>
      <c r="Q57" s="168">
        <v>18.216000000000001</v>
      </c>
      <c r="R57" s="168">
        <v>-22</v>
      </c>
      <c r="S57" s="168">
        <v>14.8439</v>
      </c>
      <c r="T57" s="168">
        <v>119.5986</v>
      </c>
      <c r="U57" s="168">
        <v>21.684799999999999</v>
      </c>
      <c r="V57" s="168">
        <v>22.079799999999999</v>
      </c>
      <c r="W57" s="168">
        <v>36.769399999999997</v>
      </c>
      <c r="X57" s="168">
        <v>16.783000000000001</v>
      </c>
      <c r="Y57" s="168">
        <v>6.2697000000000003</v>
      </c>
      <c r="Z57" s="168">
        <v>8.4087999999999994</v>
      </c>
      <c r="AA57" s="168">
        <v>0</v>
      </c>
      <c r="AB57" s="168">
        <v>0</v>
      </c>
      <c r="AC57" s="168">
        <v>-32.32</v>
      </c>
      <c r="AD57" s="168">
        <v>-32.270000000000003</v>
      </c>
      <c r="AE57" s="168">
        <v>0</v>
      </c>
      <c r="AF57" s="168">
        <v>19.98</v>
      </c>
      <c r="AG57" s="168">
        <v>57.2</v>
      </c>
      <c r="AH57" s="168">
        <v>21.297000000000001</v>
      </c>
      <c r="AI57" s="168">
        <v>0.26200000000000001</v>
      </c>
      <c r="AJ57" s="168">
        <v>-33.270000000000003</v>
      </c>
      <c r="AK57" s="168">
        <v>-32.64</v>
      </c>
      <c r="AL57" s="168">
        <v>-18.53</v>
      </c>
      <c r="AM57" s="168">
        <v>67.400000000000006</v>
      </c>
      <c r="AN57" s="168">
        <v>67.62</v>
      </c>
      <c r="AO57" s="168">
        <v>21.1721</v>
      </c>
      <c r="AP57" s="168">
        <v>3.7519999999999998</v>
      </c>
      <c r="AQ57" s="168">
        <v>72.126999999999995</v>
      </c>
      <c r="AR57" s="168">
        <v>73.528199999999998</v>
      </c>
      <c r="AS57" s="168">
        <v>81.778400000000005</v>
      </c>
      <c r="AT57" s="168">
        <v>-31.882300000000001</v>
      </c>
      <c r="AU57" s="168">
        <v>0</v>
      </c>
      <c r="AV57" s="168">
        <v>32.479900000000001</v>
      </c>
      <c r="AW57" s="168">
        <v>32.959699999999998</v>
      </c>
      <c r="AX57" s="168">
        <v>75.017200000000003</v>
      </c>
      <c r="AY57" s="168">
        <v>76.624700000000004</v>
      </c>
      <c r="AZ57" s="168">
        <v>8.3917000000000002</v>
      </c>
      <c r="BA57" s="168">
        <v>46.6325</v>
      </c>
      <c r="BB57" s="168">
        <v>-351.64139999999998</v>
      </c>
      <c r="BC57" s="168">
        <v>14.3119</v>
      </c>
      <c r="BD57" s="168">
        <v>-10</v>
      </c>
      <c r="BE57" s="168">
        <v>-10.4</v>
      </c>
      <c r="BF57" s="168">
        <v>66.2744</v>
      </c>
      <c r="BG57" s="168">
        <v>57.179400000000001</v>
      </c>
      <c r="BH57" s="168">
        <v>-2.3447</v>
      </c>
      <c r="BI57" s="168">
        <v>0</v>
      </c>
      <c r="BJ57" s="168">
        <v>-38.995800000000003</v>
      </c>
      <c r="BK57" s="168">
        <v>8.8890999999999991</v>
      </c>
      <c r="BL57" s="168">
        <v>7.9433999999999996</v>
      </c>
      <c r="BM57" s="168">
        <v>5.4050000000000002</v>
      </c>
      <c r="BN57" s="168">
        <v>609.14930000000004</v>
      </c>
      <c r="BO57" s="168">
        <v>233.22239999999999</v>
      </c>
      <c r="BP57" s="168">
        <v>233.375</v>
      </c>
      <c r="BQ57" s="168">
        <v>-516.43439999999998</v>
      </c>
      <c r="BR57" s="168">
        <v>621.22770000000003</v>
      </c>
      <c r="BS57" s="168">
        <v>0</v>
      </c>
      <c r="BT57" s="168">
        <v>-18.6934</v>
      </c>
      <c r="BU57" s="168">
        <v>115.95359999999999</v>
      </c>
      <c r="BV57" s="168">
        <v>107.869</v>
      </c>
      <c r="BW57" s="168">
        <v>31.39</v>
      </c>
      <c r="BX57" s="168">
        <v>35.090000000000003</v>
      </c>
      <c r="BY57" s="168">
        <v>72.510000000000005</v>
      </c>
      <c r="BZ57" s="168">
        <v>84.23</v>
      </c>
      <c r="CA57" s="168">
        <v>-4.5503999999999998</v>
      </c>
      <c r="CB57" s="168">
        <v>-5.2201000000000004</v>
      </c>
      <c r="CC57" s="168">
        <v>109.7363</v>
      </c>
      <c r="CD57" s="168">
        <v>109.78879999999999</v>
      </c>
      <c r="CE57" s="168">
        <v>43.515300000000003</v>
      </c>
      <c r="CF57" s="168">
        <v>-73.443299999999994</v>
      </c>
      <c r="CG57" s="168">
        <v>-74.043000000000006</v>
      </c>
      <c r="CH57" s="168">
        <v>10.5307</v>
      </c>
      <c r="CI57" s="168">
        <v>-80.865899999999996</v>
      </c>
      <c r="CJ57" s="168">
        <v>0</v>
      </c>
      <c r="CK57" s="168">
        <v>0</v>
      </c>
      <c r="CL57" s="168">
        <v>17.2</v>
      </c>
      <c r="CM57" s="168">
        <v>252.3</v>
      </c>
      <c r="CN57" s="168">
        <v>-11.68</v>
      </c>
      <c r="CO57" s="168">
        <v>23.995000000000001</v>
      </c>
      <c r="CP57" s="168">
        <v>23.439800000000002</v>
      </c>
      <c r="CQ57" s="168">
        <v>23.938199999999998</v>
      </c>
      <c r="CR57" s="168">
        <v>71.592500000000001</v>
      </c>
      <c r="CS57" s="168">
        <v>70.649199999999993</v>
      </c>
      <c r="CT57" s="168">
        <v>59.98</v>
      </c>
      <c r="CU57" s="168">
        <v>-100.52379999999999</v>
      </c>
      <c r="CV57" s="168">
        <v>70.3172</v>
      </c>
      <c r="CW57" s="168">
        <v>19.143699999999999</v>
      </c>
      <c r="CX57" s="168">
        <v>54.11</v>
      </c>
      <c r="CY57" s="168">
        <v>87.23</v>
      </c>
      <c r="CZ57" s="168">
        <v>56.9604</v>
      </c>
      <c r="DA57" s="168">
        <v>54.203800000000001</v>
      </c>
      <c r="DB57" s="168">
        <v>-24.05</v>
      </c>
      <c r="DC57" s="168">
        <v>-0.83730000000000004</v>
      </c>
      <c r="DD57" s="168">
        <v>127.092</v>
      </c>
      <c r="DE57" s="168">
        <v>126.4722</v>
      </c>
      <c r="DF57" s="168">
        <v>-142.9922</v>
      </c>
      <c r="DG57" s="168">
        <v>2.0000000000000001E-4</v>
      </c>
      <c r="DH57" s="168">
        <v>-14.779299999999999</v>
      </c>
      <c r="DI57" s="168">
        <v>-61.3</v>
      </c>
      <c r="DJ57" s="168">
        <v>-61.6</v>
      </c>
      <c r="DK57" s="168">
        <v>29.116499999999998</v>
      </c>
      <c r="DL57" s="168">
        <v>65.634200000000007</v>
      </c>
      <c r="DM57" s="168">
        <v>84.081299999999999</v>
      </c>
      <c r="DN57" s="168">
        <v>93.182400000000001</v>
      </c>
      <c r="DO57" s="168">
        <v>65.31</v>
      </c>
      <c r="DP57" s="168">
        <v>-4.57</v>
      </c>
      <c r="DQ57" s="168">
        <v>68.060500000000005</v>
      </c>
      <c r="DR57" s="168">
        <v>210.11189999999999</v>
      </c>
      <c r="DS57" s="168">
        <v>-2.4700000000000002</v>
      </c>
      <c r="DT57" s="168">
        <v>-2.41</v>
      </c>
      <c r="DU57" s="168">
        <v>109.95</v>
      </c>
      <c r="DV57" s="168">
        <v>74.069999999999993</v>
      </c>
      <c r="DW57" s="168">
        <v>209.8545</v>
      </c>
      <c r="DX57" s="168">
        <v>208.10910000000001</v>
      </c>
      <c r="DY57" s="168">
        <v>38.015500000000003</v>
      </c>
      <c r="DZ57" s="168">
        <v>37.736400000000003</v>
      </c>
      <c r="EA57" s="168">
        <v>289.8186</v>
      </c>
      <c r="EB57" s="168">
        <v>244.38740000000001</v>
      </c>
      <c r="EC57" s="168">
        <v>236.2859</v>
      </c>
      <c r="ED57" s="168">
        <v>239.40969999999999</v>
      </c>
      <c r="EE57" s="168">
        <v>112.745</v>
      </c>
      <c r="EF57" s="168">
        <v>106.8242</v>
      </c>
      <c r="EG57" s="168">
        <v>-21.890999999999998</v>
      </c>
      <c r="EH57" s="168">
        <v>787.22360000000003</v>
      </c>
      <c r="EI57" s="168">
        <v>489.1123</v>
      </c>
      <c r="EJ57" s="168">
        <v>0</v>
      </c>
      <c r="EK57" s="168">
        <v>-18.884499999999999</v>
      </c>
      <c r="EL57" s="168">
        <v>-15.983599999999999</v>
      </c>
      <c r="EM57" s="168">
        <v>42.371299999999998</v>
      </c>
      <c r="EN57" s="168">
        <v>39.513100000000001</v>
      </c>
      <c r="EO57" s="168">
        <v>36.694000000000003</v>
      </c>
      <c r="EP57" s="168">
        <v>181.30799999999999</v>
      </c>
      <c r="EQ57" s="168">
        <v>-22.667999999999999</v>
      </c>
      <c r="ER57" s="168">
        <v>-23.1387</v>
      </c>
      <c r="ES57" s="168">
        <v>18.857500000000002</v>
      </c>
      <c r="ET57" s="168">
        <v>18.309999999999999</v>
      </c>
      <c r="EU57" s="168">
        <v>-4.6100000000000003</v>
      </c>
      <c r="EV57" s="168">
        <v>129.1</v>
      </c>
      <c r="EW57" s="168">
        <v>11.793900000000001</v>
      </c>
      <c r="EX57" s="168">
        <v>36.358499999999999</v>
      </c>
      <c r="EY57" s="168">
        <v>-11.2843</v>
      </c>
      <c r="EZ57" s="168">
        <v>-10.841699999999999</v>
      </c>
      <c r="FA57" s="168">
        <v>5.2698</v>
      </c>
      <c r="FB57" s="168">
        <v>-13.636200000000001</v>
      </c>
      <c r="FC57" s="168">
        <v>69.497299999999996</v>
      </c>
      <c r="FD57" s="168">
        <v>0</v>
      </c>
      <c r="FE57" s="168">
        <v>8.8806999999999992</v>
      </c>
      <c r="FF57" s="168">
        <v>8.8154000000000003</v>
      </c>
      <c r="FG57" s="168">
        <v>40.912399999999998</v>
      </c>
      <c r="FH57" s="168">
        <v>41.322499999999998</v>
      </c>
      <c r="FI57" s="168">
        <v>39.750599999999999</v>
      </c>
      <c r="FJ57" s="168">
        <v>64.303200000000004</v>
      </c>
      <c r="FK57" s="168">
        <v>64.135800000000003</v>
      </c>
      <c r="FL57" s="168">
        <v>75.522800000000004</v>
      </c>
      <c r="FM57" s="168">
        <v>22.223299999999998</v>
      </c>
      <c r="FN57" s="168">
        <v>21.908999999999999</v>
      </c>
      <c r="FO57" s="168">
        <v>59.548900000000003</v>
      </c>
      <c r="FP57" s="168">
        <v>72.738100000000003</v>
      </c>
      <c r="FQ57" s="168">
        <v>8.5347000000000008</v>
      </c>
      <c r="FR57" s="168">
        <v>2.83</v>
      </c>
      <c r="FS57" s="168">
        <v>14.573600000000001</v>
      </c>
      <c r="FT57" s="168">
        <v>1.7594000000000001</v>
      </c>
      <c r="FU57" s="168">
        <v>-8.4</v>
      </c>
      <c r="FV57" s="168">
        <v>20.57</v>
      </c>
      <c r="FW57" s="168">
        <v>0</v>
      </c>
      <c r="FX57" s="168">
        <v>8.9380000000000006</v>
      </c>
      <c r="FY57" s="168">
        <v>-3.3130000000000002</v>
      </c>
      <c r="FZ57" s="168">
        <v>4.625</v>
      </c>
      <c r="GA57" s="168">
        <v>12.7089</v>
      </c>
      <c r="GB57" s="168">
        <v>34.380000000000003</v>
      </c>
      <c r="GC57" s="168">
        <v>19.764600000000002</v>
      </c>
      <c r="GD57" s="168">
        <v>28.864599999999999</v>
      </c>
      <c r="GE57" s="168">
        <v>16.02</v>
      </c>
      <c r="GF57" s="168">
        <v>95.902299999999997</v>
      </c>
      <c r="GG57" s="168">
        <v>25.9</v>
      </c>
      <c r="GH57" s="168">
        <v>-12.0246</v>
      </c>
      <c r="GI57" s="168">
        <v>-0.27789999999999998</v>
      </c>
      <c r="GJ57" s="168">
        <v>0</v>
      </c>
      <c r="GK57" s="168">
        <v>3.0438999999999998</v>
      </c>
      <c r="GL57" s="168">
        <v>0</v>
      </c>
      <c r="GM57" s="168">
        <v>0</v>
      </c>
      <c r="GN57" s="168">
        <v>-11.361000000000001</v>
      </c>
      <c r="GO57" s="168">
        <v>-21.139700000000001</v>
      </c>
      <c r="GP57" s="168">
        <v>28.478400000000001</v>
      </c>
      <c r="GQ57" s="168">
        <v>72.771699999999996</v>
      </c>
      <c r="GR57" s="168">
        <v>70.305400000000006</v>
      </c>
      <c r="GS57" s="168">
        <v>73.064800000000005</v>
      </c>
      <c r="GT57" s="168">
        <v>-109.38590000000001</v>
      </c>
      <c r="GU57" s="168">
        <v>-15.071899999999999</v>
      </c>
      <c r="GV57" s="168">
        <v>41.200299999999999</v>
      </c>
      <c r="GW57" s="168">
        <v>-33.927700000000002</v>
      </c>
      <c r="GX57" s="168">
        <v>13.3125</v>
      </c>
      <c r="GY57" s="168">
        <v>20.3278</v>
      </c>
      <c r="GZ57" s="168">
        <v>19.811599999999999</v>
      </c>
      <c r="HA57" s="168">
        <v>15.904199999999999</v>
      </c>
      <c r="HB57" s="168">
        <v>251.06030000000001</v>
      </c>
      <c r="HC57" s="168">
        <v>251.0488</v>
      </c>
      <c r="HD57" s="168">
        <v>282</v>
      </c>
      <c r="HE57" s="168">
        <v>-150.43870000000001</v>
      </c>
      <c r="HF57" s="168">
        <v>-293.66649999999998</v>
      </c>
      <c r="HG57" s="168">
        <v>489.7559</v>
      </c>
      <c r="HH57" s="168">
        <v>486.47829999999999</v>
      </c>
      <c r="HI57" s="168">
        <v>-128.92500000000001</v>
      </c>
      <c r="HJ57" s="168">
        <v>-129.3707</v>
      </c>
      <c r="HK57" s="168">
        <v>-29.435300000000002</v>
      </c>
      <c r="HL57" s="168">
        <v>-16.961200000000002</v>
      </c>
      <c r="HM57" s="168">
        <v>83.632300000000001</v>
      </c>
      <c r="HN57" s="168">
        <v>84.021799999999999</v>
      </c>
      <c r="HO57" s="168">
        <v>-66.680000000000007</v>
      </c>
      <c r="HP57" s="168">
        <v>-69.168400000000005</v>
      </c>
      <c r="HQ57" s="168">
        <v>63.328899999999997</v>
      </c>
      <c r="HR57" s="168">
        <v>62.373100000000001</v>
      </c>
      <c r="HS57" s="168">
        <v>-19.288799999999998</v>
      </c>
      <c r="HT57" s="168">
        <v>-19.14</v>
      </c>
      <c r="HU57" s="168">
        <v>112.15</v>
      </c>
      <c r="HV57" s="168">
        <v>111.07</v>
      </c>
      <c r="HW57" s="168">
        <v>74.900000000000006</v>
      </c>
      <c r="HX57" s="168">
        <v>75</v>
      </c>
      <c r="HY57" s="168">
        <v>21.412800000000001</v>
      </c>
      <c r="HZ57" s="168">
        <v>38.159999999999997</v>
      </c>
      <c r="IA57" s="168">
        <v>-301.29450000000003</v>
      </c>
      <c r="IB57" s="168">
        <v>109.71120000000001</v>
      </c>
      <c r="IC57" s="168">
        <v>110.5059</v>
      </c>
      <c r="ID57" s="168">
        <v>18.399999999999999</v>
      </c>
      <c r="IE57" s="168">
        <v>37.1</v>
      </c>
      <c r="IF57" s="168">
        <v>-21.1</v>
      </c>
      <c r="IG57" s="168">
        <v>-21.6</v>
      </c>
      <c r="IH57" s="168">
        <v>1.5564</v>
      </c>
      <c r="II57" s="168">
        <v>1.3288</v>
      </c>
      <c r="IJ57" s="168">
        <v>-292.0093</v>
      </c>
      <c r="IK57" s="168">
        <v>28.806000000000001</v>
      </c>
      <c r="IL57" s="168">
        <v>513.5548</v>
      </c>
      <c r="IM57" s="168">
        <v>409.3073</v>
      </c>
      <c r="IN57" s="168">
        <v>249.16560000000001</v>
      </c>
      <c r="IO57" s="168">
        <v>-136.79249999999999</v>
      </c>
      <c r="IP57" s="168">
        <v>402.72309999999999</v>
      </c>
      <c r="IQ57" s="168">
        <v>-89.572900000000004</v>
      </c>
      <c r="IR57" s="168">
        <v>-50.905299999999997</v>
      </c>
      <c r="IS57" s="168">
        <v>-132.56800000000001</v>
      </c>
      <c r="IT57" s="168">
        <v>132.68440000000001</v>
      </c>
      <c r="IU57" s="168">
        <v>131.92699999999999</v>
      </c>
      <c r="IV57" s="168">
        <v>250.0548</v>
      </c>
      <c r="IW57" s="168">
        <v>-161.89349999999999</v>
      </c>
      <c r="IX57" s="168">
        <v>233.8621</v>
      </c>
      <c r="IY57" s="168">
        <v>-110.0689</v>
      </c>
      <c r="IZ57" s="168">
        <v>266.291</v>
      </c>
      <c r="JA57" s="168">
        <v>-6.5904999999999996</v>
      </c>
      <c r="JB57" s="168">
        <v>0</v>
      </c>
      <c r="JC57" s="168">
        <v>26.56</v>
      </c>
      <c r="JD57" s="168">
        <v>7.9020000000000001</v>
      </c>
      <c r="JE57" s="168">
        <v>7.9020000000000001</v>
      </c>
      <c r="JF57" s="168">
        <v>-7.68</v>
      </c>
      <c r="JG57" s="168">
        <v>7.04</v>
      </c>
      <c r="JH57" s="168">
        <v>0</v>
      </c>
      <c r="JI57" s="168">
        <v>9.3491999999999997</v>
      </c>
      <c r="JJ57" s="168">
        <v>-18.953199999999999</v>
      </c>
      <c r="JK57" s="168">
        <v>0.09</v>
      </c>
      <c r="JL57" s="168">
        <v>27.2</v>
      </c>
      <c r="JM57" s="168">
        <v>54.343000000000004</v>
      </c>
      <c r="JN57" s="168">
        <v>55.094999999999999</v>
      </c>
      <c r="JO57" s="168">
        <v>11.3469</v>
      </c>
      <c r="JP57" s="168">
        <v>13.6007</v>
      </c>
      <c r="JQ57" s="168">
        <v>55.130099999999999</v>
      </c>
      <c r="JR57" s="168">
        <v>53.838200000000001</v>
      </c>
      <c r="JS57" s="168">
        <v>54.170400000000001</v>
      </c>
      <c r="JT57" s="168">
        <v>0</v>
      </c>
      <c r="JU57" s="168">
        <v>25.6</v>
      </c>
      <c r="JV57" s="168">
        <v>40.568300000000001</v>
      </c>
      <c r="JW57" s="168">
        <v>10.93</v>
      </c>
      <c r="JX57" s="168">
        <v>0</v>
      </c>
      <c r="JY57" s="168">
        <v>-14.2865</v>
      </c>
      <c r="JZ57" s="168">
        <v>66.155600000000007</v>
      </c>
      <c r="KA57" s="168">
        <v>46.370600000000003</v>
      </c>
      <c r="KB57" s="168">
        <v>-15.3696</v>
      </c>
      <c r="KC57" s="168">
        <v>-55.668399999999998</v>
      </c>
      <c r="KD57" s="168">
        <v>36.164099999999998</v>
      </c>
      <c r="KE57" s="168">
        <v>41.594200000000001</v>
      </c>
      <c r="KF57" s="168">
        <v>28.7</v>
      </c>
      <c r="KG57" s="168">
        <v>35</v>
      </c>
      <c r="KH57" s="168">
        <v>0</v>
      </c>
      <c r="KI57" s="168">
        <v>128.0599</v>
      </c>
    </row>
    <row r="58" spans="1:295" x14ac:dyDescent="0.3">
      <c r="A58" s="231" t="s">
        <v>756</v>
      </c>
      <c r="B58" s="231"/>
      <c r="C58" s="168">
        <v>0</v>
      </c>
      <c r="D58" s="168">
        <v>14.537100000000001</v>
      </c>
      <c r="E58" s="168">
        <v>-27.922499999999999</v>
      </c>
      <c r="F58" s="168">
        <v>-40.075000000000003</v>
      </c>
      <c r="G58" s="168">
        <v>28.445699999999999</v>
      </c>
      <c r="H58" s="168">
        <v>0</v>
      </c>
      <c r="I58" s="168">
        <v>25.538499999999999</v>
      </c>
      <c r="J58" s="168">
        <v>0</v>
      </c>
      <c r="K58" s="168">
        <v>37.489699999999999</v>
      </c>
      <c r="L58" s="168">
        <v>18.863399999999999</v>
      </c>
      <c r="M58" s="168">
        <v>18.587499999999999</v>
      </c>
      <c r="N58" s="168">
        <v>-19.98</v>
      </c>
      <c r="O58" s="168">
        <v>-59.07</v>
      </c>
      <c r="P58" s="168">
        <v>24.2</v>
      </c>
      <c r="Q58" s="168">
        <v>9.1080000000000005</v>
      </c>
      <c r="R58" s="168">
        <v>-50.6</v>
      </c>
      <c r="S58" s="168">
        <v>0.06</v>
      </c>
      <c r="T58" s="168">
        <v>6.8411999999999997</v>
      </c>
      <c r="U58" s="168">
        <v>10.5365</v>
      </c>
      <c r="V58" s="168">
        <v>10.657999999999999</v>
      </c>
      <c r="W58" s="168">
        <v>17.704699999999999</v>
      </c>
      <c r="X58" s="168">
        <v>5.6288999999999998</v>
      </c>
      <c r="Y58" s="168">
        <v>8.4099999999999994E-2</v>
      </c>
      <c r="Z58" s="168">
        <v>2.2671000000000001</v>
      </c>
      <c r="AA58" s="168">
        <v>0</v>
      </c>
      <c r="AB58" s="168">
        <v>0</v>
      </c>
      <c r="AC58" s="168">
        <v>-68.239999999999995</v>
      </c>
      <c r="AD58" s="168">
        <v>-68.88</v>
      </c>
      <c r="AE58" s="168">
        <v>0</v>
      </c>
      <c r="AF58" s="168">
        <v>-28.86</v>
      </c>
      <c r="AG58" s="168">
        <v>24.2</v>
      </c>
      <c r="AH58" s="168">
        <v>2.024</v>
      </c>
      <c r="AI58" s="168">
        <v>0.11700000000000001</v>
      </c>
      <c r="AJ58" s="168">
        <v>-66.150000000000006</v>
      </c>
      <c r="AK58" s="168">
        <v>-63.84</v>
      </c>
      <c r="AL58" s="168">
        <v>-51.32</v>
      </c>
      <c r="AM58" s="168">
        <v>33.31</v>
      </c>
      <c r="AN58" s="168">
        <v>31.45</v>
      </c>
      <c r="AO58" s="168">
        <v>12.1172</v>
      </c>
      <c r="AP58" s="168">
        <v>-2.1255999999999999</v>
      </c>
      <c r="AQ58" s="168">
        <v>41.838700000000003</v>
      </c>
      <c r="AR58" s="168">
        <v>43.2928</v>
      </c>
      <c r="AS58" s="168">
        <v>33.607399999999998</v>
      </c>
      <c r="AT58" s="168">
        <v>-59.477899999999998</v>
      </c>
      <c r="AU58" s="168">
        <v>-52.878100000000003</v>
      </c>
      <c r="AV58" s="168">
        <v>2.5272000000000001</v>
      </c>
      <c r="AW58" s="168">
        <v>2.6432000000000002</v>
      </c>
      <c r="AX58" s="168">
        <v>43.938600000000001</v>
      </c>
      <c r="AY58" s="168">
        <v>46.8857</v>
      </c>
      <c r="AZ58" s="168">
        <v>2.1101999999999999</v>
      </c>
      <c r="BA58" s="168">
        <v>10.2883</v>
      </c>
      <c r="BB58" s="168">
        <v>-563.22910000000002</v>
      </c>
      <c r="BC58" s="168">
        <v>-11.4236</v>
      </c>
      <c r="BD58" s="168">
        <v>-17.899999999999999</v>
      </c>
      <c r="BE58" s="168">
        <v>-18.399999999999999</v>
      </c>
      <c r="BF58" s="168">
        <v>36.212600000000002</v>
      </c>
      <c r="BG58" s="168">
        <v>0</v>
      </c>
      <c r="BH58" s="168">
        <v>-6.1032000000000002</v>
      </c>
      <c r="BI58" s="168">
        <v>0</v>
      </c>
      <c r="BJ58" s="168">
        <v>-74.531300000000002</v>
      </c>
      <c r="BK58" s="168">
        <v>1.0557000000000001</v>
      </c>
      <c r="BL58" s="168">
        <v>0</v>
      </c>
      <c r="BM58" s="168">
        <v>0</v>
      </c>
      <c r="BN58" s="168">
        <v>409.00889999999998</v>
      </c>
      <c r="BO58" s="168">
        <v>143.86420000000001</v>
      </c>
      <c r="BP58" s="168">
        <v>143.62010000000001</v>
      </c>
      <c r="BQ58" s="168">
        <v>-773.97</v>
      </c>
      <c r="BR58" s="168">
        <v>408.99889999999999</v>
      </c>
      <c r="BS58" s="168">
        <v>0</v>
      </c>
      <c r="BT58" s="168">
        <v>-114.1035</v>
      </c>
      <c r="BU58" s="168">
        <v>20.133700000000001</v>
      </c>
      <c r="BV58" s="168">
        <v>66.843000000000004</v>
      </c>
      <c r="BW58" s="168">
        <v>20.93</v>
      </c>
      <c r="BX58" s="168">
        <v>16.04</v>
      </c>
      <c r="BY58" s="168">
        <v>38.090000000000003</v>
      </c>
      <c r="BZ58" s="168">
        <v>57.57</v>
      </c>
      <c r="CA58" s="168">
        <v>-64.697100000000006</v>
      </c>
      <c r="CB58" s="168">
        <v>-63.8934</v>
      </c>
      <c r="CC58" s="168">
        <v>65.308400000000006</v>
      </c>
      <c r="CD58" s="168">
        <v>65.365899999999996</v>
      </c>
      <c r="CE58" s="168">
        <v>22.168700000000001</v>
      </c>
      <c r="CF58" s="168">
        <v>-145.41390000000001</v>
      </c>
      <c r="CG58" s="168">
        <v>-146.3484</v>
      </c>
      <c r="CH58" s="168">
        <v>-8.8405000000000005</v>
      </c>
      <c r="CI58" s="168">
        <v>-125.569</v>
      </c>
      <c r="CJ58" s="168">
        <v>0</v>
      </c>
      <c r="CK58" s="168">
        <v>0</v>
      </c>
      <c r="CL58" s="168">
        <v>-59.8</v>
      </c>
      <c r="CM58" s="168">
        <v>163.5</v>
      </c>
      <c r="CN58" s="168">
        <v>-17.78</v>
      </c>
      <c r="CO58" s="168">
        <v>-9.7992000000000008</v>
      </c>
      <c r="CP58" s="168">
        <v>-9.4522999999999993</v>
      </c>
      <c r="CQ58" s="168">
        <v>-8.6927000000000003</v>
      </c>
      <c r="CR58" s="168">
        <v>10.847200000000001</v>
      </c>
      <c r="CS58" s="168">
        <v>11.4817</v>
      </c>
      <c r="CT58" s="168">
        <v>18.794699999999999</v>
      </c>
      <c r="CU58" s="168">
        <v>-175.4836</v>
      </c>
      <c r="CV58" s="168">
        <v>20.9178</v>
      </c>
      <c r="CW58" s="168">
        <v>11.3437</v>
      </c>
      <c r="CX58" s="168">
        <v>12.93</v>
      </c>
      <c r="CY58" s="168">
        <v>51.52</v>
      </c>
      <c r="CZ58" s="168">
        <v>31.6479</v>
      </c>
      <c r="DA58" s="168">
        <v>29.7409</v>
      </c>
      <c r="DB58" s="168">
        <v>-37.74</v>
      </c>
      <c r="DC58" s="168">
        <v>-3.8935</v>
      </c>
      <c r="DD58" s="168">
        <v>81.912800000000004</v>
      </c>
      <c r="DE58" s="168">
        <v>81.314599999999999</v>
      </c>
      <c r="DF58" s="168">
        <v>-211.87950000000001</v>
      </c>
      <c r="DG58" s="168">
        <v>-2.9999999999999997E-4</v>
      </c>
      <c r="DH58" s="168">
        <v>-22.9026</v>
      </c>
      <c r="DI58" s="168">
        <v>-121.6</v>
      </c>
      <c r="DJ58" s="168">
        <v>-122.3</v>
      </c>
      <c r="DK58" s="168">
        <v>23.266300000000001</v>
      </c>
      <c r="DL58" s="168">
        <v>29.306000000000001</v>
      </c>
      <c r="DM58" s="168">
        <v>35.707799999999999</v>
      </c>
      <c r="DN58" s="168">
        <v>41.619900000000001</v>
      </c>
      <c r="DO58" s="168">
        <v>29.1</v>
      </c>
      <c r="DP58" s="168">
        <v>-12.97</v>
      </c>
      <c r="DQ58" s="168">
        <v>55.319499999999998</v>
      </c>
      <c r="DR58" s="168">
        <v>143.85820000000001</v>
      </c>
      <c r="DS58" s="168">
        <v>-28.71</v>
      </c>
      <c r="DT58" s="168">
        <v>-29.02</v>
      </c>
      <c r="DU58" s="168">
        <v>74.48</v>
      </c>
      <c r="DV58" s="168">
        <v>44.19</v>
      </c>
      <c r="DW58" s="168">
        <v>143.5455</v>
      </c>
      <c r="DX58" s="168">
        <v>140.7818</v>
      </c>
      <c r="DY58" s="168">
        <v>-19.880299999999998</v>
      </c>
      <c r="DZ58" s="168">
        <v>-21.0273</v>
      </c>
      <c r="EA58" s="168">
        <v>210.46700000000001</v>
      </c>
      <c r="EB58" s="168">
        <v>172.2765</v>
      </c>
      <c r="EC58" s="168">
        <v>164.5479</v>
      </c>
      <c r="ED58" s="168">
        <v>168.4419</v>
      </c>
      <c r="EE58" s="168">
        <v>38.014099999999999</v>
      </c>
      <c r="EF58" s="168">
        <v>16.411300000000001</v>
      </c>
      <c r="EG58" s="168">
        <v>-29.474</v>
      </c>
      <c r="EH58" s="168">
        <v>534.80359999999996</v>
      </c>
      <c r="EI58" s="168">
        <v>-7.2210999999999999</v>
      </c>
      <c r="EJ58" s="168">
        <v>0</v>
      </c>
      <c r="EK58" s="168">
        <v>-36.607100000000003</v>
      </c>
      <c r="EL58" s="168">
        <v>-32.908299999999997</v>
      </c>
      <c r="EM58" s="168">
        <v>-38.738500000000002</v>
      </c>
      <c r="EN58" s="168">
        <v>-47.1937</v>
      </c>
      <c r="EO58" s="168">
        <v>-29.275400000000001</v>
      </c>
      <c r="EP58" s="168">
        <v>29.231999999999999</v>
      </c>
      <c r="EQ58" s="168">
        <v>-73.844700000000003</v>
      </c>
      <c r="ER58" s="168">
        <v>-75.221199999999996</v>
      </c>
      <c r="ES58" s="168">
        <v>-74.842699999999994</v>
      </c>
      <c r="ET58" s="168">
        <v>0</v>
      </c>
      <c r="EU58" s="168">
        <v>-16.170000000000002</v>
      </c>
      <c r="EV58" s="168">
        <v>0</v>
      </c>
      <c r="EW58" s="168">
        <v>4.6105999999999998</v>
      </c>
      <c r="EX58" s="168">
        <v>-107.11</v>
      </c>
      <c r="EY58" s="168">
        <v>-20.3093</v>
      </c>
      <c r="EZ58" s="168">
        <v>-19.7576</v>
      </c>
      <c r="FA58" s="168">
        <v>1.2105999999999999</v>
      </c>
      <c r="FB58" s="168">
        <v>-105.11539999999999</v>
      </c>
      <c r="FC58" s="168">
        <v>-9.9007000000000005</v>
      </c>
      <c r="FD58" s="168">
        <v>0</v>
      </c>
      <c r="FE58" s="168">
        <v>2.3292999999999999</v>
      </c>
      <c r="FF58" s="168">
        <v>2.2879999999999998</v>
      </c>
      <c r="FG58" s="168">
        <v>36.805500000000002</v>
      </c>
      <c r="FH58" s="168">
        <v>37.328699999999998</v>
      </c>
      <c r="FI58" s="168">
        <v>36.334099999999999</v>
      </c>
      <c r="FJ58" s="168">
        <v>3.5165999999999999</v>
      </c>
      <c r="FK58" s="168">
        <v>5.0236999999999998</v>
      </c>
      <c r="FL58" s="168">
        <v>-28.1327</v>
      </c>
      <c r="FM58" s="168">
        <v>-36.304000000000002</v>
      </c>
      <c r="FN58" s="168">
        <v>-36.268799999999999</v>
      </c>
      <c r="FO58" s="168">
        <v>-30.3415</v>
      </c>
      <c r="FP58" s="168">
        <v>-17.440300000000001</v>
      </c>
      <c r="FQ58" s="168">
        <v>-13.614100000000001</v>
      </c>
      <c r="FR58" s="168">
        <v>-14.06</v>
      </c>
      <c r="FS58" s="168">
        <v>13.262499999999999</v>
      </c>
      <c r="FT58" s="168">
        <v>0.751</v>
      </c>
      <c r="FU58" s="168">
        <v>-9.75</v>
      </c>
      <c r="FV58" s="168">
        <v>13.7</v>
      </c>
      <c r="FW58" s="168">
        <v>-13.6623</v>
      </c>
      <c r="FX58" s="168">
        <v>5.1064999999999996</v>
      </c>
      <c r="FY58" s="168">
        <v>-6.875</v>
      </c>
      <c r="FZ58" s="168">
        <v>3.3540000000000001</v>
      </c>
      <c r="GA58" s="168">
        <v>8.8172999999999995</v>
      </c>
      <c r="GB58" s="168">
        <v>20.94</v>
      </c>
      <c r="GC58" s="168">
        <v>-74.451300000000003</v>
      </c>
      <c r="GD58" s="168">
        <v>-59.124600000000001</v>
      </c>
      <c r="GE58" s="168">
        <v>12.22</v>
      </c>
      <c r="GF58" s="168">
        <v>67.294799999999995</v>
      </c>
      <c r="GG58" s="168">
        <v>15</v>
      </c>
      <c r="GH58" s="168">
        <v>-27.056699999999999</v>
      </c>
      <c r="GI58" s="168">
        <v>-5.1375000000000002</v>
      </c>
      <c r="GJ58" s="168">
        <v>-5.3308999999999997</v>
      </c>
      <c r="GK58" s="168">
        <v>1.3148</v>
      </c>
      <c r="GL58" s="168">
        <v>0</v>
      </c>
      <c r="GM58" s="168">
        <v>0</v>
      </c>
      <c r="GN58" s="168">
        <v>-14.829599999999999</v>
      </c>
      <c r="GO58" s="168">
        <v>-45.717599999999997</v>
      </c>
      <c r="GP58" s="168">
        <v>23.248799999999999</v>
      </c>
      <c r="GQ58" s="168">
        <v>32.3523</v>
      </c>
      <c r="GR58" s="168">
        <v>60.764400000000002</v>
      </c>
      <c r="GS58" s="168">
        <v>60.957799999999999</v>
      </c>
      <c r="GT58" s="168">
        <v>-167.55240000000001</v>
      </c>
      <c r="GU58" s="168">
        <v>-26.241700000000002</v>
      </c>
      <c r="GV58" s="168">
        <v>25.402100000000001</v>
      </c>
      <c r="GW58" s="168">
        <v>-68.122799999999998</v>
      </c>
      <c r="GX58" s="168">
        <v>10.934799999999999</v>
      </c>
      <c r="GY58" s="168">
        <v>6.7495000000000003</v>
      </c>
      <c r="GZ58" s="168">
        <v>6.4457000000000004</v>
      </c>
      <c r="HA58" s="168">
        <v>12</v>
      </c>
      <c r="HB58" s="168">
        <v>131.8792</v>
      </c>
      <c r="HC58" s="168">
        <v>135.02420000000001</v>
      </c>
      <c r="HD58" s="168">
        <v>150.4</v>
      </c>
      <c r="HE58" s="168">
        <v>-281.67660000000001</v>
      </c>
      <c r="HF58" s="168">
        <v>-483.3442</v>
      </c>
      <c r="HG58" s="168">
        <v>294.7516</v>
      </c>
      <c r="HH58" s="168">
        <v>293.6651</v>
      </c>
      <c r="HI58" s="168">
        <v>-236.86170000000001</v>
      </c>
      <c r="HJ58" s="168">
        <v>-235.048</v>
      </c>
      <c r="HK58" s="168">
        <v>-46.551499999999997</v>
      </c>
      <c r="HL58" s="168">
        <v>-37.112099999999998</v>
      </c>
      <c r="HM58" s="168">
        <v>71.849599999999995</v>
      </c>
      <c r="HN58" s="168">
        <v>71.892499999999998</v>
      </c>
      <c r="HO58" s="168">
        <v>-163.8434</v>
      </c>
      <c r="HP58" s="168">
        <v>-165.4452</v>
      </c>
      <c r="HQ58" s="168">
        <v>22.58</v>
      </c>
      <c r="HR58" s="168">
        <v>22.437200000000001</v>
      </c>
      <c r="HS58" s="168">
        <v>-83.883700000000005</v>
      </c>
      <c r="HT58" s="168">
        <v>-82.915499999999994</v>
      </c>
      <c r="HU58" s="168">
        <v>23.18</v>
      </c>
      <c r="HV58" s="168">
        <v>23.44</v>
      </c>
      <c r="HW58" s="168">
        <v>20.9</v>
      </c>
      <c r="HX58" s="168">
        <v>20.7</v>
      </c>
      <c r="HY58" s="168">
        <v>20.49</v>
      </c>
      <c r="HZ58" s="168">
        <v>-66.64</v>
      </c>
      <c r="IA58" s="168">
        <v>-361.50439999999998</v>
      </c>
      <c r="IB58" s="168">
        <v>72.538499999999999</v>
      </c>
      <c r="IC58" s="168">
        <v>73.369399999999999</v>
      </c>
      <c r="ID58" s="168">
        <v>8.6999999999999993</v>
      </c>
      <c r="IE58" s="168">
        <v>-25</v>
      </c>
      <c r="IF58" s="168">
        <v>-61.7</v>
      </c>
      <c r="IG58" s="168">
        <v>-64.400000000000006</v>
      </c>
      <c r="IH58" s="168">
        <v>1.2688999999999999</v>
      </c>
      <c r="II58" s="168">
        <v>1.0412999999999999</v>
      </c>
      <c r="IJ58" s="168">
        <v>-478.63659999999999</v>
      </c>
      <c r="IK58" s="168">
        <v>-446.47250000000003</v>
      </c>
      <c r="IL58" s="168">
        <v>169.4469</v>
      </c>
      <c r="IM58" s="168">
        <v>140.48670000000001</v>
      </c>
      <c r="IN58" s="168">
        <v>-67.812600000000003</v>
      </c>
      <c r="IO58" s="168">
        <v>-399.78390000000002</v>
      </c>
      <c r="IP58" s="168">
        <v>134.59190000000001</v>
      </c>
      <c r="IQ58" s="168">
        <v>-244.99209999999999</v>
      </c>
      <c r="IR58" s="168">
        <v>-230.35550000000001</v>
      </c>
      <c r="IS58" s="168">
        <v>-398.42529999999999</v>
      </c>
      <c r="IT58" s="168">
        <v>68.819199999999995</v>
      </c>
      <c r="IU58" s="168">
        <v>71.443899999999999</v>
      </c>
      <c r="IV58" s="168">
        <v>85.161000000000001</v>
      </c>
      <c r="IW58" s="168">
        <v>-500.41750000000002</v>
      </c>
      <c r="IX58" s="168">
        <v>52.145699999999998</v>
      </c>
      <c r="IY58" s="168">
        <v>-264.00880000000001</v>
      </c>
      <c r="IZ58" s="168">
        <v>111.2701</v>
      </c>
      <c r="JA58" s="168">
        <v>-10.465999999999999</v>
      </c>
      <c r="JB58" s="168">
        <v>0</v>
      </c>
      <c r="JC58" s="168">
        <v>6.88</v>
      </c>
      <c r="JD58" s="168">
        <v>5.5970000000000004</v>
      </c>
      <c r="JE58" s="168">
        <v>5.5960000000000001</v>
      </c>
      <c r="JF58" s="168">
        <v>-26.32</v>
      </c>
      <c r="JG58" s="168">
        <v>-9.44</v>
      </c>
      <c r="JH58" s="168">
        <v>0</v>
      </c>
      <c r="JI58" s="168">
        <v>-7.2648000000000001</v>
      </c>
      <c r="JJ58" s="168">
        <v>-48.662500000000001</v>
      </c>
      <c r="JK58" s="168">
        <v>-21.3855</v>
      </c>
      <c r="JL58" s="168">
        <v>-0.6</v>
      </c>
      <c r="JM58" s="168">
        <v>15.36</v>
      </c>
      <c r="JN58" s="168">
        <v>15.337999999999999</v>
      </c>
      <c r="JO58" s="168">
        <v>0</v>
      </c>
      <c r="JP58" s="168">
        <v>0</v>
      </c>
      <c r="JQ58" s="168">
        <v>48.165999999999997</v>
      </c>
      <c r="JR58" s="168">
        <v>47.291699999999999</v>
      </c>
      <c r="JS58" s="168">
        <v>48.354700000000001</v>
      </c>
      <c r="JT58" s="168">
        <v>0</v>
      </c>
      <c r="JU58" s="168">
        <v>-38</v>
      </c>
      <c r="JV58" s="168">
        <v>13.2301</v>
      </c>
      <c r="JW58" s="168">
        <v>5.26</v>
      </c>
      <c r="JX58" s="168">
        <v>0</v>
      </c>
      <c r="JY58" s="168">
        <v>-36.327500000000001</v>
      </c>
      <c r="JZ58" s="168">
        <v>56.505200000000002</v>
      </c>
      <c r="KA58" s="168">
        <v>29.303999999999998</v>
      </c>
      <c r="KB58" s="168">
        <v>-35.245600000000003</v>
      </c>
      <c r="KC58" s="168">
        <v>-65.295500000000004</v>
      </c>
      <c r="KD58" s="168">
        <v>15.7074</v>
      </c>
      <c r="KE58" s="168">
        <v>27.0322</v>
      </c>
      <c r="KF58" s="168">
        <v>-35.799999999999997</v>
      </c>
      <c r="KG58" s="168">
        <v>-27.7</v>
      </c>
      <c r="KH58" s="168">
        <v>0</v>
      </c>
      <c r="KI58" s="168">
        <v>25.9392</v>
      </c>
    </row>
    <row r="59" spans="1:295" x14ac:dyDescent="0.3">
      <c r="A59" s="231" t="s">
        <v>757</v>
      </c>
      <c r="B59" s="231"/>
      <c r="C59" s="168">
        <v>0</v>
      </c>
      <c r="D59" s="168">
        <v>19.012753488372095</v>
      </c>
      <c r="E59" s="168">
        <v>-22.985255813953486</v>
      </c>
      <c r="F59" s="168">
        <v>-36.179658333333329</v>
      </c>
      <c r="G59" s="168">
        <v>32.235155555555558</v>
      </c>
      <c r="H59" s="168">
        <v>0</v>
      </c>
      <c r="I59" s="168">
        <v>39.397427083333334</v>
      </c>
      <c r="J59" s="168">
        <v>0</v>
      </c>
      <c r="K59" s="168">
        <v>54.67178478260869</v>
      </c>
      <c r="L59" s="168">
        <v>27.733582608695649</v>
      </c>
      <c r="M59" s="168">
        <v>27.359854166666665</v>
      </c>
      <c r="N59" s="168">
        <v>2.1274999999999999</v>
      </c>
      <c r="O59" s="168">
        <v>-40.819104166666669</v>
      </c>
      <c r="P59" s="168">
        <v>35.762790697674419</v>
      </c>
      <c r="Q59" s="168">
        <v>14.058</v>
      </c>
      <c r="R59" s="168">
        <v>-35.799999999999997</v>
      </c>
      <c r="S59" s="168">
        <v>11.275666666666666</v>
      </c>
      <c r="T59" s="168">
        <v>45.414974999999998</v>
      </c>
      <c r="U59" s="168">
        <v>16.124991489361701</v>
      </c>
      <c r="V59" s="168">
        <v>16.264777083333332</v>
      </c>
      <c r="W59" s="168">
        <v>27.032843750000001</v>
      </c>
      <c r="X59" s="168">
        <v>13.497208333333333</v>
      </c>
      <c r="Y59" s="168">
        <v>3.9363291666666669</v>
      </c>
      <c r="Z59" s="168">
        <v>5.0359229166666664</v>
      </c>
      <c r="AA59" s="168">
        <v>0</v>
      </c>
      <c r="AB59" s="168">
        <v>0</v>
      </c>
      <c r="AC59" s="168">
        <v>-50.429583333333333</v>
      </c>
      <c r="AD59" s="168">
        <v>-50.420208333333335</v>
      </c>
      <c r="AE59" s="168">
        <v>0</v>
      </c>
      <c r="AF59" s="168">
        <v>-2.0812499999999998</v>
      </c>
      <c r="AG59" s="168">
        <v>39.795555555555559</v>
      </c>
      <c r="AH59" s="168">
        <v>13.870749999999999</v>
      </c>
      <c r="AI59" s="168">
        <v>0.21008333333333334</v>
      </c>
      <c r="AJ59" s="168">
        <v>-45.739791666666669</v>
      </c>
      <c r="AK59" s="168">
        <v>-45.892291666666665</v>
      </c>
      <c r="AL59" s="168">
        <v>-38.223750000000003</v>
      </c>
      <c r="AM59" s="168">
        <v>46.166874999999997</v>
      </c>
      <c r="AN59" s="168">
        <v>46.201041666666669</v>
      </c>
      <c r="AO59" s="168">
        <v>16.199466666666666</v>
      </c>
      <c r="AP59" s="168">
        <v>1.7210895833333335</v>
      </c>
      <c r="AQ59" s="168">
        <v>58.95157291666667</v>
      </c>
      <c r="AR59" s="168">
        <v>61.10054375</v>
      </c>
      <c r="AS59" s="168">
        <v>50.038062500000002</v>
      </c>
      <c r="AT59" s="168">
        <v>-43.581383333333335</v>
      </c>
      <c r="AU59" s="168">
        <v>-32.842331250000001</v>
      </c>
      <c r="AV59" s="168">
        <v>16.164702083333335</v>
      </c>
      <c r="AW59" s="168">
        <v>16.902404166666667</v>
      </c>
      <c r="AX59" s="168">
        <v>61.18800638297872</v>
      </c>
      <c r="AY59" s="168">
        <v>63.184089583333332</v>
      </c>
      <c r="AZ59" s="168">
        <v>5.0437229166666668</v>
      </c>
      <c r="BA59" s="168">
        <v>26.94093333333333</v>
      </c>
      <c r="BB59" s="168">
        <v>-465.28772708333327</v>
      </c>
      <c r="BC59" s="168">
        <v>3.4906708333333332</v>
      </c>
      <c r="BD59" s="168">
        <v>-15.752083333333333</v>
      </c>
      <c r="BE59" s="168">
        <v>-16.695833333333333</v>
      </c>
      <c r="BF59" s="168">
        <v>48.594608333333333</v>
      </c>
      <c r="BG59" s="168">
        <v>36.204979166666668</v>
      </c>
      <c r="BH59" s="168">
        <v>-4.1255708333333336</v>
      </c>
      <c r="BI59" s="168">
        <v>0</v>
      </c>
      <c r="BJ59" s="168">
        <v>-60.235127083333332</v>
      </c>
      <c r="BK59" s="168">
        <v>5.7447520833333341</v>
      </c>
      <c r="BL59" s="168">
        <v>5.2951933333333336</v>
      </c>
      <c r="BM59" s="168">
        <v>3.7622550000000001</v>
      </c>
      <c r="BN59" s="168">
        <v>511.89125833333333</v>
      </c>
      <c r="BO59" s="168">
        <v>188.90378958333332</v>
      </c>
      <c r="BP59" s="168">
        <v>188.92223333333331</v>
      </c>
      <c r="BQ59" s="168">
        <v>-660.57396874999995</v>
      </c>
      <c r="BR59" s="168">
        <v>521.32011041666658</v>
      </c>
      <c r="BS59" s="168">
        <v>0</v>
      </c>
      <c r="BT59" s="168">
        <v>-53.439347916666669</v>
      </c>
      <c r="BU59" s="168">
        <v>54.881616666666666</v>
      </c>
      <c r="BV59" s="168">
        <v>91.161089361702125</v>
      </c>
      <c r="BW59" s="168">
        <v>25.526666666666667</v>
      </c>
      <c r="BX59" s="168">
        <v>24.399374999999999</v>
      </c>
      <c r="BY59" s="168">
        <v>55.969777777777772</v>
      </c>
      <c r="BZ59" s="168">
        <v>69.940416666666664</v>
      </c>
      <c r="CA59" s="168">
        <v>-39.186635416666661</v>
      </c>
      <c r="CB59" s="168">
        <v>-39.016402083333332</v>
      </c>
      <c r="CC59" s="168">
        <v>87.95498958333333</v>
      </c>
      <c r="CD59" s="168">
        <v>88.562725</v>
      </c>
      <c r="CE59" s="168">
        <v>30.148812499999998</v>
      </c>
      <c r="CF59" s="168">
        <v>-112.46589791666666</v>
      </c>
      <c r="CG59" s="168">
        <v>-112.65245833333333</v>
      </c>
      <c r="CH59" s="168">
        <v>0.82007291666666671</v>
      </c>
      <c r="CI59" s="168">
        <v>-104.44778958333333</v>
      </c>
      <c r="CJ59" s="168">
        <v>0</v>
      </c>
      <c r="CK59" s="168">
        <v>0</v>
      </c>
      <c r="CL59" s="168">
        <v>-24.347916666666666</v>
      </c>
      <c r="CM59" s="168">
        <v>209</v>
      </c>
      <c r="CN59" s="168">
        <v>-15.59375</v>
      </c>
      <c r="CO59" s="168">
        <v>0.83336250000000001</v>
      </c>
      <c r="CP59" s="168">
        <v>0.72330833333333344</v>
      </c>
      <c r="CQ59" s="168">
        <v>1.6902187500000001</v>
      </c>
      <c r="CR59" s="168">
        <v>43.146497916666661</v>
      </c>
      <c r="CS59" s="168">
        <v>43.318370833333333</v>
      </c>
      <c r="CT59" s="168">
        <v>44.463258333333329</v>
      </c>
      <c r="CU59" s="168">
        <v>-136.72151875</v>
      </c>
      <c r="CV59" s="168">
        <v>50.95468125</v>
      </c>
      <c r="CW59" s="168">
        <v>14.231710416666667</v>
      </c>
      <c r="CX59" s="168">
        <v>36.495624999999997</v>
      </c>
      <c r="CY59" s="168">
        <v>70.145833333333329</v>
      </c>
      <c r="CZ59" s="168">
        <v>46.301245833333333</v>
      </c>
      <c r="DA59" s="168">
        <v>44.09326595744681</v>
      </c>
      <c r="DB59" s="168">
        <v>-31.498750000000001</v>
      </c>
      <c r="DC59" s="168">
        <v>-3.6632375000000001</v>
      </c>
      <c r="DD59" s="168">
        <v>105.01201041666666</v>
      </c>
      <c r="DE59" s="168">
        <v>104.19688125</v>
      </c>
      <c r="DF59" s="168">
        <v>-180.00371666666666</v>
      </c>
      <c r="DG59" s="168">
        <v>-7.9166666666666676E-5</v>
      </c>
      <c r="DH59" s="168">
        <v>-19.141143750000001</v>
      </c>
      <c r="DI59" s="168">
        <v>-97.9063829787234</v>
      </c>
      <c r="DJ59" s="168">
        <v>-97.855319148936175</v>
      </c>
      <c r="DK59" s="168">
        <v>26.578906382978722</v>
      </c>
      <c r="DL59" s="168">
        <v>49.608752500000001</v>
      </c>
      <c r="DM59" s="168">
        <v>64.092014583333338</v>
      </c>
      <c r="DN59" s="168">
        <v>70.588041463414626</v>
      </c>
      <c r="DO59" s="168">
        <v>50.097906976744184</v>
      </c>
      <c r="DP59" s="168">
        <v>-9.4283333333333328</v>
      </c>
      <c r="DQ59" s="168">
        <v>61.60313541666666</v>
      </c>
      <c r="DR59" s="168">
        <v>178.46013958333333</v>
      </c>
      <c r="DS59" s="168">
        <v>-18.917916666666667</v>
      </c>
      <c r="DT59" s="168">
        <v>-19.072291666666665</v>
      </c>
      <c r="DU59" s="168">
        <v>91.919375000000002</v>
      </c>
      <c r="DV59" s="168">
        <v>61.952127659574465</v>
      </c>
      <c r="DW59" s="168">
        <v>178.93295833333332</v>
      </c>
      <c r="DX59" s="168">
        <v>175.87423541666666</v>
      </c>
      <c r="DY59" s="168">
        <v>2.7730562499999998</v>
      </c>
      <c r="DZ59" s="168">
        <v>1.9636333333333333</v>
      </c>
      <c r="EA59" s="168">
        <v>254.5695583333333</v>
      </c>
      <c r="EB59" s="168">
        <v>210.70182708333334</v>
      </c>
      <c r="EC59" s="168">
        <v>203.73776666666666</v>
      </c>
      <c r="ED59" s="168">
        <v>206.59681041666664</v>
      </c>
      <c r="EE59" s="168">
        <v>74.342410416666667</v>
      </c>
      <c r="EF59" s="168">
        <v>59.598445833333336</v>
      </c>
      <c r="EG59" s="168">
        <v>-25.77675</v>
      </c>
      <c r="EH59" s="168">
        <v>674.05896250000001</v>
      </c>
      <c r="EI59" s="168">
        <v>202.58441458333331</v>
      </c>
      <c r="EJ59" s="168">
        <v>0</v>
      </c>
      <c r="EK59" s="168">
        <v>-27.787608333333335</v>
      </c>
      <c r="EL59" s="168">
        <v>-25.589600000000001</v>
      </c>
      <c r="EM59" s="168">
        <v>4.3605208333333341</v>
      </c>
      <c r="EN59" s="168">
        <v>-4.7522687499999998</v>
      </c>
      <c r="EO59" s="168">
        <v>2.4947030303030302</v>
      </c>
      <c r="EP59" s="168">
        <v>105.55800000000001</v>
      </c>
      <c r="EQ59" s="168">
        <v>-47.472722916666669</v>
      </c>
      <c r="ER59" s="168">
        <v>-48.378045833333331</v>
      </c>
      <c r="ES59" s="168">
        <v>-26.484791666666666</v>
      </c>
      <c r="ET59" s="168">
        <v>5.5125000000000002</v>
      </c>
      <c r="EU59" s="168">
        <v>-10.329583333333334</v>
      </c>
      <c r="EV59" s="168">
        <v>70.153488372093022</v>
      </c>
      <c r="EW59" s="168">
        <v>9.1047458333333324</v>
      </c>
      <c r="EX59" s="168">
        <v>-41.498118750000003</v>
      </c>
      <c r="EY59" s="168">
        <v>-15.518858333333332</v>
      </c>
      <c r="EZ59" s="168">
        <v>-14.993872916666668</v>
      </c>
      <c r="FA59" s="168">
        <v>3.7543562499999998</v>
      </c>
      <c r="FB59" s="168">
        <v>-56.968762499999997</v>
      </c>
      <c r="FC59" s="168">
        <v>29.211404444444447</v>
      </c>
      <c r="FD59" s="168">
        <v>0</v>
      </c>
      <c r="FE59" s="168">
        <v>4.9762229166666669</v>
      </c>
      <c r="FF59" s="168">
        <v>4.9439624999999996</v>
      </c>
      <c r="FG59" s="168">
        <v>39.165552083333331</v>
      </c>
      <c r="FH59" s="168">
        <v>39.556002083333333</v>
      </c>
      <c r="FI59" s="168">
        <v>38.012739583333335</v>
      </c>
      <c r="FJ59" s="168">
        <v>38.61263125</v>
      </c>
      <c r="FK59" s="168">
        <v>38.570770833333334</v>
      </c>
      <c r="FL59" s="168">
        <v>26.677885416666665</v>
      </c>
      <c r="FM59" s="168">
        <v>-0.30828749999999999</v>
      </c>
      <c r="FN59" s="168">
        <v>-0.28170416666666664</v>
      </c>
      <c r="FO59" s="168">
        <v>16.471377083333334</v>
      </c>
      <c r="FP59" s="168">
        <v>31.32460465116279</v>
      </c>
      <c r="FQ59" s="168">
        <v>-1.7103791666666668</v>
      </c>
      <c r="FR59" s="168">
        <v>-5.7024999999999997</v>
      </c>
      <c r="FS59" s="168">
        <v>13.85085625</v>
      </c>
      <c r="FT59" s="168">
        <v>1.1119916666666667</v>
      </c>
      <c r="FU59" s="168">
        <v>-9.1016666666666666</v>
      </c>
      <c r="FV59" s="168">
        <v>17.323125000000001</v>
      </c>
      <c r="FW59" s="168">
        <v>-5.093658333333333</v>
      </c>
      <c r="FX59" s="168">
        <v>7.0395250000000003</v>
      </c>
      <c r="FY59" s="168">
        <v>-5.5600212765957444</v>
      </c>
      <c r="FZ59" s="168">
        <v>4.3324999999999996</v>
      </c>
      <c r="GA59" s="168">
        <v>10.790775</v>
      </c>
      <c r="GB59" s="168">
        <v>27.710833333333333</v>
      </c>
      <c r="GC59" s="168">
        <v>-28.576633333333334</v>
      </c>
      <c r="GD59" s="168">
        <v>-16.495945833333334</v>
      </c>
      <c r="GE59" s="168">
        <v>13.825897435897437</v>
      </c>
      <c r="GF59" s="168">
        <v>79.834175000000002</v>
      </c>
      <c r="GG59" s="168">
        <v>19.160416666666666</v>
      </c>
      <c r="GH59" s="168">
        <v>-20.456447916666665</v>
      </c>
      <c r="GI59" s="168">
        <v>-2.2419375000000001</v>
      </c>
      <c r="GJ59" s="168">
        <v>-2.2243622222222226</v>
      </c>
      <c r="GK59" s="168">
        <v>2.0099604166666665</v>
      </c>
      <c r="GL59" s="168">
        <v>0</v>
      </c>
      <c r="GM59" s="168">
        <v>0</v>
      </c>
      <c r="GN59" s="168">
        <v>-13.213048837209302</v>
      </c>
      <c r="GO59" s="168">
        <v>-34.192433333333334</v>
      </c>
      <c r="GP59" s="168">
        <v>25.35866875</v>
      </c>
      <c r="GQ59" s="168">
        <v>53.379579166666666</v>
      </c>
      <c r="GR59" s="168">
        <v>66.207729166666667</v>
      </c>
      <c r="GS59" s="168">
        <v>67.423902083333331</v>
      </c>
      <c r="GT59" s="168">
        <v>-136.78132083333333</v>
      </c>
      <c r="GU59" s="168">
        <v>-20.970097916666663</v>
      </c>
      <c r="GV59" s="168">
        <v>32.734377083333335</v>
      </c>
      <c r="GW59" s="168">
        <v>-50.248168749999998</v>
      </c>
      <c r="GX59" s="168">
        <v>12.085048780487805</v>
      </c>
      <c r="GY59" s="168">
        <v>13.093682978723406</v>
      </c>
      <c r="GZ59" s="168">
        <v>12.721438297872341</v>
      </c>
      <c r="HA59" s="168">
        <v>13.720700000000001</v>
      </c>
      <c r="HB59" s="168">
        <v>195.62120416666664</v>
      </c>
      <c r="HC59" s="168">
        <v>194.53659791666666</v>
      </c>
      <c r="HD59" s="168">
        <v>221.9</v>
      </c>
      <c r="HE59" s="168">
        <v>-221.79577608695649</v>
      </c>
      <c r="HF59" s="168">
        <v>-394.58621458333329</v>
      </c>
      <c r="HG59" s="168">
        <v>397.24934374999998</v>
      </c>
      <c r="HH59" s="168">
        <v>394.71154791666669</v>
      </c>
      <c r="HI59" s="168">
        <v>-185.53156458333331</v>
      </c>
      <c r="HJ59" s="168">
        <v>-184.29077083333331</v>
      </c>
      <c r="HK59" s="168">
        <v>-37.413522916666665</v>
      </c>
      <c r="HL59" s="168">
        <v>-26.906483333333334</v>
      </c>
      <c r="HM59" s="168">
        <v>79.837762499999997</v>
      </c>
      <c r="HN59" s="168">
        <v>79.321456249999997</v>
      </c>
      <c r="HO59" s="168">
        <v>-110.57503636363634</v>
      </c>
      <c r="HP59" s="168">
        <v>-111.67360869565216</v>
      </c>
      <c r="HQ59" s="168">
        <v>48.26962291666667</v>
      </c>
      <c r="HR59" s="168">
        <v>47.75623958333334</v>
      </c>
      <c r="HS59" s="168">
        <v>-51.612031250000001</v>
      </c>
      <c r="HT59" s="168">
        <v>-51.418470833333338</v>
      </c>
      <c r="HU59" s="168">
        <v>75.05520833333334</v>
      </c>
      <c r="HV59" s="168">
        <v>74.78958333333334</v>
      </c>
      <c r="HW59" s="168">
        <v>39.960416666666667</v>
      </c>
      <c r="HX59" s="168">
        <v>39.935416666666661</v>
      </c>
      <c r="HY59" s="168">
        <v>20.905939534883721</v>
      </c>
      <c r="HZ59" s="168">
        <v>3.206666666666667</v>
      </c>
      <c r="IA59" s="168">
        <v>-326.71218750000003</v>
      </c>
      <c r="IB59" s="168">
        <v>95.757518750000003</v>
      </c>
      <c r="IC59" s="168">
        <v>95.631937500000006</v>
      </c>
      <c r="ID59" s="168">
        <v>13.746666666666666</v>
      </c>
      <c r="IE59" s="168">
        <v>4.5916666666666668</v>
      </c>
      <c r="IF59" s="168">
        <v>-46.956249999999997</v>
      </c>
      <c r="IG59" s="168">
        <v>-48.579166666666666</v>
      </c>
      <c r="IH59" s="168">
        <v>1.4094464285714285</v>
      </c>
      <c r="II59" s="168">
        <v>1.1934555555555557</v>
      </c>
      <c r="IJ59" s="168">
        <v>-389.25047291666664</v>
      </c>
      <c r="IK59" s="168">
        <v>-170.42061458333333</v>
      </c>
      <c r="IL59" s="168">
        <v>352.63552083333332</v>
      </c>
      <c r="IM59" s="168">
        <v>282.51598749999999</v>
      </c>
      <c r="IN59" s="168">
        <v>80.962470833333327</v>
      </c>
      <c r="IO59" s="168">
        <v>-275.23447291666668</v>
      </c>
      <c r="IP59" s="168">
        <v>274.75069166666663</v>
      </c>
      <c r="IQ59" s="168">
        <v>-143.46303125</v>
      </c>
      <c r="IR59" s="168">
        <v>-150.3062625</v>
      </c>
      <c r="IS59" s="168">
        <v>-271.85642708333336</v>
      </c>
      <c r="IT59" s="168">
        <v>102.7621125</v>
      </c>
      <c r="IU59" s="168">
        <v>102.88225625</v>
      </c>
      <c r="IV59" s="168">
        <v>144.34802916666666</v>
      </c>
      <c r="IW59" s="168">
        <v>-344.67844374999999</v>
      </c>
      <c r="IX59" s="168">
        <v>153.43512291666667</v>
      </c>
      <c r="IY59" s="168">
        <v>-190.44607916666666</v>
      </c>
      <c r="IZ59" s="168">
        <v>191.42727083333332</v>
      </c>
      <c r="JA59" s="168">
        <v>-8.8811</v>
      </c>
      <c r="JB59" s="168">
        <v>0</v>
      </c>
      <c r="JC59" s="168">
        <v>18.625</v>
      </c>
      <c r="JD59" s="168">
        <v>6.8723111111111113</v>
      </c>
      <c r="JE59" s="168">
        <v>6.8662222222222224</v>
      </c>
      <c r="JF59" s="168">
        <v>-18.413333333333334</v>
      </c>
      <c r="JG59" s="168">
        <v>-0.32500000000000001</v>
      </c>
      <c r="JH59" s="168">
        <v>0</v>
      </c>
      <c r="JI59" s="168">
        <v>8.6408333333333337E-2</v>
      </c>
      <c r="JJ59" s="168">
        <v>-29.031927083333333</v>
      </c>
      <c r="JK59" s="168">
        <v>-10.9622125</v>
      </c>
      <c r="JL59" s="168">
        <v>10.481249999999999</v>
      </c>
      <c r="JM59" s="168">
        <v>27.346125000000001</v>
      </c>
      <c r="JN59" s="168">
        <v>27.119187499999999</v>
      </c>
      <c r="JO59" s="168">
        <v>10.218457142857144</v>
      </c>
      <c r="JP59" s="168">
        <v>12.36853076923077</v>
      </c>
      <c r="JQ59" s="168">
        <v>51.851700000000001</v>
      </c>
      <c r="JR59" s="168">
        <v>51.644860416666667</v>
      </c>
      <c r="JS59" s="168">
        <v>51.924858333333326</v>
      </c>
      <c r="JT59" s="168">
        <v>0</v>
      </c>
      <c r="JU59" s="168">
        <v>-4.0625</v>
      </c>
      <c r="JV59" s="168">
        <v>22.875837499999999</v>
      </c>
      <c r="JW59" s="168">
        <v>7.5331250000000001</v>
      </c>
      <c r="JX59" s="168">
        <v>0</v>
      </c>
      <c r="JY59" s="168">
        <v>-24.462760416666665</v>
      </c>
      <c r="JZ59" s="168">
        <v>61.968552083333336</v>
      </c>
      <c r="KA59" s="168">
        <v>37.671058333333335</v>
      </c>
      <c r="KB59" s="168">
        <v>-24.388156250000002</v>
      </c>
      <c r="KC59" s="168">
        <v>-61.004735416666662</v>
      </c>
      <c r="KD59" s="168">
        <v>25.829212500000001</v>
      </c>
      <c r="KE59" s="168">
        <v>34.416956249999998</v>
      </c>
      <c r="KF59" s="168">
        <v>-4.7916666666666661</v>
      </c>
      <c r="KG59" s="168">
        <v>4.8895833333333334</v>
      </c>
      <c r="KH59" s="168">
        <v>0</v>
      </c>
      <c r="KI59" s="168">
        <v>79.748056250000005</v>
      </c>
    </row>
    <row r="60" spans="1:295" x14ac:dyDescent="0.3">
      <c r="A60" s="231" t="s">
        <v>2236</v>
      </c>
      <c r="B60" s="231"/>
      <c r="C60" s="159" t="s">
        <v>146</v>
      </c>
      <c r="D60" s="159" t="s">
        <v>146</v>
      </c>
      <c r="E60" s="159" t="s">
        <v>146</v>
      </c>
      <c r="F60" s="159" t="s">
        <v>146</v>
      </c>
      <c r="G60" s="159" t="s">
        <v>146</v>
      </c>
      <c r="H60" s="159" t="s">
        <v>2237</v>
      </c>
      <c r="I60" s="159" t="s">
        <v>146</v>
      </c>
      <c r="J60" s="159" t="s">
        <v>146</v>
      </c>
      <c r="K60" s="159" t="s">
        <v>2237</v>
      </c>
      <c r="L60" s="159" t="s">
        <v>146</v>
      </c>
      <c r="M60" s="159" t="s">
        <v>146</v>
      </c>
      <c r="N60" s="159" t="s">
        <v>146</v>
      </c>
      <c r="O60" s="159" t="s">
        <v>146</v>
      </c>
      <c r="P60" s="159" t="s">
        <v>146</v>
      </c>
      <c r="Q60" s="159" t="s">
        <v>146</v>
      </c>
      <c r="R60" s="159" t="s">
        <v>146</v>
      </c>
      <c r="S60" s="159" t="s">
        <v>146</v>
      </c>
      <c r="T60" s="159" t="s">
        <v>146</v>
      </c>
      <c r="U60" s="159" t="s">
        <v>146</v>
      </c>
      <c r="V60" s="159" t="s">
        <v>146</v>
      </c>
      <c r="W60" s="159" t="s">
        <v>146</v>
      </c>
      <c r="X60" s="159" t="s">
        <v>2237</v>
      </c>
      <c r="Y60" s="159" t="s">
        <v>2237</v>
      </c>
      <c r="Z60" s="159" t="s">
        <v>2237</v>
      </c>
      <c r="AA60" s="159" t="s">
        <v>146</v>
      </c>
      <c r="AB60" s="159" t="s">
        <v>2237</v>
      </c>
      <c r="AC60" s="159" t="s">
        <v>146</v>
      </c>
      <c r="AD60" s="159" t="s">
        <v>146</v>
      </c>
      <c r="AE60" s="159" t="s">
        <v>2237</v>
      </c>
      <c r="AF60" s="159" t="s">
        <v>146</v>
      </c>
      <c r="AG60" s="159" t="s">
        <v>146</v>
      </c>
      <c r="AH60" s="159" t="s">
        <v>146</v>
      </c>
      <c r="AI60" s="159" t="s">
        <v>146</v>
      </c>
      <c r="AJ60" s="159" t="s">
        <v>146</v>
      </c>
      <c r="AK60" s="159" t="s">
        <v>146</v>
      </c>
      <c r="AL60" s="159" t="s">
        <v>2237</v>
      </c>
      <c r="AM60" s="159" t="s">
        <v>146</v>
      </c>
      <c r="AN60" s="159" t="s">
        <v>146</v>
      </c>
      <c r="AO60" s="159" t="s">
        <v>146</v>
      </c>
      <c r="AP60" s="159" t="s">
        <v>2237</v>
      </c>
      <c r="AQ60" s="159" t="s">
        <v>146</v>
      </c>
      <c r="AR60" s="159" t="s">
        <v>146</v>
      </c>
      <c r="AS60" s="159" t="s">
        <v>146</v>
      </c>
      <c r="AT60" s="159" t="s">
        <v>146</v>
      </c>
      <c r="AU60" s="159" t="s">
        <v>146</v>
      </c>
      <c r="AV60" s="159" t="s">
        <v>2237</v>
      </c>
      <c r="AW60" s="159" t="s">
        <v>2237</v>
      </c>
      <c r="AX60" s="159" t="s">
        <v>146</v>
      </c>
      <c r="AY60" s="159" t="s">
        <v>146</v>
      </c>
      <c r="AZ60" s="159" t="s">
        <v>146</v>
      </c>
      <c r="BA60" s="159" t="s">
        <v>146</v>
      </c>
      <c r="BB60" s="159" t="s">
        <v>146</v>
      </c>
      <c r="BC60" s="159" t="s">
        <v>2237</v>
      </c>
      <c r="BD60" s="159" t="s">
        <v>2237</v>
      </c>
      <c r="BE60" s="159" t="s">
        <v>2237</v>
      </c>
      <c r="BF60" s="159" t="s">
        <v>146</v>
      </c>
      <c r="BG60" s="159" t="s">
        <v>146</v>
      </c>
      <c r="BH60" s="159" t="s">
        <v>2237</v>
      </c>
      <c r="BI60" s="159" t="s">
        <v>2237</v>
      </c>
      <c r="BJ60" s="159" t="s">
        <v>2237</v>
      </c>
      <c r="BK60" s="159" t="s">
        <v>2237</v>
      </c>
      <c r="BL60" s="159" t="s">
        <v>2237</v>
      </c>
      <c r="BM60" s="159" t="s">
        <v>2237</v>
      </c>
      <c r="BN60" s="159" t="s">
        <v>146</v>
      </c>
      <c r="BO60" s="159" t="s">
        <v>146</v>
      </c>
      <c r="BP60" s="159" t="s">
        <v>146</v>
      </c>
      <c r="BQ60" s="159" t="s">
        <v>2237</v>
      </c>
      <c r="BR60" s="159" t="s">
        <v>2237</v>
      </c>
      <c r="BS60" s="159" t="s">
        <v>2237</v>
      </c>
      <c r="BT60" s="159" t="s">
        <v>2237</v>
      </c>
      <c r="BU60" s="159" t="s">
        <v>2237</v>
      </c>
      <c r="BV60" s="159" t="s">
        <v>2237</v>
      </c>
      <c r="BW60" s="159" t="s">
        <v>2237</v>
      </c>
      <c r="BX60" s="159" t="s">
        <v>2238</v>
      </c>
      <c r="BY60" s="159" t="s">
        <v>2237</v>
      </c>
      <c r="BZ60" s="159" t="s">
        <v>2237</v>
      </c>
      <c r="CA60" s="159" t="s">
        <v>2237</v>
      </c>
      <c r="CB60" s="159" t="s">
        <v>2237</v>
      </c>
      <c r="CC60" s="159" t="s">
        <v>2237</v>
      </c>
      <c r="CD60" s="159" t="s">
        <v>2237</v>
      </c>
      <c r="CE60" s="159" t="s">
        <v>2237</v>
      </c>
      <c r="CF60" s="159" t="s">
        <v>2237</v>
      </c>
      <c r="CG60" s="159" t="s">
        <v>2237</v>
      </c>
      <c r="CH60" s="159" t="s">
        <v>2237</v>
      </c>
      <c r="CI60" s="159" t="s">
        <v>2237</v>
      </c>
      <c r="CJ60" s="159" t="s">
        <v>2237</v>
      </c>
      <c r="CK60" s="159" t="s">
        <v>2237</v>
      </c>
      <c r="CL60" s="159" t="s">
        <v>2237</v>
      </c>
      <c r="CM60" s="159" t="s">
        <v>2237</v>
      </c>
      <c r="CN60" s="159" t="s">
        <v>2237</v>
      </c>
      <c r="CO60" s="159" t="s">
        <v>2237</v>
      </c>
      <c r="CP60" s="159" t="s">
        <v>2237</v>
      </c>
      <c r="CQ60" s="159" t="s">
        <v>2237</v>
      </c>
      <c r="CR60" s="159" t="s">
        <v>2237</v>
      </c>
      <c r="CS60" s="159" t="s">
        <v>2237</v>
      </c>
      <c r="CT60" s="159" t="s">
        <v>2237</v>
      </c>
      <c r="CU60" s="159" t="s">
        <v>2237</v>
      </c>
      <c r="CV60" s="159" t="s">
        <v>2237</v>
      </c>
      <c r="CW60" s="159" t="s">
        <v>2237</v>
      </c>
      <c r="CX60" s="159" t="s">
        <v>2237</v>
      </c>
      <c r="CY60" s="159" t="s">
        <v>2237</v>
      </c>
      <c r="CZ60" s="159" t="s">
        <v>2237</v>
      </c>
      <c r="DA60" s="159" t="s">
        <v>2237</v>
      </c>
      <c r="DB60" s="159" t="s">
        <v>2237</v>
      </c>
      <c r="DC60" s="159" t="s">
        <v>2237</v>
      </c>
      <c r="DD60" s="159" t="s">
        <v>2237</v>
      </c>
      <c r="DE60" s="159" t="s">
        <v>2237</v>
      </c>
      <c r="DF60" s="159" t="s">
        <v>2237</v>
      </c>
      <c r="DG60" s="159" t="s">
        <v>2237</v>
      </c>
      <c r="DH60" s="159" t="s">
        <v>2237</v>
      </c>
      <c r="DI60" s="159" t="s">
        <v>2237</v>
      </c>
      <c r="DJ60" s="159" t="s">
        <v>2237</v>
      </c>
      <c r="DK60" s="159" t="s">
        <v>2237</v>
      </c>
      <c r="DL60" s="159" t="s">
        <v>2237</v>
      </c>
      <c r="DM60" s="159" t="s">
        <v>2237</v>
      </c>
      <c r="DN60" s="159" t="s">
        <v>2237</v>
      </c>
      <c r="DO60" s="159" t="s">
        <v>2237</v>
      </c>
      <c r="DP60" s="159" t="s">
        <v>2237</v>
      </c>
      <c r="DQ60" s="159" t="s">
        <v>2237</v>
      </c>
      <c r="DR60" s="159" t="s">
        <v>2237</v>
      </c>
      <c r="DS60" s="159" t="s">
        <v>2237</v>
      </c>
      <c r="DT60" s="159" t="s">
        <v>2237</v>
      </c>
      <c r="DU60" s="159" t="s">
        <v>2237</v>
      </c>
      <c r="DV60" s="159" t="s">
        <v>2237</v>
      </c>
      <c r="DW60" s="159" t="s">
        <v>2237</v>
      </c>
      <c r="DX60" s="159" t="s">
        <v>2237</v>
      </c>
      <c r="DY60" s="159" t="s">
        <v>2237</v>
      </c>
      <c r="DZ60" s="159" t="s">
        <v>2237</v>
      </c>
      <c r="EA60" s="159" t="s">
        <v>2237</v>
      </c>
      <c r="EB60" s="159" t="s">
        <v>2237</v>
      </c>
      <c r="EC60" s="159" t="s">
        <v>2237</v>
      </c>
      <c r="ED60" s="159" t="s">
        <v>2237</v>
      </c>
      <c r="EE60" s="159" t="s">
        <v>2237</v>
      </c>
      <c r="EF60" s="159" t="s">
        <v>2237</v>
      </c>
      <c r="EG60" s="159" t="s">
        <v>2237</v>
      </c>
      <c r="EH60" s="159" t="s">
        <v>2237</v>
      </c>
      <c r="EI60" s="159" t="s">
        <v>2237</v>
      </c>
      <c r="EJ60" s="159" t="s">
        <v>2237</v>
      </c>
      <c r="EK60" s="159" t="s">
        <v>2237</v>
      </c>
      <c r="EL60" s="159" t="s">
        <v>2237</v>
      </c>
      <c r="EM60" s="159" t="s">
        <v>2237</v>
      </c>
      <c r="EN60" s="159" t="s">
        <v>2237</v>
      </c>
      <c r="EO60" s="159" t="s">
        <v>2237</v>
      </c>
      <c r="EP60" s="159" t="s">
        <v>2237</v>
      </c>
      <c r="EQ60" s="159" t="s">
        <v>2237</v>
      </c>
      <c r="ER60" s="159" t="s">
        <v>2237</v>
      </c>
      <c r="ES60" s="159" t="s">
        <v>2237</v>
      </c>
      <c r="ET60" s="159" t="s">
        <v>2237</v>
      </c>
      <c r="EU60" s="159" t="s">
        <v>2237</v>
      </c>
      <c r="EV60" s="159" t="s">
        <v>2237</v>
      </c>
      <c r="EW60" s="159" t="s">
        <v>2237</v>
      </c>
      <c r="EX60" s="159" t="s">
        <v>2237</v>
      </c>
      <c r="EY60" s="159" t="s">
        <v>2237</v>
      </c>
      <c r="EZ60" s="159" t="s">
        <v>2237</v>
      </c>
      <c r="FA60" s="159" t="s">
        <v>2237</v>
      </c>
      <c r="FB60" s="159" t="s">
        <v>2237</v>
      </c>
      <c r="FC60" s="159" t="s">
        <v>2237</v>
      </c>
      <c r="FD60" s="159" t="s">
        <v>2237</v>
      </c>
      <c r="FE60" s="159" t="s">
        <v>2237</v>
      </c>
      <c r="FF60" s="159" t="s">
        <v>2237</v>
      </c>
      <c r="FG60" s="159" t="s">
        <v>2237</v>
      </c>
      <c r="FH60" s="159" t="s">
        <v>2237</v>
      </c>
      <c r="FI60" s="159" t="s">
        <v>2237</v>
      </c>
      <c r="FJ60" s="159" t="s">
        <v>2237</v>
      </c>
      <c r="FK60" s="159" t="s">
        <v>2237</v>
      </c>
      <c r="FL60" s="159" t="s">
        <v>2237</v>
      </c>
      <c r="FM60" s="159" t="s">
        <v>2237</v>
      </c>
      <c r="FN60" s="159" t="s">
        <v>2237</v>
      </c>
      <c r="FO60" s="159" t="s">
        <v>2237</v>
      </c>
      <c r="FP60" s="159" t="s">
        <v>2237</v>
      </c>
      <c r="FQ60" s="159" t="s">
        <v>2237</v>
      </c>
      <c r="FR60" s="159" t="s">
        <v>2237</v>
      </c>
      <c r="FS60" s="159" t="s">
        <v>2237</v>
      </c>
      <c r="FT60" s="159" t="s">
        <v>2237</v>
      </c>
      <c r="FU60" s="159" t="s">
        <v>2237</v>
      </c>
      <c r="FV60" s="159" t="s">
        <v>2237</v>
      </c>
      <c r="FW60" s="159" t="s">
        <v>2237</v>
      </c>
      <c r="FX60" s="159" t="s">
        <v>2237</v>
      </c>
      <c r="FY60" s="159" t="s">
        <v>2237</v>
      </c>
      <c r="FZ60" s="159" t="s">
        <v>2237</v>
      </c>
      <c r="GA60" s="159" t="s">
        <v>2237</v>
      </c>
      <c r="GB60" s="159" t="s">
        <v>2237</v>
      </c>
      <c r="GC60" s="159" t="s">
        <v>2237</v>
      </c>
      <c r="GD60" s="159" t="s">
        <v>2237</v>
      </c>
      <c r="GE60" s="159" t="s">
        <v>2237</v>
      </c>
      <c r="GF60" s="159" t="s">
        <v>2237</v>
      </c>
      <c r="GG60" s="159" t="s">
        <v>2237</v>
      </c>
      <c r="GH60" s="159" t="s">
        <v>2237</v>
      </c>
      <c r="GI60" s="159" t="s">
        <v>2237</v>
      </c>
      <c r="GJ60" s="159" t="s">
        <v>2237</v>
      </c>
      <c r="GK60" s="159" t="s">
        <v>2237</v>
      </c>
      <c r="GL60" s="159" t="s">
        <v>2237</v>
      </c>
      <c r="GM60" s="159" t="s">
        <v>2237</v>
      </c>
      <c r="GN60" s="159" t="s">
        <v>2237</v>
      </c>
      <c r="GO60" s="159" t="s">
        <v>2237</v>
      </c>
      <c r="GP60" s="159" t="s">
        <v>2237</v>
      </c>
      <c r="GQ60" s="159" t="s">
        <v>2237</v>
      </c>
      <c r="GR60" s="159" t="s">
        <v>2237</v>
      </c>
      <c r="GS60" s="159" t="s">
        <v>2237</v>
      </c>
      <c r="GT60" s="159" t="s">
        <v>2237</v>
      </c>
      <c r="GU60" s="159" t="s">
        <v>2237</v>
      </c>
      <c r="GV60" s="159" t="s">
        <v>2237</v>
      </c>
      <c r="GW60" s="159" t="s">
        <v>2237</v>
      </c>
      <c r="GX60" s="159" t="s">
        <v>2237</v>
      </c>
      <c r="GY60" s="159" t="s">
        <v>2237</v>
      </c>
      <c r="GZ60" s="159" t="s">
        <v>2237</v>
      </c>
      <c r="HA60" s="159" t="s">
        <v>2237</v>
      </c>
      <c r="HB60" s="159" t="s">
        <v>2237</v>
      </c>
      <c r="HC60" s="159" t="s">
        <v>2237</v>
      </c>
      <c r="HD60" s="159" t="s">
        <v>2237</v>
      </c>
      <c r="HE60" s="159" t="s">
        <v>2238</v>
      </c>
      <c r="HF60" s="159" t="s">
        <v>2238</v>
      </c>
      <c r="HG60" s="159" t="s">
        <v>2238</v>
      </c>
      <c r="HH60" s="159" t="s">
        <v>2238</v>
      </c>
      <c r="HI60" s="159" t="s">
        <v>2238</v>
      </c>
      <c r="HJ60" s="159" t="s">
        <v>2238</v>
      </c>
      <c r="HK60" s="159" t="s">
        <v>2238</v>
      </c>
      <c r="HL60" s="159" t="s">
        <v>2238</v>
      </c>
      <c r="HM60" s="159" t="s">
        <v>2238</v>
      </c>
      <c r="HN60" s="159" t="s">
        <v>2238</v>
      </c>
      <c r="HO60" s="159" t="s">
        <v>2238</v>
      </c>
      <c r="HP60" s="159" t="s">
        <v>2238</v>
      </c>
      <c r="HQ60" s="159" t="s">
        <v>2238</v>
      </c>
      <c r="HR60" s="159" t="s">
        <v>2238</v>
      </c>
      <c r="HS60" s="159" t="s">
        <v>2238</v>
      </c>
      <c r="HT60" s="159" t="s">
        <v>2238</v>
      </c>
      <c r="HU60" s="159" t="s">
        <v>2238</v>
      </c>
      <c r="HV60" s="159" t="s">
        <v>2238</v>
      </c>
      <c r="HW60" s="159" t="s">
        <v>2238</v>
      </c>
      <c r="HX60" s="159" t="s">
        <v>2238</v>
      </c>
      <c r="HY60" s="159" t="s">
        <v>2238</v>
      </c>
      <c r="HZ60" s="159" t="s">
        <v>2238</v>
      </c>
      <c r="IA60" s="159" t="s">
        <v>2238</v>
      </c>
      <c r="IB60" s="159" t="s">
        <v>2238</v>
      </c>
      <c r="IC60" s="159" t="s">
        <v>2238</v>
      </c>
      <c r="ID60" s="159" t="s">
        <v>2238</v>
      </c>
      <c r="IE60" s="159" t="s">
        <v>2238</v>
      </c>
      <c r="IF60" s="159" t="s">
        <v>2238</v>
      </c>
      <c r="IG60" s="159" t="s">
        <v>2238</v>
      </c>
      <c r="IH60" s="159" t="s">
        <v>2238</v>
      </c>
      <c r="II60" s="159" t="s">
        <v>2238</v>
      </c>
      <c r="IJ60" s="159" t="s">
        <v>2238</v>
      </c>
      <c r="IK60" s="159" t="s">
        <v>2238</v>
      </c>
      <c r="IL60" s="159" t="s">
        <v>2238</v>
      </c>
      <c r="IM60" s="159" t="s">
        <v>2238</v>
      </c>
      <c r="IN60" s="159" t="s">
        <v>2238</v>
      </c>
      <c r="IO60" s="159" t="s">
        <v>2238</v>
      </c>
      <c r="IP60" s="159" t="s">
        <v>2238</v>
      </c>
      <c r="IQ60" s="159" t="s">
        <v>2238</v>
      </c>
      <c r="IR60" s="159" t="s">
        <v>146</v>
      </c>
      <c r="IS60" s="159" t="s">
        <v>2237</v>
      </c>
      <c r="IT60" s="159" t="s">
        <v>2238</v>
      </c>
      <c r="IU60" s="159" t="s">
        <v>2238</v>
      </c>
      <c r="IV60" s="159" t="s">
        <v>2238</v>
      </c>
      <c r="IW60" s="159" t="s">
        <v>146</v>
      </c>
      <c r="IX60" s="159" t="s">
        <v>146</v>
      </c>
      <c r="IY60" s="159" t="s">
        <v>146</v>
      </c>
      <c r="IZ60" s="159" t="s">
        <v>146</v>
      </c>
      <c r="JA60" s="159" t="s">
        <v>2237</v>
      </c>
      <c r="JB60" s="159" t="s">
        <v>2238</v>
      </c>
      <c r="JC60" s="159" t="s">
        <v>2237</v>
      </c>
      <c r="JD60" s="159" t="s">
        <v>2238</v>
      </c>
      <c r="JE60" s="159" t="s">
        <v>2238</v>
      </c>
      <c r="JF60" s="159" t="s">
        <v>2238</v>
      </c>
      <c r="JG60" s="159" t="s">
        <v>2238</v>
      </c>
      <c r="JH60" s="159" t="s">
        <v>2237</v>
      </c>
      <c r="JI60" s="159" t="s">
        <v>2237</v>
      </c>
      <c r="JJ60" s="159" t="s">
        <v>2237</v>
      </c>
      <c r="JK60" s="159" t="s">
        <v>2237</v>
      </c>
      <c r="JL60" s="159" t="s">
        <v>2238</v>
      </c>
      <c r="JM60" s="159" t="s">
        <v>2237</v>
      </c>
      <c r="JN60" s="159" t="s">
        <v>2237</v>
      </c>
      <c r="JO60" s="159" t="s">
        <v>2238</v>
      </c>
      <c r="JP60" s="159" t="s">
        <v>2238</v>
      </c>
      <c r="JQ60" s="159" t="s">
        <v>2238</v>
      </c>
      <c r="JR60" s="159" t="s">
        <v>2238</v>
      </c>
      <c r="JS60" s="159" t="s">
        <v>2237</v>
      </c>
      <c r="JT60" s="159" t="s">
        <v>2237</v>
      </c>
      <c r="JU60" s="159" t="s">
        <v>2238</v>
      </c>
      <c r="JV60" s="159" t="s">
        <v>2238</v>
      </c>
      <c r="JW60" s="159" t="s">
        <v>2238</v>
      </c>
      <c r="JX60" s="159" t="s">
        <v>2238</v>
      </c>
      <c r="JY60" s="159" t="s">
        <v>2238</v>
      </c>
      <c r="JZ60" s="159" t="s">
        <v>2238</v>
      </c>
      <c r="KA60" s="159" t="s">
        <v>2238</v>
      </c>
      <c r="KB60" s="159" t="s">
        <v>2238</v>
      </c>
      <c r="KC60" s="159" t="s">
        <v>2238</v>
      </c>
      <c r="KD60" s="159" t="s">
        <v>2238</v>
      </c>
      <c r="KE60" s="159" t="s">
        <v>2238</v>
      </c>
      <c r="KF60" s="159" t="s">
        <v>2238</v>
      </c>
      <c r="KG60" s="159" t="s">
        <v>2238</v>
      </c>
      <c r="KH60" s="159" t="s">
        <v>2237</v>
      </c>
      <c r="KI60" s="159" t="s">
        <v>2237</v>
      </c>
    </row>
    <row r="61" spans="1:295" ht="27" customHeight="1" x14ac:dyDescent="0.3">
      <c r="A61" s="231" t="s">
        <v>3</v>
      </c>
      <c r="B61" s="231"/>
      <c r="C61" s="230" t="s">
        <v>343</v>
      </c>
      <c r="D61" s="230"/>
      <c r="E61" s="230"/>
      <c r="F61" s="230"/>
      <c r="G61" s="230"/>
      <c r="H61" s="230"/>
      <c r="I61" s="230"/>
      <c r="J61" s="230"/>
      <c r="K61" s="230"/>
      <c r="L61" s="230"/>
      <c r="M61" s="230"/>
      <c r="N61" s="230" t="s">
        <v>2239</v>
      </c>
      <c r="O61" s="230"/>
      <c r="P61" s="230"/>
      <c r="Q61" s="230"/>
      <c r="R61" s="230"/>
      <c r="S61" s="230" t="s">
        <v>413</v>
      </c>
      <c r="T61" s="230" t="s">
        <v>343</v>
      </c>
      <c r="U61" s="230"/>
      <c r="V61" s="230"/>
      <c r="W61" s="230"/>
      <c r="X61" s="230" t="s">
        <v>768</v>
      </c>
      <c r="Y61" s="230"/>
      <c r="Z61" s="230"/>
      <c r="AA61" s="230" t="s">
        <v>14</v>
      </c>
      <c r="AB61" s="230" t="s">
        <v>343</v>
      </c>
      <c r="AC61" s="230" t="s">
        <v>2240</v>
      </c>
      <c r="AD61" s="230"/>
      <c r="AE61" s="230" t="s">
        <v>343</v>
      </c>
      <c r="AF61" s="230" t="s">
        <v>2239</v>
      </c>
      <c r="AG61" s="230"/>
      <c r="AH61" s="230" t="s">
        <v>23</v>
      </c>
      <c r="AI61" s="230"/>
      <c r="AJ61" s="230" t="s">
        <v>2240</v>
      </c>
      <c r="AK61" s="230"/>
      <c r="AL61" s="230"/>
      <c r="AM61" s="230"/>
      <c r="AN61" s="230"/>
      <c r="AO61" s="230" t="s">
        <v>2241</v>
      </c>
      <c r="AP61" s="230" t="s">
        <v>2242</v>
      </c>
      <c r="AQ61" s="230" t="s">
        <v>343</v>
      </c>
      <c r="AR61" s="230"/>
      <c r="AS61" s="230"/>
      <c r="AT61" s="230"/>
      <c r="AU61" s="230"/>
      <c r="AV61" s="230"/>
      <c r="AW61" s="230"/>
      <c r="AX61" s="230"/>
      <c r="AY61" s="230"/>
      <c r="AZ61" s="230"/>
      <c r="BA61" s="230" t="s">
        <v>257</v>
      </c>
      <c r="BB61" s="230" t="s">
        <v>413</v>
      </c>
      <c r="BC61" s="230" t="s">
        <v>809</v>
      </c>
      <c r="BD61" s="230" t="s">
        <v>112</v>
      </c>
      <c r="BE61" s="230"/>
      <c r="BF61" s="230" t="s">
        <v>343</v>
      </c>
      <c r="BG61" s="230"/>
      <c r="BH61" s="230"/>
      <c r="BI61" s="230"/>
      <c r="BJ61" s="230"/>
      <c r="BK61" s="230"/>
      <c r="BL61" s="230"/>
      <c r="BM61" s="230"/>
      <c r="BN61" s="230" t="s">
        <v>413</v>
      </c>
      <c r="BO61" s="230"/>
      <c r="BP61" s="230"/>
      <c r="BQ61" s="230"/>
      <c r="BR61" s="230"/>
      <c r="BS61" s="230"/>
      <c r="BT61" s="230" t="s">
        <v>14</v>
      </c>
      <c r="BU61" s="230"/>
      <c r="BV61" s="230" t="s">
        <v>413</v>
      </c>
      <c r="BW61" s="230" t="s">
        <v>2243</v>
      </c>
      <c r="BX61" s="230"/>
      <c r="BY61" s="230"/>
      <c r="BZ61" s="230"/>
      <c r="CA61" s="230" t="s">
        <v>343</v>
      </c>
      <c r="CB61" s="230"/>
      <c r="CC61" s="230" t="s">
        <v>2244</v>
      </c>
      <c r="CD61" s="230"/>
      <c r="CE61" s="230" t="s">
        <v>31</v>
      </c>
      <c r="CF61" s="230" t="s">
        <v>343</v>
      </c>
      <c r="CG61" s="230"/>
      <c r="CH61" s="230"/>
      <c r="CI61" s="230"/>
      <c r="CJ61" s="230" t="s">
        <v>809</v>
      </c>
      <c r="CK61" s="230"/>
      <c r="CL61" s="230" t="s">
        <v>2243</v>
      </c>
      <c r="CM61" s="230"/>
      <c r="CN61" s="230"/>
      <c r="CO61" s="230" t="s">
        <v>343</v>
      </c>
      <c r="CP61" s="230"/>
      <c r="CQ61" s="230"/>
      <c r="CR61" s="230"/>
      <c r="CS61" s="230"/>
      <c r="CT61" s="230"/>
      <c r="CU61" s="230"/>
      <c r="CV61" s="230"/>
      <c r="CW61" s="230" t="s">
        <v>2244</v>
      </c>
      <c r="CX61" s="230" t="s">
        <v>2243</v>
      </c>
      <c r="CY61" s="230"/>
      <c r="CZ61" s="230" t="s">
        <v>2245</v>
      </c>
      <c r="DA61" s="230"/>
      <c r="DB61" s="230"/>
      <c r="DC61" s="230"/>
      <c r="DD61" s="230" t="s">
        <v>343</v>
      </c>
      <c r="DE61" s="230"/>
      <c r="DF61" s="230"/>
      <c r="DG61" s="230" t="s">
        <v>2245</v>
      </c>
      <c r="DH61" s="230"/>
      <c r="DI61" s="230" t="s">
        <v>792</v>
      </c>
      <c r="DJ61" s="230"/>
      <c r="DK61" s="230" t="s">
        <v>491</v>
      </c>
      <c r="DL61" s="230" t="s">
        <v>2245</v>
      </c>
      <c r="DM61" s="230"/>
      <c r="DN61" s="230"/>
      <c r="DO61" s="230"/>
      <c r="DP61" s="230" t="s">
        <v>491</v>
      </c>
      <c r="DQ61" s="230" t="s">
        <v>2245</v>
      </c>
      <c r="DR61" s="230" t="s">
        <v>491</v>
      </c>
      <c r="DS61" s="230" t="s">
        <v>2245</v>
      </c>
      <c r="DT61" s="230"/>
      <c r="DU61" s="230"/>
      <c r="DV61" s="230"/>
      <c r="DW61" s="230" t="s">
        <v>343</v>
      </c>
      <c r="DX61" s="230" t="s">
        <v>491</v>
      </c>
      <c r="DY61" s="230" t="s">
        <v>343</v>
      </c>
      <c r="DZ61" s="230"/>
      <c r="EA61" s="230"/>
      <c r="EB61" s="230"/>
      <c r="EC61" s="230"/>
      <c r="ED61" s="230"/>
      <c r="EE61" s="230" t="s">
        <v>413</v>
      </c>
      <c r="EF61" s="230"/>
      <c r="EG61" s="230" t="s">
        <v>2245</v>
      </c>
      <c r="EH61" s="230" t="s">
        <v>413</v>
      </c>
      <c r="EI61" s="230" t="s">
        <v>2246</v>
      </c>
      <c r="EJ61" s="230" t="s">
        <v>491</v>
      </c>
      <c r="EK61" s="230" t="s">
        <v>343</v>
      </c>
      <c r="EL61" s="230"/>
      <c r="EM61" s="230"/>
      <c r="EN61" s="230"/>
      <c r="EO61" s="230"/>
      <c r="EP61" s="230"/>
      <c r="EQ61" s="230"/>
      <c r="ER61" s="230"/>
      <c r="ES61" s="230"/>
      <c r="ET61" s="230" t="s">
        <v>787</v>
      </c>
      <c r="EU61" s="230"/>
      <c r="EV61" s="230"/>
      <c r="EW61" s="230" t="s">
        <v>343</v>
      </c>
      <c r="EX61" s="230"/>
      <c r="EY61" s="230"/>
      <c r="EZ61" s="230"/>
      <c r="FA61" s="230"/>
      <c r="FB61" s="230"/>
      <c r="FC61" s="230"/>
      <c r="FD61" s="230"/>
      <c r="FE61" s="230"/>
      <c r="FF61" s="230"/>
      <c r="FG61" s="230" t="s">
        <v>799</v>
      </c>
      <c r="FH61" s="230"/>
      <c r="FI61" s="230"/>
      <c r="FJ61" s="230" t="s">
        <v>343</v>
      </c>
      <c r="FK61" s="230"/>
      <c r="FL61" s="230"/>
      <c r="FM61" s="230"/>
      <c r="FN61" s="230"/>
      <c r="FO61" s="230"/>
      <c r="FP61" s="230" t="s">
        <v>257</v>
      </c>
      <c r="FQ61" s="230" t="s">
        <v>112</v>
      </c>
      <c r="FR61" s="230"/>
      <c r="FS61" s="230"/>
      <c r="FT61" s="230"/>
      <c r="FU61" s="230"/>
      <c r="FV61" s="230"/>
      <c r="FW61" s="230" t="s">
        <v>2244</v>
      </c>
      <c r="FX61" s="230" t="s">
        <v>530</v>
      </c>
      <c r="FY61" s="230"/>
      <c r="FZ61" s="230"/>
      <c r="GA61" s="230" t="s">
        <v>491</v>
      </c>
      <c r="GB61" s="230" t="s">
        <v>2240</v>
      </c>
      <c r="GC61" s="230" t="s">
        <v>257</v>
      </c>
      <c r="GD61" s="230" t="s">
        <v>343</v>
      </c>
      <c r="GE61" s="230" t="s">
        <v>112</v>
      </c>
      <c r="GF61" s="230" t="s">
        <v>257</v>
      </c>
      <c r="GG61" s="230" t="s">
        <v>2240</v>
      </c>
      <c r="GH61" s="230" t="s">
        <v>343</v>
      </c>
      <c r="GI61" s="230" t="s">
        <v>257</v>
      </c>
      <c r="GJ61" s="230" t="s">
        <v>343</v>
      </c>
      <c r="GK61" s="230"/>
      <c r="GL61" s="230" t="s">
        <v>2247</v>
      </c>
      <c r="GM61" s="230" t="s">
        <v>343</v>
      </c>
      <c r="GN61" s="230" t="s">
        <v>112</v>
      </c>
      <c r="GO61" s="230" t="s">
        <v>343</v>
      </c>
      <c r="GP61" s="230"/>
      <c r="GQ61" s="230"/>
      <c r="GR61" s="230" t="s">
        <v>275</v>
      </c>
      <c r="GS61" s="230"/>
      <c r="GT61" s="230" t="s">
        <v>257</v>
      </c>
      <c r="GU61" s="230"/>
      <c r="GV61" s="230" t="s">
        <v>343</v>
      </c>
      <c r="GW61" s="230" t="s">
        <v>257</v>
      </c>
      <c r="GX61" s="230" t="s">
        <v>494</v>
      </c>
      <c r="GY61" s="230" t="s">
        <v>343</v>
      </c>
      <c r="GZ61" s="230"/>
      <c r="HA61" s="230" t="s">
        <v>494</v>
      </c>
      <c r="HB61" s="230" t="s">
        <v>413</v>
      </c>
      <c r="HC61" s="230"/>
      <c r="HD61" s="230"/>
      <c r="HE61" s="230"/>
      <c r="HF61" s="230"/>
      <c r="HG61" s="230"/>
      <c r="HH61" s="230"/>
      <c r="HI61" s="230"/>
      <c r="HJ61" s="230"/>
      <c r="HK61" s="230"/>
      <c r="HL61" s="230"/>
      <c r="HM61" s="230" t="s">
        <v>2248</v>
      </c>
      <c r="HN61" s="230"/>
      <c r="HO61" s="230" t="s">
        <v>413</v>
      </c>
      <c r="HP61" s="230"/>
      <c r="HQ61" s="230" t="s">
        <v>2249</v>
      </c>
      <c r="HR61" s="230"/>
      <c r="HS61" s="230" t="s">
        <v>413</v>
      </c>
      <c r="HT61" s="230"/>
      <c r="HU61" s="230" t="s">
        <v>285</v>
      </c>
      <c r="HV61" s="230"/>
      <c r="HW61" s="230" t="s">
        <v>2250</v>
      </c>
      <c r="HX61" s="230"/>
      <c r="HY61" s="230" t="s">
        <v>285</v>
      </c>
      <c r="HZ61" s="230" t="s">
        <v>343</v>
      </c>
      <c r="IA61" s="230" t="s">
        <v>153</v>
      </c>
      <c r="IB61" s="230" t="s">
        <v>63</v>
      </c>
      <c r="IC61" s="230"/>
      <c r="ID61" s="230" t="s">
        <v>2249</v>
      </c>
      <c r="IE61" s="230"/>
      <c r="IF61" s="230"/>
      <c r="IG61" s="230"/>
      <c r="IH61" s="230" t="s">
        <v>63</v>
      </c>
      <c r="II61" s="230"/>
      <c r="IJ61" s="230" t="s">
        <v>413</v>
      </c>
      <c r="IK61" s="230" t="s">
        <v>153</v>
      </c>
      <c r="IL61" s="230" t="s">
        <v>413</v>
      </c>
      <c r="IM61" s="230" t="s">
        <v>153</v>
      </c>
      <c r="IN61" s="230"/>
      <c r="IO61" s="230"/>
      <c r="IP61" s="230"/>
      <c r="IQ61" s="230"/>
      <c r="IR61" s="230" t="s">
        <v>413</v>
      </c>
      <c r="IS61" s="230" t="s">
        <v>2246</v>
      </c>
      <c r="IT61" s="230" t="s">
        <v>285</v>
      </c>
      <c r="IU61" s="230"/>
      <c r="IV61" s="230" t="s">
        <v>153</v>
      </c>
      <c r="IW61" s="230" t="s">
        <v>413</v>
      </c>
      <c r="IX61" s="230"/>
      <c r="IY61" s="230"/>
      <c r="IZ61" s="230"/>
      <c r="JA61" s="230" t="s">
        <v>343</v>
      </c>
      <c r="JB61" s="230" t="s">
        <v>832</v>
      </c>
      <c r="JC61" s="230" t="s">
        <v>343</v>
      </c>
      <c r="JD61" s="230" t="s">
        <v>46</v>
      </c>
      <c r="JE61" s="230"/>
      <c r="JF61" s="230" t="s">
        <v>343</v>
      </c>
      <c r="JG61" s="230"/>
      <c r="JH61" s="230"/>
      <c r="JI61" s="230"/>
      <c r="JJ61" s="230"/>
      <c r="JK61" s="230"/>
      <c r="JL61" s="230" t="s">
        <v>2250</v>
      </c>
      <c r="JM61" s="230" t="s">
        <v>112</v>
      </c>
      <c r="JN61" s="230"/>
      <c r="JO61" s="230" t="s">
        <v>826</v>
      </c>
      <c r="JP61" s="230"/>
      <c r="JQ61" s="230" t="s">
        <v>828</v>
      </c>
      <c r="JR61" s="230"/>
      <c r="JS61" s="230"/>
      <c r="JT61" s="230" t="s">
        <v>343</v>
      </c>
      <c r="JU61" s="230" t="s">
        <v>2249</v>
      </c>
      <c r="JV61" s="230" t="s">
        <v>485</v>
      </c>
      <c r="JW61" s="230" t="s">
        <v>2251</v>
      </c>
      <c r="JX61" s="230"/>
      <c r="JY61" s="230" t="s">
        <v>413</v>
      </c>
      <c r="JZ61" s="230"/>
      <c r="KA61" s="230"/>
      <c r="KB61" s="230"/>
      <c r="KC61" s="230"/>
      <c r="KD61" s="230"/>
      <c r="KE61" s="230"/>
      <c r="KF61" s="230" t="s">
        <v>2249</v>
      </c>
      <c r="KG61" s="230"/>
      <c r="KH61" s="230" t="s">
        <v>413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2256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1596</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1597</v>
      </c>
      <c r="B6" s="231"/>
      <c r="C6" s="159" t="s">
        <v>2257</v>
      </c>
      <c r="D6" s="159" t="s">
        <v>2258</v>
      </c>
      <c r="E6" s="159" t="s">
        <v>2259</v>
      </c>
      <c r="F6" s="159" t="s">
        <v>2260</v>
      </c>
      <c r="G6" s="159" t="s">
        <v>2261</v>
      </c>
      <c r="H6" s="159" t="s">
        <v>2262</v>
      </c>
      <c r="I6" s="159" t="s">
        <v>2263</v>
      </c>
      <c r="J6" s="159"/>
      <c r="K6" s="159" t="s">
        <v>2264</v>
      </c>
      <c r="L6" s="159" t="s">
        <v>2265</v>
      </c>
      <c r="M6" s="159" t="s">
        <v>2266</v>
      </c>
      <c r="N6" s="159" t="s">
        <v>2267</v>
      </c>
      <c r="O6" s="159" t="s">
        <v>2268</v>
      </c>
      <c r="P6" s="159" t="s">
        <v>2269</v>
      </c>
      <c r="Q6" s="159" t="s">
        <v>2270</v>
      </c>
      <c r="R6" s="159" t="s">
        <v>2271</v>
      </c>
      <c r="S6" s="159" t="s">
        <v>2272</v>
      </c>
      <c r="T6" s="159" t="s">
        <v>2273</v>
      </c>
      <c r="U6" s="159" t="s">
        <v>2274</v>
      </c>
      <c r="V6" s="159" t="s">
        <v>2275</v>
      </c>
      <c r="W6" s="159" t="s">
        <v>2276</v>
      </c>
      <c r="X6" s="159" t="s">
        <v>2277</v>
      </c>
      <c r="Y6" s="159" t="s">
        <v>2278</v>
      </c>
      <c r="Z6" s="159" t="s">
        <v>2279</v>
      </c>
      <c r="AA6" s="159" t="s">
        <v>2280</v>
      </c>
      <c r="AB6" s="159" t="s">
        <v>2281</v>
      </c>
      <c r="AC6" s="159" t="s">
        <v>2282</v>
      </c>
      <c r="AD6" s="159" t="s">
        <v>2283</v>
      </c>
      <c r="AE6" s="159" t="s">
        <v>2284</v>
      </c>
      <c r="AF6" s="159" t="s">
        <v>2285</v>
      </c>
      <c r="AG6" s="159" t="s">
        <v>2286</v>
      </c>
      <c r="AH6" s="159" t="s">
        <v>2287</v>
      </c>
      <c r="AI6" s="159" t="s">
        <v>2288</v>
      </c>
      <c r="AJ6" s="159" t="s">
        <v>2289</v>
      </c>
      <c r="AK6" s="159" t="s">
        <v>2290</v>
      </c>
      <c r="AL6" s="159" t="s">
        <v>2291</v>
      </c>
      <c r="AM6" s="159" t="s">
        <v>2292</v>
      </c>
      <c r="AN6" s="159" t="s">
        <v>2293</v>
      </c>
      <c r="AO6" s="159" t="s">
        <v>2294</v>
      </c>
      <c r="AP6" s="159" t="s">
        <v>2295</v>
      </c>
      <c r="AQ6" s="159" t="s">
        <v>2296</v>
      </c>
      <c r="AR6" s="159" t="s">
        <v>2297</v>
      </c>
      <c r="AS6" s="159" t="s">
        <v>2298</v>
      </c>
      <c r="AT6" s="159" t="s">
        <v>2299</v>
      </c>
      <c r="AU6" s="159" t="s">
        <v>2300</v>
      </c>
      <c r="AV6" s="159" t="s">
        <v>2301</v>
      </c>
      <c r="AW6" s="159" t="s">
        <v>2302</v>
      </c>
      <c r="AX6" s="159" t="s">
        <v>2303</v>
      </c>
      <c r="AY6" s="159" t="s">
        <v>2304</v>
      </c>
      <c r="AZ6" s="159" t="s">
        <v>2305</v>
      </c>
      <c r="BA6" s="159" t="s">
        <v>2306</v>
      </c>
      <c r="BB6" s="159" t="s">
        <v>2307</v>
      </c>
      <c r="BC6" s="159" t="s">
        <v>2308</v>
      </c>
      <c r="BD6" s="159" t="s">
        <v>2309</v>
      </c>
      <c r="BE6" s="159" t="s">
        <v>2310</v>
      </c>
      <c r="BF6" s="159" t="s">
        <v>2311</v>
      </c>
      <c r="BG6" s="159" t="s">
        <v>2312</v>
      </c>
      <c r="BH6" s="159" t="s">
        <v>2313</v>
      </c>
      <c r="BI6" s="159" t="s">
        <v>2314</v>
      </c>
      <c r="BJ6" s="159" t="s">
        <v>2315</v>
      </c>
      <c r="BK6" s="159" t="s">
        <v>2316</v>
      </c>
      <c r="BL6" s="159" t="s">
        <v>2317</v>
      </c>
      <c r="BM6" s="159" t="s">
        <v>2318</v>
      </c>
      <c r="BN6" s="159" t="s">
        <v>2319</v>
      </c>
      <c r="BO6" s="159" t="s">
        <v>2320</v>
      </c>
      <c r="BP6" s="159" t="s">
        <v>2321</v>
      </c>
      <c r="BQ6" s="159" t="s">
        <v>2322</v>
      </c>
      <c r="BR6" s="159" t="s">
        <v>2323</v>
      </c>
      <c r="BS6" s="159" t="s">
        <v>2324</v>
      </c>
      <c r="BT6" s="159"/>
      <c r="BU6" s="159"/>
      <c r="BV6" s="159" t="s">
        <v>2325</v>
      </c>
      <c r="BW6" s="159" t="s">
        <v>2326</v>
      </c>
      <c r="BX6" s="159" t="s">
        <v>2327</v>
      </c>
      <c r="BY6" s="159" t="s">
        <v>2328</v>
      </c>
      <c r="BZ6" s="159" t="s">
        <v>2329</v>
      </c>
      <c r="CA6" s="159" t="s">
        <v>2330</v>
      </c>
      <c r="CB6" s="159" t="s">
        <v>2331</v>
      </c>
      <c r="CC6" s="159" t="s">
        <v>2332</v>
      </c>
      <c r="CD6" s="159" t="s">
        <v>2333</v>
      </c>
      <c r="CE6" s="159" t="s">
        <v>2334</v>
      </c>
      <c r="CF6" s="159" t="s">
        <v>2335</v>
      </c>
      <c r="CG6" s="159" t="s">
        <v>2336</v>
      </c>
      <c r="CH6" s="159" t="s">
        <v>1681</v>
      </c>
      <c r="CI6" s="159" t="s">
        <v>2337</v>
      </c>
      <c r="CJ6" s="159" t="s">
        <v>2338</v>
      </c>
      <c r="CK6" s="159" t="s">
        <v>2339</v>
      </c>
      <c r="CL6" s="159" t="s">
        <v>2340</v>
      </c>
      <c r="CM6" s="159" t="s">
        <v>2341</v>
      </c>
      <c r="CN6" s="159" t="s">
        <v>2342</v>
      </c>
      <c r="CO6" s="159" t="s">
        <v>2343</v>
      </c>
      <c r="CP6" s="159" t="s">
        <v>2344</v>
      </c>
      <c r="CQ6" s="159" t="s">
        <v>2345</v>
      </c>
      <c r="CR6" s="159" t="s">
        <v>2346</v>
      </c>
      <c r="CS6" s="159" t="s">
        <v>2347</v>
      </c>
      <c r="CT6" s="159" t="s">
        <v>2348</v>
      </c>
      <c r="CU6" s="159" t="s">
        <v>2349</v>
      </c>
      <c r="CV6" s="159" t="s">
        <v>2350</v>
      </c>
      <c r="CW6" s="159" t="s">
        <v>2351</v>
      </c>
      <c r="CX6" s="159" t="s">
        <v>2352</v>
      </c>
      <c r="CY6" s="159" t="s">
        <v>2353</v>
      </c>
      <c r="CZ6" s="159" t="s">
        <v>2354</v>
      </c>
      <c r="DA6" s="159" t="s">
        <v>2355</v>
      </c>
      <c r="DB6" s="159" t="s">
        <v>2356</v>
      </c>
      <c r="DC6" s="159" t="s">
        <v>2357</v>
      </c>
      <c r="DD6" s="159" t="s">
        <v>2358</v>
      </c>
      <c r="DE6" s="159" t="s">
        <v>2359</v>
      </c>
      <c r="DF6" s="159" t="s">
        <v>2360</v>
      </c>
      <c r="DG6" s="159" t="s">
        <v>2361</v>
      </c>
      <c r="DH6" s="159" t="s">
        <v>2362</v>
      </c>
      <c r="DI6" s="159" t="s">
        <v>2363</v>
      </c>
      <c r="DJ6" s="159" t="s">
        <v>2364</v>
      </c>
      <c r="DK6" s="159" t="s">
        <v>2365</v>
      </c>
      <c r="DL6" s="159" t="s">
        <v>2366</v>
      </c>
      <c r="DM6" s="159" t="s">
        <v>2367</v>
      </c>
      <c r="DN6" s="159" t="s">
        <v>2368</v>
      </c>
      <c r="DO6" s="159" t="s">
        <v>2369</v>
      </c>
      <c r="DP6" s="159" t="s">
        <v>2370</v>
      </c>
      <c r="DQ6" s="159" t="s">
        <v>2371</v>
      </c>
      <c r="DR6" s="159" t="s">
        <v>2372</v>
      </c>
      <c r="DS6" s="159" t="s">
        <v>2373</v>
      </c>
      <c r="DT6" s="159" t="s">
        <v>2374</v>
      </c>
      <c r="DU6" s="159" t="s">
        <v>2375</v>
      </c>
      <c r="DV6" s="159" t="s">
        <v>2376</v>
      </c>
      <c r="DW6" s="159" t="s">
        <v>2377</v>
      </c>
      <c r="DX6" s="159" t="s">
        <v>2378</v>
      </c>
      <c r="DY6" s="159" t="s">
        <v>2379</v>
      </c>
      <c r="DZ6" s="159" t="s">
        <v>2380</v>
      </c>
      <c r="EA6" s="159" t="s">
        <v>2381</v>
      </c>
      <c r="EB6" s="159" t="s">
        <v>2382</v>
      </c>
      <c r="EC6" s="159" t="s">
        <v>2383</v>
      </c>
      <c r="ED6" s="159" t="s">
        <v>2384</v>
      </c>
      <c r="EE6" s="159" t="s">
        <v>2385</v>
      </c>
      <c r="EF6" s="159" t="s">
        <v>2386</v>
      </c>
      <c r="EG6" s="159" t="s">
        <v>2387</v>
      </c>
      <c r="EH6" s="159" t="s">
        <v>2388</v>
      </c>
      <c r="EI6" s="159" t="s">
        <v>2389</v>
      </c>
      <c r="EJ6" s="159" t="s">
        <v>2390</v>
      </c>
      <c r="EK6" s="159" t="s">
        <v>2391</v>
      </c>
      <c r="EL6" s="159" t="s">
        <v>2392</v>
      </c>
      <c r="EM6" s="159" t="s">
        <v>2393</v>
      </c>
      <c r="EN6" s="159" t="s">
        <v>2394</v>
      </c>
      <c r="EO6" s="159" t="s">
        <v>2395</v>
      </c>
      <c r="EP6" s="159" t="s">
        <v>2396</v>
      </c>
      <c r="EQ6" s="159" t="s">
        <v>2397</v>
      </c>
      <c r="ER6" s="159" t="s">
        <v>2398</v>
      </c>
      <c r="ES6" s="159" t="s">
        <v>2399</v>
      </c>
      <c r="ET6" s="159" t="s">
        <v>2400</v>
      </c>
      <c r="EU6" s="159" t="s">
        <v>2401</v>
      </c>
      <c r="EV6" s="159" t="s">
        <v>2402</v>
      </c>
      <c r="EW6" s="159" t="s">
        <v>2403</v>
      </c>
      <c r="EX6" s="159" t="s">
        <v>2404</v>
      </c>
      <c r="EY6" s="159" t="s">
        <v>2405</v>
      </c>
      <c r="EZ6" s="159" t="s">
        <v>2406</v>
      </c>
      <c r="FA6" s="159" t="s">
        <v>2407</v>
      </c>
      <c r="FB6" s="159" t="s">
        <v>2408</v>
      </c>
      <c r="FC6" s="159" t="s">
        <v>2409</v>
      </c>
      <c r="FD6" s="159" t="s">
        <v>2410</v>
      </c>
      <c r="FE6" s="159" t="s">
        <v>2411</v>
      </c>
      <c r="FF6" s="159" t="s">
        <v>2412</v>
      </c>
      <c r="FG6" s="159" t="s">
        <v>2413</v>
      </c>
      <c r="FH6" s="159" t="s">
        <v>2414</v>
      </c>
      <c r="FI6" s="159" t="s">
        <v>2415</v>
      </c>
      <c r="FJ6" s="159" t="s">
        <v>2416</v>
      </c>
      <c r="FK6" s="159" t="s">
        <v>2417</v>
      </c>
      <c r="FL6" s="159" t="s">
        <v>2418</v>
      </c>
      <c r="FM6" s="159" t="s">
        <v>2419</v>
      </c>
      <c r="FN6" s="159" t="s">
        <v>2420</v>
      </c>
      <c r="FO6" s="159" t="s">
        <v>2421</v>
      </c>
      <c r="FP6" s="159" t="s">
        <v>2422</v>
      </c>
      <c r="FQ6" s="159" t="s">
        <v>2423</v>
      </c>
      <c r="FR6" s="159" t="s">
        <v>2424</v>
      </c>
      <c r="FS6" s="159" t="s">
        <v>2425</v>
      </c>
      <c r="FT6" s="159" t="s">
        <v>2426</v>
      </c>
      <c r="FU6" s="159" t="s">
        <v>2427</v>
      </c>
      <c r="FV6" s="159" t="s">
        <v>2428</v>
      </c>
      <c r="FW6" s="159" t="s">
        <v>2429</v>
      </c>
      <c r="FX6" s="159" t="s">
        <v>2430</v>
      </c>
      <c r="FY6" s="159" t="s">
        <v>2431</v>
      </c>
      <c r="FZ6" s="159" t="s">
        <v>2432</v>
      </c>
      <c r="GA6" s="159" t="s">
        <v>2433</v>
      </c>
      <c r="GB6" s="159" t="s">
        <v>2434</v>
      </c>
      <c r="GC6" s="159" t="s">
        <v>2435</v>
      </c>
      <c r="GD6" s="159" t="s">
        <v>2436</v>
      </c>
      <c r="GE6" s="159" t="s">
        <v>2437</v>
      </c>
      <c r="GF6" s="159" t="s">
        <v>2438</v>
      </c>
      <c r="GG6" s="159" t="s">
        <v>2439</v>
      </c>
      <c r="GH6" s="159" t="s">
        <v>2440</v>
      </c>
      <c r="GI6" s="159" t="s">
        <v>2441</v>
      </c>
      <c r="GJ6" s="159" t="s">
        <v>2442</v>
      </c>
      <c r="GK6" s="159" t="s">
        <v>2443</v>
      </c>
      <c r="GL6" s="159" t="s">
        <v>2444</v>
      </c>
      <c r="GM6" s="159"/>
      <c r="GN6" s="159" t="s">
        <v>2445</v>
      </c>
      <c r="GO6" s="159" t="s">
        <v>2446</v>
      </c>
      <c r="GP6" s="159" t="s">
        <v>2447</v>
      </c>
      <c r="GQ6" s="159" t="s">
        <v>2448</v>
      </c>
      <c r="GR6" s="159" t="s">
        <v>2449</v>
      </c>
      <c r="GS6" s="159" t="s">
        <v>2450</v>
      </c>
      <c r="GT6" s="159" t="s">
        <v>2451</v>
      </c>
      <c r="GU6" s="159" t="s">
        <v>2452</v>
      </c>
      <c r="GV6" s="159" t="s">
        <v>2453</v>
      </c>
      <c r="GW6" s="159" t="s">
        <v>2454</v>
      </c>
      <c r="GX6" s="159" t="s">
        <v>2455</v>
      </c>
      <c r="GY6" s="159" t="s">
        <v>2456</v>
      </c>
      <c r="GZ6" s="159" t="s">
        <v>2457</v>
      </c>
      <c r="HA6" s="159" t="s">
        <v>2458</v>
      </c>
      <c r="HB6" s="159" t="s">
        <v>2459</v>
      </c>
      <c r="HC6" s="159" t="s">
        <v>2460</v>
      </c>
      <c r="HD6" s="159" t="s">
        <v>2461</v>
      </c>
      <c r="HE6" s="159" t="s">
        <v>2462</v>
      </c>
      <c r="HF6" s="159" t="s">
        <v>2463</v>
      </c>
      <c r="HG6" s="159" t="s">
        <v>2464</v>
      </c>
      <c r="HH6" s="159" t="s">
        <v>2465</v>
      </c>
      <c r="HI6" s="159" t="s">
        <v>2466</v>
      </c>
      <c r="HJ6" s="159" t="s">
        <v>2467</v>
      </c>
      <c r="HK6" s="159" t="s">
        <v>2468</v>
      </c>
      <c r="HL6" s="159" t="s">
        <v>2469</v>
      </c>
      <c r="HM6" s="159" t="s">
        <v>2470</v>
      </c>
      <c r="HN6" s="159" t="s">
        <v>2471</v>
      </c>
      <c r="HO6" s="159" t="s">
        <v>2472</v>
      </c>
      <c r="HP6" s="159" t="s">
        <v>2473</v>
      </c>
      <c r="HQ6" s="159" t="s">
        <v>2474</v>
      </c>
      <c r="HR6" s="159" t="s">
        <v>2475</v>
      </c>
      <c r="HS6" s="159" t="s">
        <v>2476</v>
      </c>
      <c r="HT6" s="159" t="s">
        <v>2477</v>
      </c>
      <c r="HU6" s="159" t="s">
        <v>2478</v>
      </c>
      <c r="HV6" s="159" t="s">
        <v>2479</v>
      </c>
      <c r="HW6" s="159" t="s">
        <v>2480</v>
      </c>
      <c r="HX6" s="159" t="s">
        <v>2481</v>
      </c>
      <c r="HY6" s="159" t="s">
        <v>2482</v>
      </c>
      <c r="HZ6" s="159" t="s">
        <v>2483</v>
      </c>
      <c r="IA6" s="159" t="s">
        <v>2484</v>
      </c>
      <c r="IB6" s="159" t="s">
        <v>2485</v>
      </c>
      <c r="IC6" s="159" t="s">
        <v>2486</v>
      </c>
      <c r="ID6" s="159" t="s">
        <v>2487</v>
      </c>
      <c r="IE6" s="159" t="s">
        <v>2488</v>
      </c>
      <c r="IF6" s="159" t="s">
        <v>2489</v>
      </c>
      <c r="IG6" s="159" t="s">
        <v>2490</v>
      </c>
      <c r="IH6" s="159" t="s">
        <v>2491</v>
      </c>
      <c r="II6" s="159" t="s">
        <v>2492</v>
      </c>
      <c r="IJ6" s="159" t="s">
        <v>2493</v>
      </c>
      <c r="IK6" s="159" t="s">
        <v>2494</v>
      </c>
      <c r="IL6" s="159" t="s">
        <v>2495</v>
      </c>
      <c r="IM6" s="159" t="s">
        <v>2496</v>
      </c>
      <c r="IN6" s="159" t="s">
        <v>2497</v>
      </c>
      <c r="IO6" s="159" t="s">
        <v>2498</v>
      </c>
      <c r="IP6" s="159" t="s">
        <v>2499</v>
      </c>
      <c r="IQ6" s="159" t="s">
        <v>2500</v>
      </c>
      <c r="IR6" s="159" t="s">
        <v>2501</v>
      </c>
      <c r="IS6" s="159" t="s">
        <v>2502</v>
      </c>
      <c r="IT6" s="159" t="s">
        <v>2503</v>
      </c>
      <c r="IU6" s="159" t="s">
        <v>2504</v>
      </c>
      <c r="IV6" s="159" t="s">
        <v>2505</v>
      </c>
      <c r="IW6" s="159" t="s">
        <v>2506</v>
      </c>
      <c r="IX6" s="159" t="s">
        <v>2507</v>
      </c>
      <c r="IY6" s="159" t="s">
        <v>2508</v>
      </c>
      <c r="IZ6" s="159" t="s">
        <v>2509</v>
      </c>
      <c r="JA6" s="159" t="s">
        <v>2510</v>
      </c>
      <c r="JB6" s="159" t="s">
        <v>2511</v>
      </c>
      <c r="JC6" s="159" t="s">
        <v>2512</v>
      </c>
      <c r="JD6" s="159" t="s">
        <v>2513</v>
      </c>
      <c r="JE6" s="159" t="s">
        <v>2514</v>
      </c>
      <c r="JF6" s="159" t="s">
        <v>2515</v>
      </c>
      <c r="JG6" s="159" t="s">
        <v>2516</v>
      </c>
      <c r="JH6" s="159" t="s">
        <v>2517</v>
      </c>
      <c r="JI6" s="159" t="s">
        <v>2518</v>
      </c>
      <c r="JJ6" s="159" t="s">
        <v>2519</v>
      </c>
      <c r="JK6" s="159" t="s">
        <v>2520</v>
      </c>
      <c r="JL6" s="159" t="s">
        <v>2521</v>
      </c>
      <c r="JM6" s="159" t="s">
        <v>2522</v>
      </c>
      <c r="JN6" s="159" t="s">
        <v>2523</v>
      </c>
      <c r="JO6" s="159" t="s">
        <v>2524</v>
      </c>
      <c r="JP6" s="159" t="s">
        <v>2525</v>
      </c>
      <c r="JQ6" s="159" t="s">
        <v>2526</v>
      </c>
      <c r="JR6" s="159" t="s">
        <v>2527</v>
      </c>
      <c r="JS6" s="159" t="s">
        <v>2528</v>
      </c>
      <c r="JT6" s="159" t="s">
        <v>2529</v>
      </c>
      <c r="JU6" s="159" t="s">
        <v>2530</v>
      </c>
      <c r="JV6" s="159" t="s">
        <v>2531</v>
      </c>
      <c r="JW6" s="159" t="s">
        <v>2532</v>
      </c>
      <c r="JX6" s="159" t="s">
        <v>2533</v>
      </c>
      <c r="JY6" s="159" t="s">
        <v>2534</v>
      </c>
      <c r="JZ6" s="159" t="s">
        <v>2535</v>
      </c>
      <c r="KA6" s="159" t="s">
        <v>2536</v>
      </c>
      <c r="KB6" s="159" t="s">
        <v>2537</v>
      </c>
      <c r="KC6" s="159" t="s">
        <v>2538</v>
      </c>
      <c r="KD6" s="159" t="s">
        <v>2539</v>
      </c>
      <c r="KE6" s="159" t="s">
        <v>2540</v>
      </c>
      <c r="KF6" s="159" t="s">
        <v>2541</v>
      </c>
      <c r="KG6" s="159" t="s">
        <v>2542</v>
      </c>
      <c r="KH6" s="159" t="s">
        <v>2543</v>
      </c>
      <c r="KI6" s="159" t="s">
        <v>2544</v>
      </c>
    </row>
    <row r="7" spans="1:295" ht="27" customHeight="1" x14ac:dyDescent="0.3">
      <c r="A7" s="231" t="s">
        <v>17</v>
      </c>
      <c r="B7" s="231"/>
      <c r="C7" s="230" t="s">
        <v>1891</v>
      </c>
      <c r="D7" s="230"/>
      <c r="E7" s="230"/>
      <c r="F7" s="230" t="s">
        <v>1892</v>
      </c>
      <c r="G7" s="230" t="s">
        <v>1893</v>
      </c>
      <c r="H7" s="230"/>
      <c r="I7" s="230"/>
      <c r="J7" s="230"/>
      <c r="K7" s="230" t="s">
        <v>1894</v>
      </c>
      <c r="L7" s="230"/>
      <c r="M7" s="230"/>
      <c r="N7" s="230" t="s">
        <v>1895</v>
      </c>
      <c r="O7" s="230" t="s">
        <v>1896</v>
      </c>
      <c r="P7" s="230"/>
      <c r="Q7" s="230" t="s">
        <v>1897</v>
      </c>
      <c r="R7" s="230"/>
      <c r="S7" s="230" t="s">
        <v>1898</v>
      </c>
      <c r="T7" s="230"/>
      <c r="U7" s="230" t="s">
        <v>1899</v>
      </c>
      <c r="V7" s="230"/>
      <c r="W7" s="230"/>
      <c r="X7" s="230" t="s">
        <v>1900</v>
      </c>
      <c r="Y7" s="230"/>
      <c r="Z7" s="230"/>
      <c r="AA7" s="230" t="s">
        <v>1901</v>
      </c>
      <c r="AB7" s="230"/>
      <c r="AC7" s="230"/>
      <c r="AD7" s="230"/>
      <c r="AE7" s="230"/>
      <c r="AF7" s="230"/>
      <c r="AG7" s="230"/>
      <c r="AH7" s="230"/>
      <c r="AI7" s="230"/>
      <c r="AJ7" s="230" t="s">
        <v>1902</v>
      </c>
      <c r="AK7" s="230"/>
      <c r="AL7" s="230"/>
      <c r="AM7" s="230" t="s">
        <v>1903</v>
      </c>
      <c r="AN7" s="230"/>
      <c r="AO7" s="230" t="s">
        <v>1904</v>
      </c>
      <c r="AP7" s="230"/>
      <c r="AQ7" s="230" t="s">
        <v>1905</v>
      </c>
      <c r="AR7" s="230"/>
      <c r="AS7" s="230"/>
      <c r="AT7" s="230" t="s">
        <v>1906</v>
      </c>
      <c r="AU7" s="230"/>
      <c r="AV7" s="230" t="s">
        <v>1907</v>
      </c>
      <c r="AW7" s="230"/>
      <c r="AX7" s="230" t="s">
        <v>1906</v>
      </c>
      <c r="AY7" s="230"/>
      <c r="AZ7" s="230"/>
      <c r="BA7" s="230" t="s">
        <v>1908</v>
      </c>
      <c r="BB7" s="230" t="s">
        <v>1909</v>
      </c>
      <c r="BC7" s="230" t="s">
        <v>1910</v>
      </c>
      <c r="BD7" s="230"/>
      <c r="BE7" s="230"/>
      <c r="BF7" s="230" t="s">
        <v>1911</v>
      </c>
      <c r="BG7" s="230"/>
      <c r="BH7" s="230"/>
      <c r="BI7" s="230"/>
      <c r="BJ7" s="230"/>
      <c r="BK7" s="230" t="s">
        <v>1912</v>
      </c>
      <c r="BL7" s="230" t="s">
        <v>1913</v>
      </c>
      <c r="BM7" s="230"/>
      <c r="BN7" s="230" t="s">
        <v>1914</v>
      </c>
      <c r="BO7" s="230"/>
      <c r="BP7" s="230"/>
      <c r="BQ7" s="230" t="s">
        <v>1915</v>
      </c>
      <c r="BR7" s="230"/>
      <c r="BS7" s="230"/>
      <c r="BT7" s="230"/>
      <c r="BU7" s="230" t="s">
        <v>1916</v>
      </c>
      <c r="BV7" s="230" t="s">
        <v>1917</v>
      </c>
      <c r="BW7" s="230" t="s">
        <v>1918</v>
      </c>
      <c r="BX7" s="230"/>
      <c r="BY7" s="230"/>
      <c r="BZ7" s="230"/>
      <c r="CA7" s="230" t="s">
        <v>1919</v>
      </c>
      <c r="CB7" s="230"/>
      <c r="CC7" s="230"/>
      <c r="CD7" s="230"/>
      <c r="CE7" s="230"/>
      <c r="CF7" s="230" t="s">
        <v>1920</v>
      </c>
      <c r="CG7" s="230"/>
      <c r="CH7" s="230"/>
      <c r="CI7" s="230"/>
      <c r="CJ7" s="230" t="s">
        <v>1921</v>
      </c>
      <c r="CK7" s="230"/>
      <c r="CL7" s="230" t="s">
        <v>1922</v>
      </c>
      <c r="CM7" s="230"/>
      <c r="CN7" s="230" t="s">
        <v>1923</v>
      </c>
      <c r="CO7" s="230" t="s">
        <v>1924</v>
      </c>
      <c r="CP7" s="230"/>
      <c r="CQ7" s="230"/>
      <c r="CR7" s="230" t="s">
        <v>1925</v>
      </c>
      <c r="CS7" s="230"/>
      <c r="CT7" s="230"/>
      <c r="CU7" s="230"/>
      <c r="CV7" s="230"/>
      <c r="CW7" s="230" t="s">
        <v>1926</v>
      </c>
      <c r="CX7" s="230" t="s">
        <v>1927</v>
      </c>
      <c r="CY7" s="230"/>
      <c r="CZ7" s="230"/>
      <c r="DA7" s="230"/>
      <c r="DB7" s="230"/>
      <c r="DC7" s="230"/>
      <c r="DD7" s="230" t="s">
        <v>1928</v>
      </c>
      <c r="DE7" s="230"/>
      <c r="DF7" s="230"/>
      <c r="DG7" s="230" t="s">
        <v>1929</v>
      </c>
      <c r="DH7" s="230"/>
      <c r="DI7" s="230" t="s">
        <v>1930</v>
      </c>
      <c r="DJ7" s="230"/>
      <c r="DK7" s="230" t="s">
        <v>1931</v>
      </c>
      <c r="DL7" s="230" t="s">
        <v>1932</v>
      </c>
      <c r="DM7" s="230"/>
      <c r="DN7" s="230"/>
      <c r="DO7" s="230"/>
      <c r="DP7" s="230"/>
      <c r="DQ7" s="230" t="s">
        <v>1933</v>
      </c>
      <c r="DR7" s="230" t="s">
        <v>1934</v>
      </c>
      <c r="DS7" s="230" t="s">
        <v>1935</v>
      </c>
      <c r="DT7" s="230"/>
      <c r="DU7" s="230"/>
      <c r="DV7" s="230"/>
      <c r="DW7" s="230"/>
      <c r="DX7" s="230"/>
      <c r="DY7" s="230"/>
      <c r="DZ7" s="230"/>
      <c r="EA7" s="230" t="s">
        <v>1936</v>
      </c>
      <c r="EB7" s="230" t="s">
        <v>1937</v>
      </c>
      <c r="EC7" s="230"/>
      <c r="ED7" s="230"/>
      <c r="EE7" s="230" t="s">
        <v>1936</v>
      </c>
      <c r="EF7" s="230"/>
      <c r="EG7" s="230" t="s">
        <v>1938</v>
      </c>
      <c r="EH7" s="230" t="s">
        <v>1939</v>
      </c>
      <c r="EI7" s="230"/>
      <c r="EJ7" s="230" t="s">
        <v>1940</v>
      </c>
      <c r="EK7" s="230"/>
      <c r="EL7" s="230"/>
      <c r="EM7" s="230"/>
      <c r="EN7" s="230"/>
      <c r="EO7" s="230"/>
      <c r="EP7" s="230"/>
      <c r="EQ7" s="230"/>
      <c r="ER7" s="230"/>
      <c r="ES7" s="230"/>
      <c r="ET7" s="230" t="s">
        <v>1941</v>
      </c>
      <c r="EU7" s="230" t="s">
        <v>1942</v>
      </c>
      <c r="EV7" s="230" t="s">
        <v>1943</v>
      </c>
      <c r="EW7" s="230" t="s">
        <v>1944</v>
      </c>
      <c r="EX7" s="230" t="s">
        <v>1945</v>
      </c>
      <c r="EY7" s="230" t="s">
        <v>1946</v>
      </c>
      <c r="EZ7" s="230" t="s">
        <v>1947</v>
      </c>
      <c r="FA7" s="230"/>
      <c r="FB7" s="230" t="s">
        <v>1948</v>
      </c>
      <c r="FC7" s="230"/>
      <c r="FD7" s="230" t="s">
        <v>1949</v>
      </c>
      <c r="FE7" s="230"/>
      <c r="FF7" s="230"/>
      <c r="FG7" s="230" t="s">
        <v>1950</v>
      </c>
      <c r="FH7" s="230"/>
      <c r="FI7" s="230"/>
      <c r="FJ7" s="230" t="s">
        <v>1951</v>
      </c>
      <c r="FK7" s="230"/>
      <c r="FL7" s="230"/>
      <c r="FM7" s="230" t="s">
        <v>1952</v>
      </c>
      <c r="FN7" s="230"/>
      <c r="FO7" s="230"/>
      <c r="FP7" s="230" t="s">
        <v>1953</v>
      </c>
      <c r="FQ7" s="230"/>
      <c r="FR7" s="230"/>
      <c r="FS7" s="230" t="s">
        <v>1954</v>
      </c>
      <c r="FT7" s="230" t="s">
        <v>1953</v>
      </c>
      <c r="FU7" s="230"/>
      <c r="FV7" s="230"/>
      <c r="FW7" s="230"/>
      <c r="FX7" s="230" t="s">
        <v>1955</v>
      </c>
      <c r="FY7" s="230" t="s">
        <v>1956</v>
      </c>
      <c r="FZ7" s="230" t="s">
        <v>1957</v>
      </c>
      <c r="GA7" s="230" t="s">
        <v>1958</v>
      </c>
      <c r="GB7" s="230" t="s">
        <v>1959</v>
      </c>
      <c r="GC7" s="230" t="s">
        <v>1960</v>
      </c>
      <c r="GD7" s="230"/>
      <c r="GE7" s="230" t="s">
        <v>1961</v>
      </c>
      <c r="GF7" s="230" t="s">
        <v>1962</v>
      </c>
      <c r="GG7" s="230" t="s">
        <v>1963</v>
      </c>
      <c r="GH7" s="230" t="s">
        <v>1964</v>
      </c>
      <c r="GI7" s="230" t="s">
        <v>1965</v>
      </c>
      <c r="GJ7" s="230"/>
      <c r="GK7" s="230" t="s">
        <v>1964</v>
      </c>
      <c r="GL7" s="230" t="s">
        <v>1966</v>
      </c>
      <c r="GM7" s="230"/>
      <c r="GN7" s="230" t="s">
        <v>1967</v>
      </c>
      <c r="GO7" s="230" t="s">
        <v>1968</v>
      </c>
      <c r="GP7" s="230" t="s">
        <v>1963</v>
      </c>
      <c r="GQ7" s="230"/>
      <c r="GR7" s="230" t="s">
        <v>1969</v>
      </c>
      <c r="GS7" s="230"/>
      <c r="GT7" s="230"/>
      <c r="GU7" s="230" t="s">
        <v>1970</v>
      </c>
      <c r="GV7" s="230" t="s">
        <v>1965</v>
      </c>
      <c r="GW7" s="230"/>
      <c r="GX7" s="230" t="s">
        <v>1971</v>
      </c>
      <c r="GY7" s="230" t="s">
        <v>1972</v>
      </c>
      <c r="GZ7" s="230"/>
      <c r="HA7" s="230" t="s">
        <v>1971</v>
      </c>
      <c r="HB7" s="230" t="s">
        <v>1973</v>
      </c>
      <c r="HC7" s="230"/>
      <c r="HD7" s="230" t="s">
        <v>1974</v>
      </c>
      <c r="HE7" s="230" t="s">
        <v>1975</v>
      </c>
      <c r="HF7" s="230" t="s">
        <v>1976</v>
      </c>
      <c r="HG7" s="230" t="s">
        <v>1977</v>
      </c>
      <c r="HH7" s="230" t="s">
        <v>1975</v>
      </c>
      <c r="HI7" s="230" t="s">
        <v>1978</v>
      </c>
      <c r="HJ7" s="230"/>
      <c r="HK7" s="230"/>
      <c r="HL7" s="230"/>
      <c r="HM7" s="230"/>
      <c r="HN7" s="230"/>
      <c r="HO7" s="230" t="s">
        <v>1979</v>
      </c>
      <c r="HP7" s="230"/>
      <c r="HQ7" s="230"/>
      <c r="HR7" s="230"/>
      <c r="HS7" s="230"/>
      <c r="HT7" s="230"/>
      <c r="HU7" s="230"/>
      <c r="HV7" s="230"/>
      <c r="HW7" s="230"/>
      <c r="HX7" s="230"/>
      <c r="HY7" s="230" t="s">
        <v>1980</v>
      </c>
      <c r="HZ7" s="230"/>
      <c r="IA7" s="230" t="s">
        <v>1981</v>
      </c>
      <c r="IB7" s="230"/>
      <c r="IC7" s="230"/>
      <c r="ID7" s="230"/>
      <c r="IE7" s="230"/>
      <c r="IF7" s="230"/>
      <c r="IG7" s="230"/>
      <c r="IH7" s="230"/>
      <c r="II7" s="230"/>
      <c r="IJ7" s="230" t="s">
        <v>1982</v>
      </c>
      <c r="IK7" s="230"/>
      <c r="IL7" s="230"/>
      <c r="IM7" s="230"/>
      <c r="IN7" s="230"/>
      <c r="IO7" s="230" t="s">
        <v>1983</v>
      </c>
      <c r="IP7" s="230"/>
      <c r="IQ7" s="230" t="s">
        <v>1984</v>
      </c>
      <c r="IR7" s="230"/>
      <c r="IS7" s="230" t="s">
        <v>1985</v>
      </c>
      <c r="IT7" s="230"/>
      <c r="IU7" s="230"/>
      <c r="IV7" s="230"/>
      <c r="IW7" s="230" t="s">
        <v>1986</v>
      </c>
      <c r="IX7" s="230"/>
      <c r="IY7" s="230" t="s">
        <v>1987</v>
      </c>
      <c r="IZ7" s="230" t="s">
        <v>1988</v>
      </c>
      <c r="JA7" s="230" t="s">
        <v>1989</v>
      </c>
      <c r="JB7" s="230" t="s">
        <v>1990</v>
      </c>
      <c r="JC7" s="230"/>
      <c r="JD7" s="230" t="s">
        <v>1991</v>
      </c>
      <c r="JE7" s="230"/>
      <c r="JF7" s="230" t="s">
        <v>1992</v>
      </c>
      <c r="JG7" s="230"/>
      <c r="JH7" s="230"/>
      <c r="JI7" s="230" t="s">
        <v>1993</v>
      </c>
      <c r="JJ7" s="230"/>
      <c r="JK7" s="230"/>
      <c r="JL7" s="230"/>
      <c r="JM7" s="230"/>
      <c r="JN7" s="230"/>
      <c r="JO7" s="230" t="s">
        <v>1994</v>
      </c>
      <c r="JP7" s="230"/>
      <c r="JQ7" s="230" t="s">
        <v>1995</v>
      </c>
      <c r="JR7" s="230"/>
      <c r="JS7" s="230"/>
      <c r="JT7" s="230" t="s">
        <v>1996</v>
      </c>
      <c r="JU7" s="230" t="s">
        <v>1997</v>
      </c>
      <c r="JV7" s="230" t="s">
        <v>1998</v>
      </c>
      <c r="JW7" s="230" t="s">
        <v>1981</v>
      </c>
      <c r="JX7" s="230" t="s">
        <v>1999</v>
      </c>
      <c r="JY7" s="230" t="s">
        <v>2000</v>
      </c>
      <c r="JZ7" s="230" t="s">
        <v>2001</v>
      </c>
      <c r="KA7" s="230"/>
      <c r="KB7" s="230"/>
      <c r="KC7" s="230" t="s">
        <v>2002</v>
      </c>
      <c r="KD7" s="230"/>
      <c r="KE7" s="230"/>
      <c r="KF7" s="230" t="s">
        <v>1997</v>
      </c>
      <c r="KG7" s="230" t="s">
        <v>2003</v>
      </c>
      <c r="KH7" s="230" t="s">
        <v>2004</v>
      </c>
      <c r="KI7" s="230"/>
    </row>
    <row r="8" spans="1:295" ht="27" customHeight="1" x14ac:dyDescent="0.3">
      <c r="A8" s="158" t="s">
        <v>39</v>
      </c>
      <c r="B8" s="158" t="s">
        <v>471</v>
      </c>
      <c r="C8" s="159" t="s">
        <v>345</v>
      </c>
      <c r="D8" s="159" t="s">
        <v>2005</v>
      </c>
      <c r="E8" s="159" t="s">
        <v>2006</v>
      </c>
      <c r="F8" s="159" t="s">
        <v>2007</v>
      </c>
      <c r="G8" s="159" t="s">
        <v>2008</v>
      </c>
      <c r="H8" s="159" t="s">
        <v>381</v>
      </c>
      <c r="I8" s="159" t="s">
        <v>2009</v>
      </c>
      <c r="J8" s="159" t="s">
        <v>2010</v>
      </c>
      <c r="K8" s="159" t="s">
        <v>2011</v>
      </c>
      <c r="L8" s="159" t="s">
        <v>2012</v>
      </c>
      <c r="M8" s="159" t="s">
        <v>354</v>
      </c>
      <c r="N8" s="159" t="s">
        <v>2013</v>
      </c>
      <c r="O8" s="160" t="s">
        <v>2014</v>
      </c>
      <c r="P8" s="159" t="s">
        <v>2015</v>
      </c>
      <c r="Q8" s="159" t="s">
        <v>2016</v>
      </c>
      <c r="R8" s="159" t="s">
        <v>2015</v>
      </c>
      <c r="S8" s="159" t="s">
        <v>2017</v>
      </c>
      <c r="T8" s="159" t="s">
        <v>2010</v>
      </c>
      <c r="U8" s="159" t="s">
        <v>2018</v>
      </c>
      <c r="V8" s="159" t="s">
        <v>2019</v>
      </c>
      <c r="W8" s="159" t="s">
        <v>2020</v>
      </c>
      <c r="X8" s="159" t="s">
        <v>2021</v>
      </c>
      <c r="Y8" s="159" t="s">
        <v>2022</v>
      </c>
      <c r="Z8" s="159" t="s">
        <v>2023</v>
      </c>
      <c r="AA8" s="159" t="s">
        <v>2024</v>
      </c>
      <c r="AB8" s="159" t="s">
        <v>2025</v>
      </c>
      <c r="AC8" s="159" t="s">
        <v>2026</v>
      </c>
      <c r="AD8" s="159" t="s">
        <v>2027</v>
      </c>
      <c r="AE8" s="159" t="s">
        <v>2028</v>
      </c>
      <c r="AF8" s="159" t="s">
        <v>2013</v>
      </c>
      <c r="AG8" s="159" t="s">
        <v>2014</v>
      </c>
      <c r="AH8" s="159" t="s">
        <v>2029</v>
      </c>
      <c r="AI8" s="159" t="s">
        <v>2030</v>
      </c>
      <c r="AJ8" s="160" t="s">
        <v>2031</v>
      </c>
      <c r="AK8" s="160" t="s">
        <v>2032</v>
      </c>
      <c r="AL8" s="159" t="s">
        <v>2033</v>
      </c>
      <c r="AM8" s="159" t="s">
        <v>2031</v>
      </c>
      <c r="AN8" s="159" t="s">
        <v>2032</v>
      </c>
      <c r="AO8" s="159" t="s">
        <v>2034</v>
      </c>
      <c r="AP8" s="159" t="s">
        <v>2035</v>
      </c>
      <c r="AQ8" s="159" t="s">
        <v>2036</v>
      </c>
      <c r="AR8" s="159" t="s">
        <v>2037</v>
      </c>
      <c r="AS8" s="159" t="s">
        <v>2038</v>
      </c>
      <c r="AT8" s="160" t="s">
        <v>2039</v>
      </c>
      <c r="AU8" s="160" t="s">
        <v>2040</v>
      </c>
      <c r="AV8" s="159" t="s">
        <v>2041</v>
      </c>
      <c r="AW8" s="159" t="s">
        <v>2042</v>
      </c>
      <c r="AX8" s="159" t="s">
        <v>2043</v>
      </c>
      <c r="AY8" s="159" t="s">
        <v>2044</v>
      </c>
      <c r="AZ8" s="159" t="s">
        <v>2045</v>
      </c>
      <c r="BA8" s="159" t="s">
        <v>2046</v>
      </c>
      <c r="BB8" s="160" t="s">
        <v>2047</v>
      </c>
      <c r="BC8" s="159" t="s">
        <v>405</v>
      </c>
      <c r="BD8" s="159" t="s">
        <v>2048</v>
      </c>
      <c r="BE8" s="159" t="s">
        <v>2049</v>
      </c>
      <c r="BF8" s="159" t="s">
        <v>2039</v>
      </c>
      <c r="BG8" s="159" t="s">
        <v>2040</v>
      </c>
      <c r="BH8" s="159" t="s">
        <v>2050</v>
      </c>
      <c r="BI8" s="159" t="s">
        <v>2051</v>
      </c>
      <c r="BJ8" s="159" t="s">
        <v>2052</v>
      </c>
      <c r="BK8" s="159" t="s">
        <v>2053</v>
      </c>
      <c r="BL8" s="159" t="s">
        <v>2054</v>
      </c>
      <c r="BM8" s="159" t="s">
        <v>2055</v>
      </c>
      <c r="BN8" s="159" t="s">
        <v>2047</v>
      </c>
      <c r="BO8" s="159" t="s">
        <v>2056</v>
      </c>
      <c r="BP8" s="159" t="s">
        <v>2057</v>
      </c>
      <c r="BQ8" s="159" t="s">
        <v>2058</v>
      </c>
      <c r="BR8" s="159" t="s">
        <v>2059</v>
      </c>
      <c r="BS8" s="159" t="s">
        <v>2060</v>
      </c>
      <c r="BT8" s="159" t="s">
        <v>2061</v>
      </c>
      <c r="BU8" s="159" t="s">
        <v>2061</v>
      </c>
      <c r="BV8" s="159" t="s">
        <v>2062</v>
      </c>
      <c r="BW8" s="159" t="s">
        <v>2063</v>
      </c>
      <c r="BX8" s="159" t="s">
        <v>2064</v>
      </c>
      <c r="BY8" s="159" t="s">
        <v>2065</v>
      </c>
      <c r="BZ8" s="159" t="s">
        <v>2066</v>
      </c>
      <c r="CA8" s="159" t="s">
        <v>2067</v>
      </c>
      <c r="CB8" s="159" t="s">
        <v>2068</v>
      </c>
      <c r="CC8" s="159" t="s">
        <v>2069</v>
      </c>
      <c r="CD8" s="159" t="s">
        <v>2070</v>
      </c>
      <c r="CE8" s="159" t="s">
        <v>2071</v>
      </c>
      <c r="CF8" s="159" t="s">
        <v>2072</v>
      </c>
      <c r="CG8" s="159" t="s">
        <v>2073</v>
      </c>
      <c r="CH8" s="159" t="s">
        <v>2074</v>
      </c>
      <c r="CI8" s="159" t="s">
        <v>2075</v>
      </c>
      <c r="CJ8" s="159" t="s">
        <v>2076</v>
      </c>
      <c r="CK8" s="159" t="s">
        <v>2077</v>
      </c>
      <c r="CL8" s="159" t="s">
        <v>2078</v>
      </c>
      <c r="CM8" s="159" t="s">
        <v>2079</v>
      </c>
      <c r="CN8" s="159" t="s">
        <v>2080</v>
      </c>
      <c r="CO8" s="159" t="s">
        <v>2081</v>
      </c>
      <c r="CP8" s="159" t="s">
        <v>2082</v>
      </c>
      <c r="CQ8" s="159" t="s">
        <v>2083</v>
      </c>
      <c r="CR8" s="159" t="s">
        <v>2084</v>
      </c>
      <c r="CS8" s="159" t="s">
        <v>2085</v>
      </c>
      <c r="CT8" s="159" t="s">
        <v>2086</v>
      </c>
      <c r="CU8" s="159" t="s">
        <v>2087</v>
      </c>
      <c r="CV8" s="159" t="s">
        <v>2088</v>
      </c>
      <c r="CW8" s="159" t="s">
        <v>2089</v>
      </c>
      <c r="CX8" s="159" t="s">
        <v>2090</v>
      </c>
      <c r="CY8" s="159" t="s">
        <v>2091</v>
      </c>
      <c r="CZ8" s="159" t="s">
        <v>2092</v>
      </c>
      <c r="DA8" s="159" t="s">
        <v>2093</v>
      </c>
      <c r="DB8" s="159" t="s">
        <v>2094</v>
      </c>
      <c r="DC8" s="159" t="s">
        <v>2095</v>
      </c>
      <c r="DD8" s="159" t="s">
        <v>2074</v>
      </c>
      <c r="DE8" s="159" t="s">
        <v>2075</v>
      </c>
      <c r="DF8" s="159" t="s">
        <v>2096</v>
      </c>
      <c r="DG8" s="159" t="s">
        <v>2097</v>
      </c>
      <c r="DH8" s="159" t="s">
        <v>2098</v>
      </c>
      <c r="DI8" s="159" t="s">
        <v>2099</v>
      </c>
      <c r="DJ8" s="159" t="s">
        <v>2100</v>
      </c>
      <c r="DK8" s="159" t="s">
        <v>2101</v>
      </c>
      <c r="DL8" s="159" t="s">
        <v>2091</v>
      </c>
      <c r="DM8" s="159" t="s">
        <v>2092</v>
      </c>
      <c r="DN8" s="159" t="s">
        <v>2093</v>
      </c>
      <c r="DO8" s="159" t="s">
        <v>2102</v>
      </c>
      <c r="DP8" s="159" t="s">
        <v>2103</v>
      </c>
      <c r="DQ8" s="159" t="s">
        <v>2104</v>
      </c>
      <c r="DR8" s="159" t="s">
        <v>2105</v>
      </c>
      <c r="DS8" s="159" t="s">
        <v>2106</v>
      </c>
      <c r="DT8" s="159" t="s">
        <v>2107</v>
      </c>
      <c r="DU8" s="159" t="s">
        <v>2090</v>
      </c>
      <c r="DV8" s="159" t="s">
        <v>2091</v>
      </c>
      <c r="DW8" s="159" t="s">
        <v>2096</v>
      </c>
      <c r="DX8" s="159" t="s">
        <v>2105</v>
      </c>
      <c r="DY8" s="159" t="s">
        <v>2108</v>
      </c>
      <c r="DZ8" s="159" t="s">
        <v>2109</v>
      </c>
      <c r="EA8" s="159" t="s">
        <v>2110</v>
      </c>
      <c r="EB8" s="159" t="s">
        <v>2111</v>
      </c>
      <c r="EC8" s="159" t="s">
        <v>2112</v>
      </c>
      <c r="ED8" s="159" t="s">
        <v>2113</v>
      </c>
      <c r="EE8" s="159" t="s">
        <v>2114</v>
      </c>
      <c r="EF8" s="159" t="s">
        <v>2115</v>
      </c>
      <c r="EG8" s="159" t="s">
        <v>2048</v>
      </c>
      <c r="EH8" s="159" t="s">
        <v>2058</v>
      </c>
      <c r="EI8" s="159" t="s">
        <v>2116</v>
      </c>
      <c r="EJ8" s="159" t="s">
        <v>2117</v>
      </c>
      <c r="EK8" s="159" t="s">
        <v>2118</v>
      </c>
      <c r="EL8" s="159" t="s">
        <v>2119</v>
      </c>
      <c r="EM8" s="159" t="s">
        <v>2120</v>
      </c>
      <c r="EN8" s="159" t="s">
        <v>2121</v>
      </c>
      <c r="EO8" s="159" t="s">
        <v>440</v>
      </c>
      <c r="EP8" s="159" t="s">
        <v>2122</v>
      </c>
      <c r="EQ8" s="159" t="s">
        <v>2123</v>
      </c>
      <c r="ER8" s="159" t="s">
        <v>2124</v>
      </c>
      <c r="ES8" s="159" t="s">
        <v>2125</v>
      </c>
      <c r="ET8" s="159" t="s">
        <v>2126</v>
      </c>
      <c r="EU8" s="159" t="s">
        <v>2127</v>
      </c>
      <c r="EV8" s="159" t="s">
        <v>2128</v>
      </c>
      <c r="EW8" s="159" t="s">
        <v>2129</v>
      </c>
      <c r="EX8" s="159" t="s">
        <v>2130</v>
      </c>
      <c r="EY8" s="159" t="s">
        <v>2131</v>
      </c>
      <c r="EZ8" s="159" t="s">
        <v>2132</v>
      </c>
      <c r="FA8" s="159" t="s">
        <v>2133</v>
      </c>
      <c r="FB8" s="159" t="s">
        <v>2115</v>
      </c>
      <c r="FC8" s="159" t="s">
        <v>2120</v>
      </c>
      <c r="FD8" s="159" t="s">
        <v>2134</v>
      </c>
      <c r="FE8" s="159" t="s">
        <v>2135</v>
      </c>
      <c r="FF8" s="159" t="s">
        <v>2136</v>
      </c>
      <c r="FG8" s="159" t="s">
        <v>2137</v>
      </c>
      <c r="FH8" s="159" t="s">
        <v>2138</v>
      </c>
      <c r="FI8" s="159" t="s">
        <v>2139</v>
      </c>
      <c r="FJ8" s="159" t="s">
        <v>2067</v>
      </c>
      <c r="FK8" s="159" t="s">
        <v>2068</v>
      </c>
      <c r="FL8" s="159" t="s">
        <v>2140</v>
      </c>
      <c r="FM8" s="159" t="s">
        <v>2108</v>
      </c>
      <c r="FN8" s="159" t="s">
        <v>2109</v>
      </c>
      <c r="FO8" s="159" t="s">
        <v>2141</v>
      </c>
      <c r="FP8" s="159" t="s">
        <v>2142</v>
      </c>
      <c r="FQ8" s="160" t="s">
        <v>2143</v>
      </c>
      <c r="FR8" s="159" t="s">
        <v>2144</v>
      </c>
      <c r="FS8" s="159" t="s">
        <v>2145</v>
      </c>
      <c r="FT8" s="159" t="s">
        <v>2146</v>
      </c>
      <c r="FU8" s="159" t="s">
        <v>2147</v>
      </c>
      <c r="FV8" s="159" t="s">
        <v>2148</v>
      </c>
      <c r="FW8" s="159" t="s">
        <v>2149</v>
      </c>
      <c r="FX8" s="159" t="s">
        <v>2150</v>
      </c>
      <c r="FY8" s="159" t="s">
        <v>2151</v>
      </c>
      <c r="FZ8" s="159" t="s">
        <v>2152</v>
      </c>
      <c r="GA8" s="159" t="s">
        <v>2117</v>
      </c>
      <c r="GB8" s="160" t="s">
        <v>2153</v>
      </c>
      <c r="GC8" s="159" t="s">
        <v>2142</v>
      </c>
      <c r="GD8" s="159" t="s">
        <v>2141</v>
      </c>
      <c r="GE8" s="159" t="s">
        <v>2154</v>
      </c>
      <c r="GF8" s="160" t="s">
        <v>2155</v>
      </c>
      <c r="GG8" s="159" t="s">
        <v>2156</v>
      </c>
      <c r="GH8" s="159" t="s">
        <v>2157</v>
      </c>
      <c r="GI8" s="159" t="s">
        <v>2090</v>
      </c>
      <c r="GJ8" s="159" t="s">
        <v>2158</v>
      </c>
      <c r="GK8" s="159" t="s">
        <v>2159</v>
      </c>
      <c r="GL8" s="159" t="s">
        <v>2160</v>
      </c>
      <c r="GM8" s="159" t="s">
        <v>2161</v>
      </c>
      <c r="GN8" s="159" t="s">
        <v>2162</v>
      </c>
      <c r="GO8" s="159" t="s">
        <v>2163</v>
      </c>
      <c r="GP8" s="159" t="s">
        <v>2164</v>
      </c>
      <c r="GQ8" s="160" t="s">
        <v>2163</v>
      </c>
      <c r="GR8" s="159" t="s">
        <v>2165</v>
      </c>
      <c r="GS8" s="159" t="s">
        <v>2166</v>
      </c>
      <c r="GT8" s="159" t="s">
        <v>2167</v>
      </c>
      <c r="GU8" s="159" t="s">
        <v>2168</v>
      </c>
      <c r="GV8" s="159" t="s">
        <v>2169</v>
      </c>
      <c r="GW8" s="159" t="s">
        <v>2170</v>
      </c>
      <c r="GX8" s="159" t="s">
        <v>2171</v>
      </c>
      <c r="GY8" s="159" t="s">
        <v>2172</v>
      </c>
      <c r="GZ8" s="159" t="s">
        <v>2173</v>
      </c>
      <c r="HA8" s="159" t="s">
        <v>2174</v>
      </c>
      <c r="HB8" s="160" t="s">
        <v>2175</v>
      </c>
      <c r="HC8" s="160" t="s">
        <v>2176</v>
      </c>
      <c r="HD8" s="159" t="s">
        <v>2177</v>
      </c>
      <c r="HE8" s="159" t="s">
        <v>2177</v>
      </c>
      <c r="HF8" s="159" t="s">
        <v>426</v>
      </c>
      <c r="HG8" s="159" t="s">
        <v>426</v>
      </c>
      <c r="HH8" s="159" t="s">
        <v>2178</v>
      </c>
      <c r="HI8" s="160" t="s">
        <v>2175</v>
      </c>
      <c r="HJ8" s="160" t="s">
        <v>2176</v>
      </c>
      <c r="HK8" s="159" t="s">
        <v>2179</v>
      </c>
      <c r="HL8" s="159" t="s">
        <v>2180</v>
      </c>
      <c r="HM8" s="159" t="s">
        <v>2181</v>
      </c>
      <c r="HN8" s="159" t="s">
        <v>2182</v>
      </c>
      <c r="HO8" s="159" t="s">
        <v>2183</v>
      </c>
      <c r="HP8" s="159" t="s">
        <v>2184</v>
      </c>
      <c r="HQ8" s="159" t="s">
        <v>2185</v>
      </c>
      <c r="HR8" s="159" t="s">
        <v>2186</v>
      </c>
      <c r="HS8" s="159" t="s">
        <v>2187</v>
      </c>
      <c r="HT8" s="159" t="s">
        <v>2188</v>
      </c>
      <c r="HU8" s="159" t="s">
        <v>2189</v>
      </c>
      <c r="HV8" s="159" t="s">
        <v>2190</v>
      </c>
      <c r="HW8" s="159" t="s">
        <v>2191</v>
      </c>
      <c r="HX8" s="159" t="s">
        <v>2192</v>
      </c>
      <c r="HY8" s="159" t="s">
        <v>2193</v>
      </c>
      <c r="HZ8" s="159" t="s">
        <v>2194</v>
      </c>
      <c r="IA8" s="159" t="s">
        <v>2195</v>
      </c>
      <c r="IB8" s="159" t="s">
        <v>2196</v>
      </c>
      <c r="IC8" s="159" t="s">
        <v>2197</v>
      </c>
      <c r="ID8" s="159" t="s">
        <v>2198</v>
      </c>
      <c r="IE8" s="159" t="s">
        <v>2199</v>
      </c>
      <c r="IF8" s="159" t="s">
        <v>2185</v>
      </c>
      <c r="IG8" s="159" t="s">
        <v>2186</v>
      </c>
      <c r="IH8" s="159" t="s">
        <v>2200</v>
      </c>
      <c r="II8" s="159" t="s">
        <v>2201</v>
      </c>
      <c r="IJ8" s="159" t="s">
        <v>2178</v>
      </c>
      <c r="IK8" s="159" t="s">
        <v>2116</v>
      </c>
      <c r="IL8" s="160" t="s">
        <v>2202</v>
      </c>
      <c r="IM8" s="160" t="s">
        <v>2203</v>
      </c>
      <c r="IN8" s="159" t="s">
        <v>2204</v>
      </c>
      <c r="IO8" s="159" t="s">
        <v>2203</v>
      </c>
      <c r="IP8" s="159" t="s">
        <v>2205</v>
      </c>
      <c r="IQ8" s="159" t="s">
        <v>2206</v>
      </c>
      <c r="IR8" s="159" t="s">
        <v>2207</v>
      </c>
      <c r="IS8" s="160" t="s">
        <v>2205</v>
      </c>
      <c r="IT8" s="159" t="s">
        <v>2208</v>
      </c>
      <c r="IU8" s="159" t="s">
        <v>2209</v>
      </c>
      <c r="IV8" s="159" t="s">
        <v>2206</v>
      </c>
      <c r="IW8" s="160" t="s">
        <v>2202</v>
      </c>
      <c r="IX8" s="159" t="s">
        <v>2207</v>
      </c>
      <c r="IY8" s="159" t="s">
        <v>449</v>
      </c>
      <c r="IZ8" s="159" t="s">
        <v>449</v>
      </c>
      <c r="JA8" s="159" t="s">
        <v>2210</v>
      </c>
      <c r="JB8" s="159" t="s">
        <v>2211</v>
      </c>
      <c r="JC8" s="159" t="s">
        <v>2212</v>
      </c>
      <c r="JD8" s="159" t="s">
        <v>2213</v>
      </c>
      <c r="JE8" s="159" t="s">
        <v>2214</v>
      </c>
      <c r="JF8" s="159" t="s">
        <v>2212</v>
      </c>
      <c r="JG8" s="159" t="s">
        <v>2215</v>
      </c>
      <c r="JH8" s="159" t="s">
        <v>2216</v>
      </c>
      <c r="JI8" s="159" t="s">
        <v>2215</v>
      </c>
      <c r="JJ8" s="159" t="s">
        <v>2217</v>
      </c>
      <c r="JK8" s="159" t="s">
        <v>2218</v>
      </c>
      <c r="JL8" s="159" t="s">
        <v>2219</v>
      </c>
      <c r="JM8" s="159" t="s">
        <v>2220</v>
      </c>
      <c r="JN8" s="159" t="s">
        <v>2221</v>
      </c>
      <c r="JO8" s="159" t="s">
        <v>2222</v>
      </c>
      <c r="JP8" s="159" t="s">
        <v>2223</v>
      </c>
      <c r="JQ8" s="159" t="s">
        <v>2224</v>
      </c>
      <c r="JR8" s="159" t="s">
        <v>2225</v>
      </c>
      <c r="JS8" s="159" t="s">
        <v>2226</v>
      </c>
      <c r="JT8" s="159" t="s">
        <v>2227</v>
      </c>
      <c r="JU8" s="159" t="s">
        <v>2199</v>
      </c>
      <c r="JV8" s="159" t="s">
        <v>2228</v>
      </c>
      <c r="JW8" s="159" t="s">
        <v>2229</v>
      </c>
      <c r="JX8" s="159" t="s">
        <v>2230</v>
      </c>
      <c r="JY8" s="159" t="s">
        <v>2231</v>
      </c>
      <c r="JZ8" s="159" t="s">
        <v>2232</v>
      </c>
      <c r="KA8" s="159" t="s">
        <v>2179</v>
      </c>
      <c r="KB8" s="159" t="s">
        <v>2233</v>
      </c>
      <c r="KC8" s="159" t="s">
        <v>2232</v>
      </c>
      <c r="KD8" s="159" t="s">
        <v>2180</v>
      </c>
      <c r="KE8" s="159" t="s">
        <v>2234</v>
      </c>
      <c r="KF8" s="159" t="s">
        <v>2235</v>
      </c>
      <c r="KG8" s="159" t="s">
        <v>2235</v>
      </c>
      <c r="KH8" s="159" t="s">
        <v>428</v>
      </c>
      <c r="KI8" s="159" t="s">
        <v>2060</v>
      </c>
    </row>
    <row r="9" spans="1:295" ht="18" customHeight="1" x14ac:dyDescent="0.3">
      <c r="A9" s="161" t="s">
        <v>43</v>
      </c>
      <c r="B9" s="161" t="s">
        <v>696</v>
      </c>
      <c r="C9" s="162">
        <v>0</v>
      </c>
      <c r="D9" s="162">
        <v>2.5638999999999998</v>
      </c>
      <c r="E9" s="162">
        <v>-7.3979999999999997</v>
      </c>
      <c r="F9" s="162">
        <v>6.8925000000000001</v>
      </c>
      <c r="G9" s="162">
        <v>8.2632999999999992</v>
      </c>
      <c r="H9" s="163"/>
      <c r="I9" s="162">
        <v>11.891299999999999</v>
      </c>
      <c r="J9" s="163"/>
      <c r="K9" s="162">
        <v>6.0986000000000002</v>
      </c>
      <c r="L9" s="162">
        <v>1.6538999999999999</v>
      </c>
      <c r="M9" s="162">
        <v>5.2892999999999999</v>
      </c>
      <c r="N9" s="162">
        <v>-17.760000000000002</v>
      </c>
      <c r="O9" s="162">
        <v>-22</v>
      </c>
      <c r="P9" s="163"/>
      <c r="Q9" s="162">
        <v>2.484</v>
      </c>
      <c r="R9" s="162">
        <v>-15.4</v>
      </c>
      <c r="S9" s="162">
        <v>3.4721000000000002</v>
      </c>
      <c r="T9" s="162">
        <v>15.9413</v>
      </c>
      <c r="U9" s="162">
        <v>2.5394000000000001</v>
      </c>
      <c r="V9" s="162">
        <v>2.3517999999999999</v>
      </c>
      <c r="W9" s="162">
        <v>4.7339000000000002</v>
      </c>
      <c r="X9" s="162">
        <v>7.7969999999999997</v>
      </c>
      <c r="Y9" s="162">
        <v>-4.1790000000000003</v>
      </c>
      <c r="Z9" s="162">
        <v>1.0392999999999999</v>
      </c>
      <c r="AA9" s="163"/>
      <c r="AB9" s="162">
        <v>-1.2525999999999999</v>
      </c>
      <c r="AC9" s="162">
        <v>-1.5069999999999999</v>
      </c>
      <c r="AD9" s="162">
        <v>-1.425</v>
      </c>
      <c r="AE9" s="162">
        <v>6.6289999999999996</v>
      </c>
      <c r="AF9" s="162">
        <v>-2.2200000000000002</v>
      </c>
      <c r="AG9" s="163"/>
      <c r="AH9" s="162">
        <v>-0.84799999999999998</v>
      </c>
      <c r="AI9" s="162">
        <v>0.21099999999999999</v>
      </c>
      <c r="AJ9" s="162">
        <v>-17.649999999999999</v>
      </c>
      <c r="AK9" s="162">
        <v>-17.59</v>
      </c>
      <c r="AL9" s="163"/>
      <c r="AM9" s="162">
        <v>-9.82</v>
      </c>
      <c r="AN9" s="162">
        <v>-10.27</v>
      </c>
      <c r="AO9" s="162">
        <v>2.0333999999999999</v>
      </c>
      <c r="AP9" s="162">
        <v>4.1870000000000003</v>
      </c>
      <c r="AQ9" s="162">
        <v>14.209199999999999</v>
      </c>
      <c r="AR9" s="162">
        <v>15.6219</v>
      </c>
      <c r="AS9" s="162">
        <v>-7.6680999999999999</v>
      </c>
      <c r="AT9" s="162">
        <v>-16.744900000000001</v>
      </c>
      <c r="AU9" s="162">
        <v>-16.553699999999999</v>
      </c>
      <c r="AV9" s="162">
        <v>8.3811</v>
      </c>
      <c r="AW9" s="162">
        <v>10.8314</v>
      </c>
      <c r="AX9" s="162">
        <v>-13.128</v>
      </c>
      <c r="AY9" s="162">
        <v>-12.994</v>
      </c>
      <c r="AZ9" s="162">
        <v>2.3795999999999999</v>
      </c>
      <c r="BA9" s="162">
        <v>9.4261999999999997</v>
      </c>
      <c r="BB9" s="162">
        <v>42.993299999999998</v>
      </c>
      <c r="BC9" s="162">
        <v>15.3432</v>
      </c>
      <c r="BD9" s="162">
        <v>-4.0999999999999996</v>
      </c>
      <c r="BE9" s="162">
        <v>-4.5</v>
      </c>
      <c r="BF9" s="162">
        <v>-22.5885</v>
      </c>
      <c r="BG9" s="162">
        <v>-20.4209</v>
      </c>
      <c r="BH9" s="162">
        <v>-1.1355999999999999</v>
      </c>
      <c r="BI9" s="163"/>
      <c r="BJ9" s="162">
        <v>-6.1336000000000004</v>
      </c>
      <c r="BK9" s="162">
        <v>-0.60770000000000002</v>
      </c>
      <c r="BL9" s="163"/>
      <c r="BM9" s="162">
        <v>-0.59079999999999999</v>
      </c>
      <c r="BN9" s="162">
        <v>-170.44579999999999</v>
      </c>
      <c r="BO9" s="162">
        <v>25.6966</v>
      </c>
      <c r="BP9" s="162">
        <v>25.7576</v>
      </c>
      <c r="BQ9" s="162">
        <v>88.445599999999999</v>
      </c>
      <c r="BR9" s="162">
        <v>-211.94710000000001</v>
      </c>
      <c r="BS9" s="163"/>
      <c r="BT9" s="163"/>
      <c r="BU9" s="163"/>
      <c r="BV9" s="162">
        <v>9.7799999999999994</v>
      </c>
      <c r="BW9" s="162">
        <v>8.02</v>
      </c>
      <c r="BX9" s="162">
        <v>5.58</v>
      </c>
      <c r="BY9" s="162">
        <v>-14.27</v>
      </c>
      <c r="BZ9" s="162">
        <v>0.97</v>
      </c>
      <c r="CA9" s="162">
        <v>-15.2669</v>
      </c>
      <c r="CB9" s="162">
        <v>-14.865</v>
      </c>
      <c r="CC9" s="162">
        <v>16.748699999999999</v>
      </c>
      <c r="CD9" s="162">
        <v>15.4048</v>
      </c>
      <c r="CE9" s="162">
        <v>-4.9908000000000001</v>
      </c>
      <c r="CF9" s="162">
        <v>-6.0054999999999996</v>
      </c>
      <c r="CG9" s="162">
        <v>-5.8992000000000004</v>
      </c>
      <c r="CH9" s="162">
        <v>-6.9386000000000001</v>
      </c>
      <c r="CI9" s="162">
        <v>19.914000000000001</v>
      </c>
      <c r="CJ9" s="163"/>
      <c r="CK9" s="163"/>
      <c r="CL9" s="162">
        <v>55.9</v>
      </c>
      <c r="CM9" s="162">
        <v>-36.700000000000003</v>
      </c>
      <c r="CN9" s="162">
        <v>-1.83</v>
      </c>
      <c r="CO9" s="162">
        <v>36.116399999999999</v>
      </c>
      <c r="CP9" s="162">
        <v>35.974299999999999</v>
      </c>
      <c r="CQ9" s="162">
        <v>35.327399999999997</v>
      </c>
      <c r="CR9" s="162">
        <v>75.927700000000002</v>
      </c>
      <c r="CS9" s="162">
        <v>76.167199999999994</v>
      </c>
      <c r="CT9" s="162">
        <v>-28.845300000000002</v>
      </c>
      <c r="CU9" s="162">
        <v>-49.4405</v>
      </c>
      <c r="CV9" s="162">
        <v>-31.9056</v>
      </c>
      <c r="CW9" s="162">
        <v>2.1166999999999998</v>
      </c>
      <c r="CX9" s="162">
        <v>24.37</v>
      </c>
      <c r="CY9" s="162">
        <v>11.88</v>
      </c>
      <c r="CZ9" s="162">
        <v>4.5361000000000002</v>
      </c>
      <c r="DA9" s="162">
        <v>4.8859000000000004</v>
      </c>
      <c r="DB9" s="162">
        <v>-7.3</v>
      </c>
      <c r="DC9" s="163"/>
      <c r="DD9" s="162">
        <v>-21.0731</v>
      </c>
      <c r="DE9" s="162">
        <v>-20.862400000000001</v>
      </c>
      <c r="DF9" s="162">
        <v>53.44</v>
      </c>
      <c r="DG9" s="162">
        <v>1.5699999999999999E-2</v>
      </c>
      <c r="DH9" s="162">
        <v>-3.5478000000000001</v>
      </c>
      <c r="DI9" s="162">
        <v>16.399999999999999</v>
      </c>
      <c r="DJ9" s="162">
        <v>16.2</v>
      </c>
      <c r="DK9" s="162">
        <v>-3.3740000000000001</v>
      </c>
      <c r="DL9" s="162">
        <v>-2.9921000000000002</v>
      </c>
      <c r="DM9" s="162">
        <v>32.494199999999999</v>
      </c>
      <c r="DN9" s="162">
        <v>3.1600999999999999</v>
      </c>
      <c r="DO9" s="162">
        <v>-2.5499999999999998</v>
      </c>
      <c r="DP9" s="162">
        <v>-0.24</v>
      </c>
      <c r="DQ9" s="162">
        <v>6.7270000000000003</v>
      </c>
      <c r="DR9" s="162">
        <v>-53.232999999999997</v>
      </c>
      <c r="DS9" s="162">
        <v>-4.53</v>
      </c>
      <c r="DT9" s="162">
        <v>-4.6399999999999997</v>
      </c>
      <c r="DU9" s="162">
        <v>12.36</v>
      </c>
      <c r="DV9" s="162">
        <v>17.46</v>
      </c>
      <c r="DW9" s="162">
        <v>-51.290900000000001</v>
      </c>
      <c r="DX9" s="162">
        <v>-25.563600000000001</v>
      </c>
      <c r="DY9" s="162">
        <v>-39.566400000000002</v>
      </c>
      <c r="DZ9" s="162">
        <v>-38.572699999999998</v>
      </c>
      <c r="EA9" s="162">
        <v>-12.8371</v>
      </c>
      <c r="EB9" s="162">
        <v>-29.2395</v>
      </c>
      <c r="EC9" s="162">
        <v>-38.121699999999997</v>
      </c>
      <c r="ED9" s="162">
        <v>-37.610900000000001</v>
      </c>
      <c r="EE9" s="162">
        <v>-24.475999999999999</v>
      </c>
      <c r="EF9" s="162">
        <v>-21.6905</v>
      </c>
      <c r="EG9" s="162">
        <v>-9.7799999999999994</v>
      </c>
      <c r="EH9" s="162">
        <v>-166.6096</v>
      </c>
      <c r="EI9" s="162">
        <v>-25.246400000000001</v>
      </c>
      <c r="EJ9" s="163"/>
      <c r="EK9" s="162">
        <v>-6.8417000000000003</v>
      </c>
      <c r="EL9" s="162">
        <v>-6.3506</v>
      </c>
      <c r="EM9" s="162">
        <v>17.9026</v>
      </c>
      <c r="EN9" s="162">
        <v>-9.7119999999999997</v>
      </c>
      <c r="EO9" s="162">
        <v>-9.2232000000000003</v>
      </c>
      <c r="EP9" s="162">
        <v>2.0640000000000001</v>
      </c>
      <c r="EQ9" s="162">
        <v>-25.074000000000002</v>
      </c>
      <c r="ER9" s="162">
        <v>-24.7256</v>
      </c>
      <c r="ES9" s="162">
        <v>5.3672000000000004</v>
      </c>
      <c r="ET9" s="162">
        <v>0</v>
      </c>
      <c r="EU9" s="162">
        <v>-9.8800000000000008</v>
      </c>
      <c r="EV9" s="162">
        <v>2</v>
      </c>
      <c r="EW9" s="162">
        <v>1.1362000000000001</v>
      </c>
      <c r="EX9" s="162">
        <v>-2.5356999999999998</v>
      </c>
      <c r="EY9" s="162">
        <v>-7.2051999999999996</v>
      </c>
      <c r="EZ9" s="162">
        <v>3.7216999999999998</v>
      </c>
      <c r="FA9" s="162">
        <v>3.1970000000000001</v>
      </c>
      <c r="FB9" s="162">
        <v>9.1784999999999997</v>
      </c>
      <c r="FC9" s="162">
        <v>-25.228899999999999</v>
      </c>
      <c r="FD9" s="163"/>
      <c r="FE9" s="162">
        <v>1.4713000000000001</v>
      </c>
      <c r="FF9" s="162">
        <v>1.6841999999999999</v>
      </c>
      <c r="FG9" s="162">
        <v>0</v>
      </c>
      <c r="FH9" s="162">
        <v>0</v>
      </c>
      <c r="FI9" s="162">
        <v>0</v>
      </c>
      <c r="FJ9" s="162">
        <v>2.0095000000000001</v>
      </c>
      <c r="FK9" s="162">
        <v>2.8468</v>
      </c>
      <c r="FL9" s="162">
        <v>-21.769300000000001</v>
      </c>
      <c r="FM9" s="162">
        <v>19.657599999999999</v>
      </c>
      <c r="FN9" s="162">
        <v>19.869800000000001</v>
      </c>
      <c r="FO9" s="162">
        <v>-11.527200000000001</v>
      </c>
      <c r="FP9" s="163"/>
      <c r="FQ9" s="162">
        <v>18.898</v>
      </c>
      <c r="FR9" s="162">
        <v>-17.62</v>
      </c>
      <c r="FS9" s="162">
        <v>-2.2572999999999999</v>
      </c>
      <c r="FT9" s="162">
        <v>0.29780000000000001</v>
      </c>
      <c r="FU9" s="162">
        <v>1.43</v>
      </c>
      <c r="FV9" s="162">
        <v>2.02</v>
      </c>
      <c r="FW9" s="162">
        <v>-17.434999999999999</v>
      </c>
      <c r="FX9" s="163"/>
      <c r="FY9" s="162">
        <v>3.1859999999999999</v>
      </c>
      <c r="FZ9" s="162">
        <v>1.032</v>
      </c>
      <c r="GA9" s="163"/>
      <c r="GB9" s="162">
        <v>-3.99</v>
      </c>
      <c r="GC9" s="162">
        <v>-13.7339</v>
      </c>
      <c r="GD9" s="162">
        <v>-6.7515999999999998</v>
      </c>
      <c r="GE9" s="162">
        <v>-5.4</v>
      </c>
      <c r="GF9" s="162">
        <v>36.593899999999998</v>
      </c>
      <c r="GG9" s="163"/>
      <c r="GH9" s="162">
        <v>14.5855</v>
      </c>
      <c r="GI9" s="162">
        <v>-0.71519999999999995</v>
      </c>
      <c r="GJ9" s="163"/>
      <c r="GK9" s="162">
        <v>2.0432000000000001</v>
      </c>
      <c r="GL9" s="163"/>
      <c r="GM9" s="163"/>
      <c r="GN9" s="162">
        <v>-13.680899999999999</v>
      </c>
      <c r="GO9" s="162">
        <v>-14.8422</v>
      </c>
      <c r="GP9" s="162">
        <v>7.3982999999999999</v>
      </c>
      <c r="GQ9" s="162">
        <v>-27.4785</v>
      </c>
      <c r="GR9" s="162">
        <v>10.961</v>
      </c>
      <c r="GS9" s="162">
        <v>10.9953</v>
      </c>
      <c r="GT9" s="162">
        <v>115.5545</v>
      </c>
      <c r="GU9" s="162">
        <v>-6.5071000000000003</v>
      </c>
      <c r="GV9" s="162">
        <v>-9.8176000000000005</v>
      </c>
      <c r="GW9" s="162">
        <v>11.543900000000001</v>
      </c>
      <c r="GX9" s="162">
        <v>2.3952</v>
      </c>
      <c r="GY9" s="162">
        <v>5.6040999999999999</v>
      </c>
      <c r="GZ9" s="162">
        <v>5.6173999999999999</v>
      </c>
      <c r="HA9" s="163"/>
      <c r="HB9" s="162">
        <v>17.5639</v>
      </c>
      <c r="HC9" s="162">
        <v>18.595500000000001</v>
      </c>
      <c r="HD9" s="162">
        <v>4.1900000000000004</v>
      </c>
      <c r="HE9" s="162">
        <v>-12.552300000000001</v>
      </c>
      <c r="HF9" s="162">
        <v>18.942</v>
      </c>
      <c r="HG9" s="162">
        <v>17.611000000000001</v>
      </c>
      <c r="HH9" s="162">
        <v>48.079700000000003</v>
      </c>
      <c r="HI9" s="162">
        <v>13.8347</v>
      </c>
      <c r="HJ9" s="162">
        <v>14.7248</v>
      </c>
      <c r="HK9" s="162">
        <v>-5.5895000000000001</v>
      </c>
      <c r="HL9" s="163"/>
      <c r="HM9" s="162">
        <v>0</v>
      </c>
      <c r="HN9" s="162">
        <v>0</v>
      </c>
      <c r="HO9" s="162">
        <v>45.739100000000001</v>
      </c>
      <c r="HP9" s="162">
        <v>46.801200000000001</v>
      </c>
      <c r="HQ9" s="162">
        <v>-14.6052</v>
      </c>
      <c r="HR9" s="162">
        <v>-14.083299999999999</v>
      </c>
      <c r="HS9" s="162">
        <v>1.1140000000000001</v>
      </c>
      <c r="HT9" s="162">
        <v>1.393</v>
      </c>
      <c r="HU9" s="162">
        <v>10.89</v>
      </c>
      <c r="HV9" s="162">
        <v>10.86</v>
      </c>
      <c r="HW9" s="162">
        <v>-34.799999999999997</v>
      </c>
      <c r="HX9" s="162">
        <v>-34.700000000000003</v>
      </c>
      <c r="HY9" s="162">
        <v>0.42209999999999998</v>
      </c>
      <c r="HZ9" s="162">
        <v>-12.08</v>
      </c>
      <c r="IA9" s="162">
        <v>67.665700000000001</v>
      </c>
      <c r="IB9" s="162">
        <v>18.150600000000001</v>
      </c>
      <c r="IC9" s="162">
        <v>18.065200000000001</v>
      </c>
      <c r="ID9" s="163"/>
      <c r="IE9" s="162">
        <v>-39.299999999999997</v>
      </c>
      <c r="IF9" s="162">
        <v>1.3</v>
      </c>
      <c r="IG9" s="162">
        <v>0.8</v>
      </c>
      <c r="IH9" s="163"/>
      <c r="II9" s="163"/>
      <c r="IJ9" s="162">
        <v>-108.11360000000001</v>
      </c>
      <c r="IK9" s="162">
        <v>10.591799999999999</v>
      </c>
      <c r="IL9" s="162">
        <v>-214.60740000000001</v>
      </c>
      <c r="IM9" s="162">
        <v>6.8155000000000001</v>
      </c>
      <c r="IN9" s="162">
        <v>10.384399999999999</v>
      </c>
      <c r="IO9" s="162">
        <v>77.676000000000002</v>
      </c>
      <c r="IP9" s="162">
        <v>85.085099999999997</v>
      </c>
      <c r="IQ9" s="162">
        <v>114.46129999999999</v>
      </c>
      <c r="IR9" s="162">
        <v>115.0667</v>
      </c>
      <c r="IS9" s="162">
        <v>11.605600000000001</v>
      </c>
      <c r="IT9" s="162">
        <v>30.907499999999999</v>
      </c>
      <c r="IU9" s="162">
        <v>28.8203</v>
      </c>
      <c r="IV9" s="162">
        <v>-6.1569000000000003</v>
      </c>
      <c r="IW9" s="162">
        <v>136.8168</v>
      </c>
      <c r="IX9" s="162">
        <v>-220.04740000000001</v>
      </c>
      <c r="IY9" s="162">
        <v>65.459900000000005</v>
      </c>
      <c r="IZ9" s="162">
        <v>-55.385300000000001</v>
      </c>
      <c r="JA9" s="162">
        <v>0.3992</v>
      </c>
      <c r="JB9" s="163"/>
      <c r="JC9" s="162">
        <v>-6</v>
      </c>
      <c r="JD9" s="162">
        <v>-1.06</v>
      </c>
      <c r="JE9" s="162">
        <v>-1.0720000000000001</v>
      </c>
      <c r="JF9" s="162">
        <v>1.2</v>
      </c>
      <c r="JG9" s="162">
        <v>0.96</v>
      </c>
      <c r="JH9" s="162">
        <v>-2.6456</v>
      </c>
      <c r="JI9" s="162">
        <v>-7.1763000000000003</v>
      </c>
      <c r="JJ9" s="162">
        <v>8.2933000000000003</v>
      </c>
      <c r="JK9" s="162">
        <v>-5.742</v>
      </c>
      <c r="JL9" s="162">
        <v>-0.1</v>
      </c>
      <c r="JM9" s="162">
        <v>-2.0329999999999999</v>
      </c>
      <c r="JN9" s="162">
        <v>-1.696</v>
      </c>
      <c r="JO9" s="163"/>
      <c r="JP9" s="163"/>
      <c r="JQ9" s="162">
        <v>4.3521999999999998</v>
      </c>
      <c r="JR9" s="162">
        <v>4.5801999999999996</v>
      </c>
      <c r="JS9" s="162">
        <v>3.4592999999999998</v>
      </c>
      <c r="JT9" s="163"/>
      <c r="JU9" s="162">
        <v>23.3</v>
      </c>
      <c r="JV9" s="162">
        <v>2.4672000000000001</v>
      </c>
      <c r="JW9" s="162">
        <v>-0.56000000000000005</v>
      </c>
      <c r="JX9" s="163"/>
      <c r="JY9" s="162">
        <v>-9.8940999999999999</v>
      </c>
      <c r="JZ9" s="162">
        <v>-1.6955</v>
      </c>
      <c r="KA9" s="162">
        <v>-23.127400000000002</v>
      </c>
      <c r="KB9" s="162">
        <v>-8.2655999999999992</v>
      </c>
      <c r="KC9" s="162">
        <v>-3.2847</v>
      </c>
      <c r="KD9" s="162">
        <v>-23.532499999999999</v>
      </c>
      <c r="KE9" s="162">
        <v>-3.6171000000000002</v>
      </c>
      <c r="KF9" s="162">
        <v>-24.6</v>
      </c>
      <c r="KG9" s="162">
        <v>8.6</v>
      </c>
      <c r="KH9" s="163"/>
      <c r="KI9" s="162">
        <v>-62.210999999999999</v>
      </c>
    </row>
    <row r="10" spans="1:295" ht="18" customHeight="1" x14ac:dyDescent="0.3">
      <c r="A10" s="161" t="s">
        <v>43</v>
      </c>
      <c r="B10" s="161" t="s">
        <v>697</v>
      </c>
      <c r="C10" s="164">
        <v>0</v>
      </c>
      <c r="D10" s="164">
        <v>2.4018000000000002</v>
      </c>
      <c r="E10" s="164">
        <v>-7.2438000000000002</v>
      </c>
      <c r="F10" s="164">
        <v>7.3475999999999999</v>
      </c>
      <c r="G10" s="164">
        <v>8.3435000000000006</v>
      </c>
      <c r="H10" s="165"/>
      <c r="I10" s="164">
        <v>11.902900000000001</v>
      </c>
      <c r="J10" s="165"/>
      <c r="K10" s="164">
        <v>6.0334000000000003</v>
      </c>
      <c r="L10" s="164">
        <v>1.4379999999999999</v>
      </c>
      <c r="M10" s="164">
        <v>5.0561999999999996</v>
      </c>
      <c r="N10" s="164">
        <v>-6.66</v>
      </c>
      <c r="O10" s="164">
        <v>-22</v>
      </c>
      <c r="P10" s="164">
        <v>-2.2000000000000002</v>
      </c>
      <c r="Q10" s="164">
        <v>2.484</v>
      </c>
      <c r="R10" s="164">
        <v>-15.4</v>
      </c>
      <c r="S10" s="164">
        <v>3.4308000000000001</v>
      </c>
      <c r="T10" s="164">
        <v>16.6219</v>
      </c>
      <c r="U10" s="164">
        <v>2.4085000000000001</v>
      </c>
      <c r="V10" s="164">
        <v>2.2993999999999999</v>
      </c>
      <c r="W10" s="164">
        <v>4.3952</v>
      </c>
      <c r="X10" s="164">
        <v>8.9961000000000002</v>
      </c>
      <c r="Y10" s="164">
        <v>-6.1931000000000003</v>
      </c>
      <c r="Z10" s="164">
        <v>1.0899000000000001</v>
      </c>
      <c r="AA10" s="165"/>
      <c r="AB10" s="164">
        <v>-1.1837</v>
      </c>
      <c r="AC10" s="164">
        <v>-1.3</v>
      </c>
      <c r="AD10" s="164">
        <v>-1.296</v>
      </c>
      <c r="AE10" s="164">
        <v>6.62</v>
      </c>
      <c r="AF10" s="164">
        <v>-13.32</v>
      </c>
      <c r="AG10" s="165"/>
      <c r="AH10" s="164">
        <v>-0.77300000000000002</v>
      </c>
      <c r="AI10" s="164">
        <v>0.20200000000000001</v>
      </c>
      <c r="AJ10" s="164">
        <v>-16.690000000000001</v>
      </c>
      <c r="AK10" s="164">
        <v>-16.649999999999999</v>
      </c>
      <c r="AL10" s="165"/>
      <c r="AM10" s="164">
        <v>-10.61</v>
      </c>
      <c r="AN10" s="164">
        <v>-10.74</v>
      </c>
      <c r="AO10" s="164">
        <v>1.6705000000000001</v>
      </c>
      <c r="AP10" s="164">
        <v>4.2165999999999997</v>
      </c>
      <c r="AQ10" s="164">
        <v>14.6859</v>
      </c>
      <c r="AR10" s="164">
        <v>16.112300000000001</v>
      </c>
      <c r="AS10" s="164">
        <v>-10.907400000000001</v>
      </c>
      <c r="AT10" s="164">
        <v>-13.5299</v>
      </c>
      <c r="AU10" s="164">
        <v>-14.0077</v>
      </c>
      <c r="AV10" s="164">
        <v>0.1226</v>
      </c>
      <c r="AW10" s="164">
        <v>0.75260000000000005</v>
      </c>
      <c r="AX10" s="164">
        <v>-14.333600000000001</v>
      </c>
      <c r="AY10" s="164">
        <v>-12.860099999999999</v>
      </c>
      <c r="AZ10" s="164">
        <v>1.5905</v>
      </c>
      <c r="BA10" s="164">
        <v>7.0003000000000002</v>
      </c>
      <c r="BB10" s="164">
        <v>51.198700000000002</v>
      </c>
      <c r="BC10" s="164">
        <v>15.026400000000001</v>
      </c>
      <c r="BD10" s="164">
        <v>-4</v>
      </c>
      <c r="BE10" s="164">
        <v>-4.4000000000000004</v>
      </c>
      <c r="BF10" s="164">
        <v>-24.964099999999998</v>
      </c>
      <c r="BG10" s="164">
        <v>-24.299499999999998</v>
      </c>
      <c r="BH10" s="164">
        <v>-1.08</v>
      </c>
      <c r="BI10" s="165"/>
      <c r="BJ10" s="164">
        <v>-2.4950999999999999</v>
      </c>
      <c r="BK10" s="164">
        <v>-1.1803999999999999</v>
      </c>
      <c r="BL10" s="165"/>
      <c r="BM10" s="164">
        <v>-0.59809999999999997</v>
      </c>
      <c r="BN10" s="164">
        <v>-172.00229999999999</v>
      </c>
      <c r="BO10" s="164">
        <v>21.790199999999999</v>
      </c>
      <c r="BP10" s="164">
        <v>21.820699999999999</v>
      </c>
      <c r="BQ10" s="164">
        <v>104.3246</v>
      </c>
      <c r="BR10" s="164">
        <v>-219.51329999999999</v>
      </c>
      <c r="BS10" s="165"/>
      <c r="BT10" s="165"/>
      <c r="BU10" s="165"/>
      <c r="BV10" s="164">
        <v>9.2410999999999994</v>
      </c>
      <c r="BW10" s="164">
        <v>8.31</v>
      </c>
      <c r="BX10" s="164">
        <v>5.58</v>
      </c>
      <c r="BY10" s="164">
        <v>-14.6</v>
      </c>
      <c r="BZ10" s="164">
        <v>1.66</v>
      </c>
      <c r="CA10" s="164">
        <v>-15.4009</v>
      </c>
      <c r="CB10" s="164">
        <v>-15.4009</v>
      </c>
      <c r="CC10" s="164">
        <v>18.701799999999999</v>
      </c>
      <c r="CD10" s="164">
        <v>17.493400000000001</v>
      </c>
      <c r="CE10" s="164">
        <v>-4.4734999999999996</v>
      </c>
      <c r="CF10" s="164">
        <v>-2.0356000000000001</v>
      </c>
      <c r="CG10" s="164">
        <v>-1.65</v>
      </c>
      <c r="CH10" s="164">
        <v>-3.2258</v>
      </c>
      <c r="CI10" s="164">
        <v>23.9206</v>
      </c>
      <c r="CJ10" s="165"/>
      <c r="CK10" s="165"/>
      <c r="CL10" s="164">
        <v>61.2</v>
      </c>
      <c r="CM10" s="164">
        <v>-44.6</v>
      </c>
      <c r="CN10" s="164">
        <v>-1.97</v>
      </c>
      <c r="CO10" s="164">
        <v>38.537700000000001</v>
      </c>
      <c r="CP10" s="164">
        <v>39.238199999999999</v>
      </c>
      <c r="CQ10" s="164">
        <v>38.186900000000001</v>
      </c>
      <c r="CR10" s="164">
        <v>69.845500000000001</v>
      </c>
      <c r="CS10" s="164">
        <v>69.923500000000004</v>
      </c>
      <c r="CT10" s="164">
        <v>-26.118300000000001</v>
      </c>
      <c r="CU10" s="164">
        <v>-45.641500000000001</v>
      </c>
      <c r="CV10" s="164">
        <v>-27.6144</v>
      </c>
      <c r="CW10" s="164">
        <v>2.2042000000000002</v>
      </c>
      <c r="CX10" s="164">
        <v>22.9</v>
      </c>
      <c r="CY10" s="164">
        <v>11.06</v>
      </c>
      <c r="CZ10" s="164">
        <v>4.2236000000000002</v>
      </c>
      <c r="DA10" s="164">
        <v>4.5929000000000002</v>
      </c>
      <c r="DB10" s="164">
        <v>-7.06</v>
      </c>
      <c r="DC10" s="165"/>
      <c r="DD10" s="164">
        <v>-24.8216</v>
      </c>
      <c r="DE10" s="164">
        <v>-24.690799999999999</v>
      </c>
      <c r="DF10" s="164">
        <v>61.3675</v>
      </c>
      <c r="DG10" s="164">
        <v>1.55E-2</v>
      </c>
      <c r="DH10" s="164">
        <v>-3.4176000000000002</v>
      </c>
      <c r="DI10" s="165"/>
      <c r="DJ10" s="165"/>
      <c r="DK10" s="164">
        <v>-3.02</v>
      </c>
      <c r="DL10" s="164">
        <v>-3.1791</v>
      </c>
      <c r="DM10" s="164">
        <v>31.232500000000002</v>
      </c>
      <c r="DN10" s="164">
        <v>2.4178999999999999</v>
      </c>
      <c r="DO10" s="164">
        <v>-2.92</v>
      </c>
      <c r="DP10" s="164">
        <v>0.48</v>
      </c>
      <c r="DQ10" s="164">
        <v>6.9904999999999999</v>
      </c>
      <c r="DR10" s="164">
        <v>-60.908499999999997</v>
      </c>
      <c r="DS10" s="164">
        <v>-4.5199999999999996</v>
      </c>
      <c r="DT10" s="164">
        <v>-4.6900000000000004</v>
      </c>
      <c r="DU10" s="164">
        <v>11.81</v>
      </c>
      <c r="DV10" s="164">
        <v>17.21</v>
      </c>
      <c r="DW10" s="164">
        <v>-56.672699999999999</v>
      </c>
      <c r="DX10" s="164">
        <v>-28.127300000000002</v>
      </c>
      <c r="DY10" s="164">
        <v>-41.120699999999999</v>
      </c>
      <c r="DZ10" s="164">
        <v>-40.045499999999997</v>
      </c>
      <c r="EA10" s="164">
        <v>-16.137</v>
      </c>
      <c r="EB10" s="164">
        <v>-32.831000000000003</v>
      </c>
      <c r="EC10" s="164">
        <v>-41.418100000000003</v>
      </c>
      <c r="ED10" s="164">
        <v>-41.9803</v>
      </c>
      <c r="EE10" s="164">
        <v>-23.0382</v>
      </c>
      <c r="EF10" s="164">
        <v>-23.1571</v>
      </c>
      <c r="EG10" s="164">
        <v>-10.867000000000001</v>
      </c>
      <c r="EH10" s="164">
        <v>-182.4649</v>
      </c>
      <c r="EI10" s="164">
        <v>-22.475200000000001</v>
      </c>
      <c r="EJ10" s="165"/>
      <c r="EK10" s="164">
        <v>-6.6207000000000003</v>
      </c>
      <c r="EL10" s="164">
        <v>-6.4531999999999998</v>
      </c>
      <c r="EM10" s="164">
        <v>15.783799999999999</v>
      </c>
      <c r="EN10" s="164">
        <v>-12.287100000000001</v>
      </c>
      <c r="EO10" s="164">
        <v>-12.089499999999999</v>
      </c>
      <c r="EP10" s="164">
        <v>22.032</v>
      </c>
      <c r="EQ10" s="164">
        <v>-28.007899999999999</v>
      </c>
      <c r="ER10" s="164">
        <v>-27.676600000000001</v>
      </c>
      <c r="ES10" s="164">
        <v>4.3156999999999996</v>
      </c>
      <c r="ET10" s="164">
        <v>-21.09</v>
      </c>
      <c r="EU10" s="164">
        <v>-9.23</v>
      </c>
      <c r="EV10" s="164">
        <v>0.1</v>
      </c>
      <c r="EW10" s="164">
        <v>1.0965</v>
      </c>
      <c r="EX10" s="164">
        <v>-6.9349999999999996</v>
      </c>
      <c r="EY10" s="164">
        <v>-6.9907000000000004</v>
      </c>
      <c r="EZ10" s="164">
        <v>4.0118</v>
      </c>
      <c r="FA10" s="164">
        <v>3.0851999999999999</v>
      </c>
      <c r="FB10" s="164">
        <v>8.7972999999999999</v>
      </c>
      <c r="FC10" s="164">
        <v>-26.540900000000001</v>
      </c>
      <c r="FD10" s="165"/>
      <c r="FE10" s="164">
        <v>1.4834000000000001</v>
      </c>
      <c r="FF10" s="164">
        <v>1.6934</v>
      </c>
      <c r="FG10" s="164">
        <v>2.5183</v>
      </c>
      <c r="FH10" s="164">
        <v>2.8820999999999999</v>
      </c>
      <c r="FI10" s="164">
        <v>0</v>
      </c>
      <c r="FJ10" s="164">
        <v>1.6746000000000001</v>
      </c>
      <c r="FK10" s="164">
        <v>1.6746000000000001</v>
      </c>
      <c r="FL10" s="164">
        <v>-22.6066</v>
      </c>
      <c r="FM10" s="164">
        <v>20.8644</v>
      </c>
      <c r="FN10" s="164">
        <v>21.316600000000001</v>
      </c>
      <c r="FO10" s="164">
        <v>-11.6944</v>
      </c>
      <c r="FP10" s="165"/>
      <c r="FQ10" s="164">
        <v>19.415600000000001</v>
      </c>
      <c r="FR10" s="164">
        <v>-17.8</v>
      </c>
      <c r="FS10" s="164">
        <v>-2.5356000000000001</v>
      </c>
      <c r="FT10" s="164">
        <v>0.31519999999999998</v>
      </c>
      <c r="FU10" s="164">
        <v>1.79</v>
      </c>
      <c r="FV10" s="164">
        <v>1.52</v>
      </c>
      <c r="FW10" s="164">
        <v>-19.503299999999999</v>
      </c>
      <c r="FX10" s="165"/>
      <c r="FY10" s="164">
        <v>3.1880000000000002</v>
      </c>
      <c r="FZ10" s="164">
        <v>1.071</v>
      </c>
      <c r="GA10" s="165"/>
      <c r="GB10" s="164">
        <v>-4.42</v>
      </c>
      <c r="GC10" s="164">
        <v>-14.7218</v>
      </c>
      <c r="GD10" s="164">
        <v>-6.9417</v>
      </c>
      <c r="GE10" s="164">
        <v>-5.18</v>
      </c>
      <c r="GF10" s="164">
        <v>35.838000000000001</v>
      </c>
      <c r="GG10" s="165"/>
      <c r="GH10" s="164">
        <v>14.3314</v>
      </c>
      <c r="GI10" s="164">
        <v>-0.47310000000000002</v>
      </c>
      <c r="GJ10" s="165"/>
      <c r="GK10" s="164">
        <v>1.9259999999999999</v>
      </c>
      <c r="GL10" s="165"/>
      <c r="GM10" s="165"/>
      <c r="GN10" s="164">
        <v>-14.6265</v>
      </c>
      <c r="GO10" s="164">
        <v>-14.2416</v>
      </c>
      <c r="GP10" s="164">
        <v>7.4135999999999997</v>
      </c>
      <c r="GQ10" s="165"/>
      <c r="GR10" s="164">
        <v>9.7227999999999994</v>
      </c>
      <c r="GS10" s="164">
        <v>10.539199999999999</v>
      </c>
      <c r="GT10" s="164">
        <v>112.2471</v>
      </c>
      <c r="GU10" s="164">
        <v>-6.7603</v>
      </c>
      <c r="GV10" s="164">
        <v>-10.1089</v>
      </c>
      <c r="GW10" s="164">
        <v>11.4251</v>
      </c>
      <c r="GX10" s="164">
        <v>2.8441000000000001</v>
      </c>
      <c r="GY10" s="164">
        <v>5.4942000000000002</v>
      </c>
      <c r="GZ10" s="164">
        <v>5.5857000000000001</v>
      </c>
      <c r="HA10" s="164">
        <v>2</v>
      </c>
      <c r="HB10" s="164">
        <v>18.135100000000001</v>
      </c>
      <c r="HC10" s="164">
        <v>19.54</v>
      </c>
      <c r="HD10" s="164">
        <v>4.6100000000000003</v>
      </c>
      <c r="HE10" s="164">
        <v>-11.347300000000001</v>
      </c>
      <c r="HF10" s="164">
        <v>17.395700000000001</v>
      </c>
      <c r="HG10" s="164">
        <v>18.300699999999999</v>
      </c>
      <c r="HH10" s="164">
        <v>50.939900000000002</v>
      </c>
      <c r="HI10" s="164">
        <v>15.9542</v>
      </c>
      <c r="HJ10" s="164">
        <v>17.329000000000001</v>
      </c>
      <c r="HK10" s="164">
        <v>-7.5537000000000001</v>
      </c>
      <c r="HL10" s="165"/>
      <c r="HM10" s="164">
        <v>-10.5913</v>
      </c>
      <c r="HN10" s="164">
        <v>-9.9519000000000002</v>
      </c>
      <c r="HO10" s="165"/>
      <c r="HP10" s="165"/>
      <c r="HQ10" s="164">
        <v>-15.945499999999999</v>
      </c>
      <c r="HR10" s="164">
        <v>-15.4566</v>
      </c>
      <c r="HS10" s="164">
        <v>3.0447000000000002</v>
      </c>
      <c r="HT10" s="164">
        <v>2.7784</v>
      </c>
      <c r="HU10" s="164">
        <v>11.8</v>
      </c>
      <c r="HV10" s="164">
        <v>11.92</v>
      </c>
      <c r="HW10" s="164">
        <v>-36.1</v>
      </c>
      <c r="HX10" s="164">
        <v>-35.799999999999997</v>
      </c>
      <c r="HY10" s="164">
        <v>0.21149999999999999</v>
      </c>
      <c r="HZ10" s="164">
        <v>-12.32</v>
      </c>
      <c r="IA10" s="164">
        <v>69.346199999999996</v>
      </c>
      <c r="IB10" s="164">
        <v>18.3813</v>
      </c>
      <c r="IC10" s="164">
        <v>18.348099999999999</v>
      </c>
      <c r="ID10" s="164">
        <v>-21.2</v>
      </c>
      <c r="IE10" s="164">
        <v>-41.8</v>
      </c>
      <c r="IF10" s="164">
        <v>2.6</v>
      </c>
      <c r="IG10" s="164">
        <v>2.1</v>
      </c>
      <c r="IH10" s="165"/>
      <c r="II10" s="164">
        <v>-17.6844</v>
      </c>
      <c r="IJ10" s="164">
        <v>-113.3738</v>
      </c>
      <c r="IK10" s="164">
        <v>16.7468</v>
      </c>
      <c r="IL10" s="164">
        <v>-218.2072</v>
      </c>
      <c r="IM10" s="164">
        <v>4.4715999999999996</v>
      </c>
      <c r="IN10" s="164">
        <v>10.334099999999999</v>
      </c>
      <c r="IO10" s="164">
        <v>77.410700000000006</v>
      </c>
      <c r="IP10" s="164">
        <v>85.462100000000007</v>
      </c>
      <c r="IQ10" s="164">
        <v>114.1339</v>
      </c>
      <c r="IR10" s="164">
        <v>117.9586</v>
      </c>
      <c r="IS10" s="164">
        <v>13.966100000000001</v>
      </c>
      <c r="IT10" s="164">
        <v>29.671900000000001</v>
      </c>
      <c r="IU10" s="164">
        <v>27.930499999999999</v>
      </c>
      <c r="IV10" s="164">
        <v>-6.4485999999999999</v>
      </c>
      <c r="IW10" s="164">
        <v>142.7373</v>
      </c>
      <c r="IX10" s="164">
        <v>-222.0112</v>
      </c>
      <c r="IY10" s="164">
        <v>68.561400000000006</v>
      </c>
      <c r="IZ10" s="164">
        <v>-57.261000000000003</v>
      </c>
      <c r="JA10" s="164">
        <v>0.3992</v>
      </c>
      <c r="JB10" s="165"/>
      <c r="JC10" s="164">
        <v>-6.32</v>
      </c>
      <c r="JD10" s="164">
        <v>-0.88600000000000001</v>
      </c>
      <c r="JE10" s="164">
        <v>-0.89900000000000002</v>
      </c>
      <c r="JF10" s="164">
        <v>1.76</v>
      </c>
      <c r="JG10" s="164">
        <v>0</v>
      </c>
      <c r="JH10" s="164">
        <v>-2.5952000000000002</v>
      </c>
      <c r="JI10" s="164">
        <v>-6.2088999999999999</v>
      </c>
      <c r="JJ10" s="164">
        <v>8.7326999999999995</v>
      </c>
      <c r="JK10" s="164">
        <v>-7.8813000000000004</v>
      </c>
      <c r="JL10" s="164">
        <v>1.1000000000000001</v>
      </c>
      <c r="JM10" s="164">
        <v>-1.4790000000000001</v>
      </c>
      <c r="JN10" s="164">
        <v>-1.256</v>
      </c>
      <c r="JO10" s="165"/>
      <c r="JP10" s="165"/>
      <c r="JQ10" s="164">
        <v>5.9766000000000004</v>
      </c>
      <c r="JR10" s="164">
        <v>4.2401</v>
      </c>
      <c r="JS10" s="164">
        <v>3.9975999999999998</v>
      </c>
      <c r="JT10" s="165"/>
      <c r="JU10" s="164">
        <v>26.3</v>
      </c>
      <c r="JV10" s="164">
        <v>2.2625999999999999</v>
      </c>
      <c r="JW10" s="164">
        <v>-0.6</v>
      </c>
      <c r="JX10" s="165"/>
      <c r="JY10" s="164">
        <v>-10.8529</v>
      </c>
      <c r="JZ10" s="164">
        <v>-1.9206000000000001</v>
      </c>
      <c r="KA10" s="164">
        <v>-22.427800000000001</v>
      </c>
      <c r="KB10" s="164">
        <v>-8.5032999999999994</v>
      </c>
      <c r="KC10" s="164">
        <v>-4.1459999999999999</v>
      </c>
      <c r="KD10" s="164">
        <v>-22.128699999999998</v>
      </c>
      <c r="KE10" s="164">
        <v>-4.0685000000000002</v>
      </c>
      <c r="KF10" s="164">
        <v>-27.9</v>
      </c>
      <c r="KG10" s="164">
        <v>10.6</v>
      </c>
      <c r="KH10" s="165"/>
      <c r="KI10" s="164">
        <v>-61.933900000000001</v>
      </c>
    </row>
    <row r="11" spans="1:295" ht="18" customHeight="1" x14ac:dyDescent="0.3">
      <c r="A11" s="161" t="s">
        <v>43</v>
      </c>
      <c r="B11" s="161" t="s">
        <v>698</v>
      </c>
      <c r="C11" s="164">
        <v>0</v>
      </c>
      <c r="D11" s="164">
        <v>3.7473999999999998</v>
      </c>
      <c r="E11" s="164">
        <v>-8.7156000000000002</v>
      </c>
      <c r="F11" s="164">
        <v>6.2973999999999997</v>
      </c>
      <c r="G11" s="164">
        <v>8.4202999999999992</v>
      </c>
      <c r="H11" s="165"/>
      <c r="I11" s="164">
        <v>11.9086</v>
      </c>
      <c r="J11" s="165"/>
      <c r="K11" s="164">
        <v>5.7275999999999998</v>
      </c>
      <c r="L11" s="164">
        <v>1.26</v>
      </c>
      <c r="M11" s="164">
        <v>4.8785999999999996</v>
      </c>
      <c r="N11" s="164">
        <v>-8.8800000000000008</v>
      </c>
      <c r="O11" s="165"/>
      <c r="P11" s="164">
        <v>-2.2000000000000002</v>
      </c>
      <c r="Q11" s="164">
        <v>2.484</v>
      </c>
      <c r="R11" s="164">
        <v>-15.4</v>
      </c>
      <c r="S11" s="164">
        <v>3.9908999999999999</v>
      </c>
      <c r="T11" s="164">
        <v>16.445</v>
      </c>
      <c r="U11" s="164">
        <v>2.9455</v>
      </c>
      <c r="V11" s="164">
        <v>2.8329</v>
      </c>
      <c r="W11" s="164">
        <v>5.4325000000000001</v>
      </c>
      <c r="X11" s="164">
        <v>10.4468</v>
      </c>
      <c r="Y11" s="164">
        <v>-5.6538000000000004</v>
      </c>
      <c r="Z11" s="164">
        <v>1.0456000000000001</v>
      </c>
      <c r="AA11" s="165"/>
      <c r="AB11" s="164">
        <v>-1.07</v>
      </c>
      <c r="AC11" s="164">
        <v>-1.2430000000000001</v>
      </c>
      <c r="AD11" s="164">
        <v>-1.218</v>
      </c>
      <c r="AE11" s="164">
        <v>6.72</v>
      </c>
      <c r="AF11" s="164">
        <v>-13.32</v>
      </c>
      <c r="AG11" s="164">
        <v>-13.2</v>
      </c>
      <c r="AH11" s="164">
        <v>-0.85</v>
      </c>
      <c r="AI11" s="164">
        <v>0.20300000000000001</v>
      </c>
      <c r="AJ11" s="164">
        <v>-16.989999999999998</v>
      </c>
      <c r="AK11" s="164">
        <v>-16.850000000000001</v>
      </c>
      <c r="AL11" s="165"/>
      <c r="AM11" s="164">
        <v>-10.07</v>
      </c>
      <c r="AN11" s="164">
        <v>-10.1</v>
      </c>
      <c r="AO11" s="164">
        <v>1.8754999999999999</v>
      </c>
      <c r="AP11" s="164">
        <v>3.8294999999999999</v>
      </c>
      <c r="AQ11" s="164">
        <v>12.8537</v>
      </c>
      <c r="AR11" s="164">
        <v>14.703900000000001</v>
      </c>
      <c r="AS11" s="164">
        <v>-9.9156999999999993</v>
      </c>
      <c r="AT11" s="164">
        <v>-14.6015</v>
      </c>
      <c r="AU11" s="164">
        <v>-15.0253</v>
      </c>
      <c r="AV11" s="164">
        <v>13.0909</v>
      </c>
      <c r="AW11" s="164">
        <v>15.6572</v>
      </c>
      <c r="AX11" s="164">
        <v>-16.343</v>
      </c>
      <c r="AY11" s="164">
        <v>-15.4053</v>
      </c>
      <c r="AZ11" s="164">
        <v>3.1686999999999999</v>
      </c>
      <c r="BA11" s="164">
        <v>16.5505</v>
      </c>
      <c r="BB11" s="164">
        <v>41.767499999999998</v>
      </c>
      <c r="BC11" s="164">
        <v>15.1502</v>
      </c>
      <c r="BD11" s="164">
        <v>-4</v>
      </c>
      <c r="BE11" s="164">
        <v>-4.4000000000000004</v>
      </c>
      <c r="BF11" s="164">
        <v>-22.195</v>
      </c>
      <c r="BG11" s="164">
        <v>-22.811199999999999</v>
      </c>
      <c r="BH11" s="164">
        <v>-1.0441</v>
      </c>
      <c r="BI11" s="165"/>
      <c r="BJ11" s="164">
        <v>-4.3333000000000004</v>
      </c>
      <c r="BK11" s="164">
        <v>-2.1583999999999999</v>
      </c>
      <c r="BL11" s="165"/>
      <c r="BM11" s="164">
        <v>-0.57569999999999999</v>
      </c>
      <c r="BN11" s="164">
        <v>-158.8793</v>
      </c>
      <c r="BO11" s="164">
        <v>18.890999999999998</v>
      </c>
      <c r="BP11" s="164">
        <v>18.952000000000002</v>
      </c>
      <c r="BQ11" s="164">
        <v>103.8329</v>
      </c>
      <c r="BR11" s="164">
        <v>-211.82050000000001</v>
      </c>
      <c r="BS11" s="165"/>
      <c r="BT11" s="165"/>
      <c r="BU11" s="165"/>
      <c r="BV11" s="164">
        <v>8.4527000000000001</v>
      </c>
      <c r="BW11" s="164">
        <v>9.1199999999999992</v>
      </c>
      <c r="BX11" s="164">
        <v>6.37</v>
      </c>
      <c r="BY11" s="164">
        <v>-14.41</v>
      </c>
      <c r="BZ11" s="164">
        <v>1.73</v>
      </c>
      <c r="CA11" s="164">
        <v>-14.999000000000001</v>
      </c>
      <c r="CB11" s="164">
        <v>-15.4009</v>
      </c>
      <c r="CC11" s="164">
        <v>17.192</v>
      </c>
      <c r="CD11" s="164">
        <v>15.739699999999999</v>
      </c>
      <c r="CE11" s="164">
        <v>-4.8677000000000001</v>
      </c>
      <c r="CF11" s="164">
        <v>-3.2951999999999999</v>
      </c>
      <c r="CG11" s="164">
        <v>-3.1280000000000001</v>
      </c>
      <c r="CH11" s="164">
        <v>-4.2897999999999996</v>
      </c>
      <c r="CI11" s="164">
        <v>22.125499999999999</v>
      </c>
      <c r="CJ11" s="165"/>
      <c r="CK11" s="165"/>
      <c r="CL11" s="164">
        <v>57.9</v>
      </c>
      <c r="CM11" s="164">
        <v>-41</v>
      </c>
      <c r="CN11" s="164">
        <v>-2.06</v>
      </c>
      <c r="CO11" s="164">
        <v>37.880099999999999</v>
      </c>
      <c r="CP11" s="164">
        <v>37.185000000000002</v>
      </c>
      <c r="CQ11" s="164">
        <v>37.120600000000003</v>
      </c>
      <c r="CR11" s="164">
        <v>66.832899999999995</v>
      </c>
      <c r="CS11" s="164">
        <v>68.030900000000003</v>
      </c>
      <c r="CT11" s="164">
        <v>-25.019400000000001</v>
      </c>
      <c r="CU11" s="164">
        <v>-43.808599999999998</v>
      </c>
      <c r="CV11" s="164">
        <v>-27.776800000000001</v>
      </c>
      <c r="CW11" s="164">
        <v>2.5344000000000002</v>
      </c>
      <c r="CX11" s="164">
        <v>24.91</v>
      </c>
      <c r="CY11" s="164">
        <v>11.28</v>
      </c>
      <c r="CZ11" s="164">
        <v>4.2236000000000002</v>
      </c>
      <c r="DA11" s="164">
        <v>4.4951999999999996</v>
      </c>
      <c r="DB11" s="164">
        <v>-7.09</v>
      </c>
      <c r="DC11" s="165"/>
      <c r="DD11" s="164">
        <v>-23.312100000000001</v>
      </c>
      <c r="DE11" s="164">
        <v>-23.1676</v>
      </c>
      <c r="DF11" s="164">
        <v>57.017800000000001</v>
      </c>
      <c r="DG11" s="164">
        <v>1.5699999999999999E-2</v>
      </c>
      <c r="DH11" s="164">
        <v>-3.4418000000000002</v>
      </c>
      <c r="DI11" s="165"/>
      <c r="DJ11" s="165"/>
      <c r="DK11" s="164">
        <v>-3.2581000000000002</v>
      </c>
      <c r="DL11" s="164">
        <v>-3.3660999999999999</v>
      </c>
      <c r="DM11" s="164">
        <v>31.232500000000002</v>
      </c>
      <c r="DN11" s="164">
        <v>2.2324000000000002</v>
      </c>
      <c r="DO11" s="164">
        <v>-3.21</v>
      </c>
      <c r="DP11" s="164">
        <v>0.51</v>
      </c>
      <c r="DQ11" s="164">
        <v>6.5720000000000001</v>
      </c>
      <c r="DR11" s="164">
        <v>-56.713200000000001</v>
      </c>
      <c r="DS11" s="164">
        <v>-5.67</v>
      </c>
      <c r="DT11" s="164">
        <v>-5.8</v>
      </c>
      <c r="DU11" s="164">
        <v>14.3</v>
      </c>
      <c r="DV11" s="164">
        <v>16.489999999999998</v>
      </c>
      <c r="DW11" s="164">
        <v>-52.872700000000002</v>
      </c>
      <c r="DX11" s="164">
        <v>-26.363600000000002</v>
      </c>
      <c r="DY11" s="164">
        <v>-40.042299999999997</v>
      </c>
      <c r="DZ11" s="164">
        <v>-39.381799999999998</v>
      </c>
      <c r="EA11" s="164">
        <v>-17.023700000000002</v>
      </c>
      <c r="EB11" s="164">
        <v>-32.800400000000003</v>
      </c>
      <c r="EC11" s="164">
        <v>-40.715000000000003</v>
      </c>
      <c r="ED11" s="164">
        <v>-41.257399999999997</v>
      </c>
      <c r="EE11" s="164">
        <v>-24.345300000000002</v>
      </c>
      <c r="EF11" s="164">
        <v>-24.601299999999998</v>
      </c>
      <c r="EG11" s="164">
        <v>-10.661</v>
      </c>
      <c r="EH11" s="164">
        <v>-181.67939999999999</v>
      </c>
      <c r="EI11" s="164">
        <v>-13.645099999999999</v>
      </c>
      <c r="EJ11" s="165"/>
      <c r="EK11" s="164">
        <v>-6.6231999999999998</v>
      </c>
      <c r="EL11" s="164">
        <v>-6.2885999999999997</v>
      </c>
      <c r="EM11" s="164">
        <v>16.402899999999999</v>
      </c>
      <c r="EN11" s="164">
        <v>-10.886100000000001</v>
      </c>
      <c r="EO11" s="164">
        <v>-10.8483</v>
      </c>
      <c r="EP11" s="164">
        <v>4.6239999999999997</v>
      </c>
      <c r="EQ11" s="164">
        <v>-25.717700000000001</v>
      </c>
      <c r="ER11" s="164">
        <v>-25.704699999999999</v>
      </c>
      <c r="ES11" s="164">
        <v>7.8098999999999998</v>
      </c>
      <c r="ET11" s="164">
        <v>0</v>
      </c>
      <c r="EU11" s="164">
        <v>-7.8</v>
      </c>
      <c r="EV11" s="164">
        <v>0.6</v>
      </c>
      <c r="EW11" s="164">
        <v>1.0488</v>
      </c>
      <c r="EX11" s="164">
        <v>-4.4264999999999999</v>
      </c>
      <c r="EY11" s="164">
        <v>-6.8101000000000003</v>
      </c>
      <c r="EZ11" s="164">
        <v>4.1429999999999998</v>
      </c>
      <c r="FA11" s="164">
        <v>2.6878000000000002</v>
      </c>
      <c r="FB11" s="164">
        <v>9.9675999999999991</v>
      </c>
      <c r="FC11" s="164">
        <v>-28.354800000000001</v>
      </c>
      <c r="FD11" s="165"/>
      <c r="FE11" s="164">
        <v>1.6047</v>
      </c>
      <c r="FF11" s="164">
        <v>1.7884</v>
      </c>
      <c r="FG11" s="164">
        <v>0</v>
      </c>
      <c r="FH11" s="164">
        <v>0</v>
      </c>
      <c r="FI11" s="164">
        <v>0</v>
      </c>
      <c r="FJ11" s="164">
        <v>1.8420000000000001</v>
      </c>
      <c r="FK11" s="164">
        <v>2.0095000000000001</v>
      </c>
      <c r="FL11" s="164">
        <v>-21.099499999999999</v>
      </c>
      <c r="FM11" s="164">
        <v>20.349499999999999</v>
      </c>
      <c r="FN11" s="164">
        <v>20.603200000000001</v>
      </c>
      <c r="FO11" s="164">
        <v>-11.602</v>
      </c>
      <c r="FP11" s="165"/>
      <c r="FQ11" s="164">
        <v>16.9937</v>
      </c>
      <c r="FR11" s="164">
        <v>-18.170000000000002</v>
      </c>
      <c r="FS11" s="164">
        <v>-2.911</v>
      </c>
      <c r="FT11" s="164">
        <v>0.28860000000000002</v>
      </c>
      <c r="FU11" s="164">
        <v>1.55</v>
      </c>
      <c r="FV11" s="164">
        <v>2.16</v>
      </c>
      <c r="FW11" s="164">
        <v>-16.816199999999998</v>
      </c>
      <c r="FX11" s="165"/>
      <c r="FY11" s="164">
        <v>3.214</v>
      </c>
      <c r="FZ11" s="164">
        <v>1.036</v>
      </c>
      <c r="GA11" s="165"/>
      <c r="GB11" s="164">
        <v>-4.8499999999999996</v>
      </c>
      <c r="GC11" s="164">
        <v>-14.0823</v>
      </c>
      <c r="GD11" s="164">
        <v>-6.9065000000000003</v>
      </c>
      <c r="GE11" s="164">
        <v>-5.24</v>
      </c>
      <c r="GF11" s="164">
        <v>34.931399999999996</v>
      </c>
      <c r="GG11" s="165"/>
      <c r="GH11" s="164">
        <v>14.2133</v>
      </c>
      <c r="GI11" s="164">
        <v>-0.23480000000000001</v>
      </c>
      <c r="GJ11" s="165"/>
      <c r="GK11" s="164">
        <v>1.8516999999999999</v>
      </c>
      <c r="GL11" s="165"/>
      <c r="GM11" s="165"/>
      <c r="GN11" s="165"/>
      <c r="GO11" s="164">
        <v>-13.708399999999999</v>
      </c>
      <c r="GP11" s="164">
        <v>8.2773000000000003</v>
      </c>
      <c r="GQ11" s="164">
        <v>-27.814599999999999</v>
      </c>
      <c r="GR11" s="164">
        <v>10.9918</v>
      </c>
      <c r="GS11" s="164">
        <v>11.1408</v>
      </c>
      <c r="GT11" s="164">
        <v>113.8835</v>
      </c>
      <c r="GU11" s="164">
        <v>-7.0452000000000004</v>
      </c>
      <c r="GV11" s="164">
        <v>-10.156700000000001</v>
      </c>
      <c r="GW11" s="164">
        <v>11.7997</v>
      </c>
      <c r="GX11" s="164">
        <v>3.3481999999999998</v>
      </c>
      <c r="GY11" s="164">
        <v>5.6113999999999997</v>
      </c>
      <c r="GZ11" s="164">
        <v>5.6016000000000004</v>
      </c>
      <c r="HA11" s="164">
        <v>2.8494999999999999</v>
      </c>
      <c r="HB11" s="164">
        <v>19.974699999999999</v>
      </c>
      <c r="HC11" s="164">
        <v>21.811499999999999</v>
      </c>
      <c r="HD11" s="164">
        <v>6.71</v>
      </c>
      <c r="HE11" s="164">
        <v>-12.778499999999999</v>
      </c>
      <c r="HF11" s="164">
        <v>13.7475</v>
      </c>
      <c r="HG11" s="164">
        <v>23.9282</v>
      </c>
      <c r="HH11" s="164">
        <v>55.225299999999997</v>
      </c>
      <c r="HI11" s="164">
        <v>19.316400000000002</v>
      </c>
      <c r="HJ11" s="164">
        <v>18.678100000000001</v>
      </c>
      <c r="HK11" s="164">
        <v>-7.4161999999999999</v>
      </c>
      <c r="HL11" s="165"/>
      <c r="HM11" s="164">
        <v>0</v>
      </c>
      <c r="HN11" s="164">
        <v>0</v>
      </c>
      <c r="HO11" s="165"/>
      <c r="HP11" s="165"/>
      <c r="HQ11" s="164">
        <v>-13.819599999999999</v>
      </c>
      <c r="HR11" s="164">
        <v>-13.144</v>
      </c>
      <c r="HS11" s="164">
        <v>6.0370999999999997</v>
      </c>
      <c r="HT11" s="164">
        <v>6.2210999999999999</v>
      </c>
      <c r="HU11" s="164">
        <v>11.01</v>
      </c>
      <c r="HV11" s="164">
        <v>11.21</v>
      </c>
      <c r="HW11" s="164">
        <v>-36.4</v>
      </c>
      <c r="HX11" s="164">
        <v>-36.299999999999997</v>
      </c>
      <c r="HY11" s="164">
        <v>0.2298</v>
      </c>
      <c r="HZ11" s="164">
        <v>-12.64</v>
      </c>
      <c r="IA11" s="164">
        <v>73.9465</v>
      </c>
      <c r="IB11" s="164">
        <v>19.658999999999999</v>
      </c>
      <c r="IC11" s="164">
        <v>19.585799999999999</v>
      </c>
      <c r="ID11" s="164">
        <v>-21.2</v>
      </c>
      <c r="IE11" s="164">
        <v>-46.9</v>
      </c>
      <c r="IF11" s="164">
        <v>0.9</v>
      </c>
      <c r="IG11" s="164">
        <v>0.4</v>
      </c>
      <c r="IH11" s="165"/>
      <c r="II11" s="164">
        <v>-17.669</v>
      </c>
      <c r="IJ11" s="164">
        <v>-110.9248</v>
      </c>
      <c r="IK11" s="164">
        <v>18.898499999999999</v>
      </c>
      <c r="IL11" s="164">
        <v>-216.19290000000001</v>
      </c>
      <c r="IM11" s="164">
        <v>7.5039999999999996</v>
      </c>
      <c r="IN11" s="164">
        <v>16.8916</v>
      </c>
      <c r="IO11" s="164">
        <v>87.224800000000002</v>
      </c>
      <c r="IP11" s="164">
        <v>78.001900000000006</v>
      </c>
      <c r="IQ11" s="164">
        <v>104.8584</v>
      </c>
      <c r="IR11" s="164">
        <v>120.41419999999999</v>
      </c>
      <c r="IS11" s="164">
        <v>23.988499999999998</v>
      </c>
      <c r="IT11" s="164">
        <v>31.039899999999999</v>
      </c>
      <c r="IU11" s="164">
        <v>29.454799999999999</v>
      </c>
      <c r="IV11" s="164">
        <v>-1.776</v>
      </c>
      <c r="IW11" s="164">
        <v>151.42240000000001</v>
      </c>
      <c r="IX11" s="164">
        <v>-223.7587</v>
      </c>
      <c r="IY11" s="164">
        <v>79.744399999999999</v>
      </c>
      <c r="IZ11" s="164">
        <v>-64.646699999999996</v>
      </c>
      <c r="JA11" s="164">
        <v>1.1999999999999999E-3</v>
      </c>
      <c r="JB11" s="165"/>
      <c r="JC11" s="164">
        <v>-6.48</v>
      </c>
      <c r="JD11" s="164">
        <v>-0.91300000000000003</v>
      </c>
      <c r="JE11" s="164">
        <v>-0.91500000000000004</v>
      </c>
      <c r="JF11" s="164">
        <v>2.48</v>
      </c>
      <c r="JG11" s="164">
        <v>0</v>
      </c>
      <c r="JH11" s="164">
        <v>-2.8184999999999998</v>
      </c>
      <c r="JI11" s="164">
        <v>-5.5955000000000004</v>
      </c>
      <c r="JJ11" s="164">
        <v>13.389799999999999</v>
      </c>
      <c r="JK11" s="164">
        <v>-12.1294</v>
      </c>
      <c r="JL11" s="164">
        <v>0.6</v>
      </c>
      <c r="JM11" s="164">
        <v>-0.41099999999999998</v>
      </c>
      <c r="JN11" s="164">
        <v>-0.183</v>
      </c>
      <c r="JO11" s="165"/>
      <c r="JP11" s="164">
        <v>2.0901999999999998</v>
      </c>
      <c r="JQ11" s="164">
        <v>3.1097000000000001</v>
      </c>
      <c r="JR11" s="164">
        <v>3.1006999999999998</v>
      </c>
      <c r="JS11" s="164">
        <v>4.133</v>
      </c>
      <c r="JT11" s="165"/>
      <c r="JU11" s="164">
        <v>32.5</v>
      </c>
      <c r="JV11" s="164">
        <v>3.0402999999999998</v>
      </c>
      <c r="JW11" s="164">
        <v>-0.59</v>
      </c>
      <c r="JX11" s="165"/>
      <c r="JY11" s="164">
        <v>-12.1355</v>
      </c>
      <c r="JZ11" s="164">
        <v>-1.5681</v>
      </c>
      <c r="KA11" s="164">
        <v>-22.381</v>
      </c>
      <c r="KB11" s="164">
        <v>-10.8993</v>
      </c>
      <c r="KC11" s="164">
        <v>-4.2031999999999998</v>
      </c>
      <c r="KD11" s="164">
        <v>-22.572299999999998</v>
      </c>
      <c r="KE11" s="164">
        <v>-3.9540999999999999</v>
      </c>
      <c r="KF11" s="164">
        <v>-34.1</v>
      </c>
      <c r="KG11" s="164">
        <v>16.399999999999999</v>
      </c>
      <c r="KH11" s="165"/>
      <c r="KI11" s="164">
        <v>-61.710500000000003</v>
      </c>
    </row>
    <row r="12" spans="1:295" ht="18" customHeight="1" x14ac:dyDescent="0.3">
      <c r="A12" s="161" t="s">
        <v>43</v>
      </c>
      <c r="B12" s="161" t="s">
        <v>699</v>
      </c>
      <c r="C12" s="164">
        <v>0</v>
      </c>
      <c r="D12" s="164">
        <v>3.5466000000000002</v>
      </c>
      <c r="E12" s="164">
        <v>-8.6103000000000005</v>
      </c>
      <c r="F12" s="164">
        <v>7.3554000000000004</v>
      </c>
      <c r="G12" s="164">
        <v>8.5873000000000008</v>
      </c>
      <c r="H12" s="165"/>
      <c r="I12" s="164">
        <v>11.8772</v>
      </c>
      <c r="J12" s="165"/>
      <c r="K12" s="164">
        <v>5.2301000000000002</v>
      </c>
      <c r="L12" s="164">
        <v>1.103</v>
      </c>
      <c r="M12" s="164">
        <v>4.7054999999999998</v>
      </c>
      <c r="N12" s="164">
        <v>-8.8800000000000008</v>
      </c>
      <c r="O12" s="165"/>
      <c r="P12" s="165"/>
      <c r="Q12" s="165"/>
      <c r="R12" s="165"/>
      <c r="S12" s="164">
        <v>3.9373999999999998</v>
      </c>
      <c r="T12" s="164">
        <v>-1.4268000000000001</v>
      </c>
      <c r="U12" s="164">
        <v>2.8586999999999998</v>
      </c>
      <c r="V12" s="164">
        <v>2.7921</v>
      </c>
      <c r="W12" s="164">
        <v>5.4539999999999997</v>
      </c>
      <c r="X12" s="164">
        <v>10.460699999999999</v>
      </c>
      <c r="Y12" s="164">
        <v>-5.7248999999999999</v>
      </c>
      <c r="Z12" s="164">
        <v>1.1618999999999999</v>
      </c>
      <c r="AA12" s="165"/>
      <c r="AB12" s="164">
        <v>-1.1439999999999999</v>
      </c>
      <c r="AC12" s="164">
        <v>-1.175</v>
      </c>
      <c r="AD12" s="164">
        <v>-1.1599999999999999</v>
      </c>
      <c r="AE12" s="164">
        <v>6.5720000000000001</v>
      </c>
      <c r="AF12" s="164">
        <v>-13.32</v>
      </c>
      <c r="AG12" s="164">
        <v>-13.2</v>
      </c>
      <c r="AH12" s="164">
        <v>-0.71199999999999997</v>
      </c>
      <c r="AI12" s="164">
        <v>0.19800000000000001</v>
      </c>
      <c r="AJ12" s="164">
        <v>-15.99</v>
      </c>
      <c r="AK12" s="164">
        <v>-15.78</v>
      </c>
      <c r="AL12" s="165"/>
      <c r="AM12" s="164">
        <v>-10.27</v>
      </c>
      <c r="AN12" s="164">
        <v>-10.71</v>
      </c>
      <c r="AO12" s="164">
        <v>1.5071000000000001</v>
      </c>
      <c r="AP12" s="164">
        <v>4.2397999999999998</v>
      </c>
      <c r="AQ12" s="164">
        <v>11.2318</v>
      </c>
      <c r="AR12" s="164">
        <v>12.8827</v>
      </c>
      <c r="AS12" s="164">
        <v>-10.200100000000001</v>
      </c>
      <c r="AT12" s="164">
        <v>-12.994</v>
      </c>
      <c r="AU12" s="164">
        <v>0</v>
      </c>
      <c r="AV12" s="164">
        <v>23.698799999999999</v>
      </c>
      <c r="AW12" s="164">
        <v>22.7803</v>
      </c>
      <c r="AX12" s="164">
        <v>-15.539300000000001</v>
      </c>
      <c r="AY12" s="164">
        <v>-15.4053</v>
      </c>
      <c r="AZ12" s="164">
        <v>3.1686999999999999</v>
      </c>
      <c r="BA12" s="164">
        <v>15.605700000000001</v>
      </c>
      <c r="BB12" s="164">
        <v>19.006799999999998</v>
      </c>
      <c r="BC12" s="164">
        <v>12.0418</v>
      </c>
      <c r="BD12" s="164">
        <v>-3.6</v>
      </c>
      <c r="BE12" s="164">
        <v>-4</v>
      </c>
      <c r="BF12" s="164">
        <v>-25.911100000000001</v>
      </c>
      <c r="BG12" s="164">
        <v>0</v>
      </c>
      <c r="BH12" s="164">
        <v>-2.2499999999999999E-2</v>
      </c>
      <c r="BI12" s="165"/>
      <c r="BJ12" s="164">
        <v>-7.4439000000000002</v>
      </c>
      <c r="BK12" s="164">
        <v>-2.4491999999999998</v>
      </c>
      <c r="BL12" s="165"/>
      <c r="BM12" s="164">
        <v>0</v>
      </c>
      <c r="BN12" s="164">
        <v>-134.434</v>
      </c>
      <c r="BO12" s="164">
        <v>2.472</v>
      </c>
      <c r="BP12" s="164">
        <v>2.411</v>
      </c>
      <c r="BQ12" s="164">
        <v>128.20490000000001</v>
      </c>
      <c r="BR12" s="164">
        <v>-206.08070000000001</v>
      </c>
      <c r="BS12" s="165"/>
      <c r="BT12" s="165"/>
      <c r="BU12" s="165"/>
      <c r="BV12" s="164">
        <v>7.4447000000000001</v>
      </c>
      <c r="BW12" s="164">
        <v>8.93</v>
      </c>
      <c r="BX12" s="164">
        <v>6.01</v>
      </c>
      <c r="BY12" s="164">
        <v>-14.88</v>
      </c>
      <c r="BZ12" s="164">
        <v>0.95</v>
      </c>
      <c r="CA12" s="164">
        <v>-20.7592</v>
      </c>
      <c r="CB12" s="164">
        <v>-20.8931</v>
      </c>
      <c r="CC12" s="164">
        <v>24.034700000000001</v>
      </c>
      <c r="CD12" s="164">
        <v>22.5943</v>
      </c>
      <c r="CE12" s="164">
        <v>-3.2094</v>
      </c>
      <c r="CF12" s="164">
        <v>-5.0308000000000002</v>
      </c>
      <c r="CG12" s="164">
        <v>-5.0982000000000003</v>
      </c>
      <c r="CH12" s="164">
        <v>-7.0198</v>
      </c>
      <c r="CI12" s="164">
        <v>16.8384</v>
      </c>
      <c r="CJ12" s="165"/>
      <c r="CK12" s="165"/>
      <c r="CL12" s="164">
        <v>46.5</v>
      </c>
      <c r="CM12" s="164">
        <v>-30.2</v>
      </c>
      <c r="CN12" s="164">
        <v>-1.88</v>
      </c>
      <c r="CO12" s="164">
        <v>33.476999999999997</v>
      </c>
      <c r="CP12" s="164">
        <v>32.924900000000001</v>
      </c>
      <c r="CQ12" s="164">
        <v>32.268900000000002</v>
      </c>
      <c r="CR12" s="164">
        <v>57.371699999999997</v>
      </c>
      <c r="CS12" s="164">
        <v>57.701999999999998</v>
      </c>
      <c r="CT12" s="164">
        <v>-25.397500000000001</v>
      </c>
      <c r="CU12" s="164">
        <v>-32.300199999999997</v>
      </c>
      <c r="CV12" s="164">
        <v>-28.101099999999999</v>
      </c>
      <c r="CW12" s="164">
        <v>2.0684999999999998</v>
      </c>
      <c r="CX12" s="164">
        <v>23.07</v>
      </c>
      <c r="CY12" s="164">
        <v>12.92</v>
      </c>
      <c r="CZ12" s="164">
        <v>3.7549000000000001</v>
      </c>
      <c r="DA12" s="164">
        <v>4.1045999999999996</v>
      </c>
      <c r="DB12" s="164">
        <v>-6.73</v>
      </c>
      <c r="DC12" s="165"/>
      <c r="DD12" s="164">
        <v>-18.1129</v>
      </c>
      <c r="DE12" s="164">
        <v>-18.1206</v>
      </c>
      <c r="DF12" s="164">
        <v>42.521099999999997</v>
      </c>
      <c r="DG12" s="164">
        <v>1.54E-2</v>
      </c>
      <c r="DH12" s="164">
        <v>-3.2446000000000002</v>
      </c>
      <c r="DI12" s="164">
        <v>18.8</v>
      </c>
      <c r="DJ12" s="164">
        <v>18.5</v>
      </c>
      <c r="DK12" s="164">
        <v>-3.5851999999999999</v>
      </c>
      <c r="DL12" s="164">
        <v>-3.7402000000000002</v>
      </c>
      <c r="DM12" s="164">
        <v>30.7593</v>
      </c>
      <c r="DN12" s="164">
        <v>1.8613</v>
      </c>
      <c r="DO12" s="164">
        <v>-3.23</v>
      </c>
      <c r="DP12" s="164">
        <v>0.4</v>
      </c>
      <c r="DQ12" s="164">
        <v>5.89</v>
      </c>
      <c r="DR12" s="164">
        <v>-41.462400000000002</v>
      </c>
      <c r="DS12" s="164">
        <v>-5.45</v>
      </c>
      <c r="DT12" s="164">
        <v>-5.67</v>
      </c>
      <c r="DU12" s="164">
        <v>13.56</v>
      </c>
      <c r="DV12" s="164">
        <v>14.98</v>
      </c>
      <c r="DW12" s="164">
        <v>-39.181800000000003</v>
      </c>
      <c r="DX12" s="164">
        <v>-19.309100000000001</v>
      </c>
      <c r="DY12" s="164">
        <v>-41.487499999999997</v>
      </c>
      <c r="DZ12" s="164">
        <v>-40.172699999999999</v>
      </c>
      <c r="EA12" s="164">
        <v>-13.376099999999999</v>
      </c>
      <c r="EB12" s="164">
        <v>-28.815300000000001</v>
      </c>
      <c r="EC12" s="164">
        <v>-36.6233</v>
      </c>
      <c r="ED12" s="164">
        <v>-36.689799999999998</v>
      </c>
      <c r="EE12" s="164">
        <v>-26.8767</v>
      </c>
      <c r="EF12" s="164">
        <v>-26.935099999999998</v>
      </c>
      <c r="EG12" s="164">
        <v>-10.051</v>
      </c>
      <c r="EH12" s="164">
        <v>-205.43010000000001</v>
      </c>
      <c r="EI12" s="164">
        <v>-11.5808</v>
      </c>
      <c r="EJ12" s="165"/>
      <c r="EK12" s="164">
        <v>-6.6071999999999997</v>
      </c>
      <c r="EL12" s="164">
        <v>-6.3913000000000002</v>
      </c>
      <c r="EM12" s="164">
        <v>17.505700000000001</v>
      </c>
      <c r="EN12" s="164">
        <v>-12.789199999999999</v>
      </c>
      <c r="EO12" s="164">
        <v>-14.771699999999999</v>
      </c>
      <c r="EP12" s="164">
        <v>2.0640000000000001</v>
      </c>
      <c r="EQ12" s="164">
        <v>-26.828099999999999</v>
      </c>
      <c r="ER12" s="164">
        <v>-25.6051</v>
      </c>
      <c r="ES12" s="164">
        <v>10.3033</v>
      </c>
      <c r="ET12" s="164">
        <v>0</v>
      </c>
      <c r="EU12" s="164">
        <v>-6.61</v>
      </c>
      <c r="EV12" s="164">
        <v>-3.1</v>
      </c>
      <c r="EW12" s="164">
        <v>1.1407</v>
      </c>
      <c r="EX12" s="164">
        <v>-8.4689999999999994</v>
      </c>
      <c r="EY12" s="164">
        <v>-5.8789999999999996</v>
      </c>
      <c r="EZ12" s="164">
        <v>5.1813000000000002</v>
      </c>
      <c r="FA12" s="164">
        <v>2.1633</v>
      </c>
      <c r="FB12" s="164">
        <v>12.632899999999999</v>
      </c>
      <c r="FC12" s="164">
        <v>-29.1129</v>
      </c>
      <c r="FD12" s="165"/>
      <c r="FE12" s="164">
        <v>0.93969999999999998</v>
      </c>
      <c r="FF12" s="164">
        <v>1.1647000000000001</v>
      </c>
      <c r="FG12" s="164">
        <v>0</v>
      </c>
      <c r="FH12" s="164">
        <v>0</v>
      </c>
      <c r="FI12" s="164">
        <v>0</v>
      </c>
      <c r="FJ12" s="164">
        <v>7.2005999999999997</v>
      </c>
      <c r="FK12" s="164">
        <v>7.7030000000000003</v>
      </c>
      <c r="FL12" s="164">
        <v>-23.7788</v>
      </c>
      <c r="FM12" s="164">
        <v>22.055399999999999</v>
      </c>
      <c r="FN12" s="164">
        <v>22.2044</v>
      </c>
      <c r="FO12" s="164">
        <v>-10.8627</v>
      </c>
      <c r="FP12" s="165"/>
      <c r="FQ12" s="164">
        <v>17.271999999999998</v>
      </c>
      <c r="FR12" s="164">
        <v>-19.670000000000002</v>
      </c>
      <c r="FS12" s="164">
        <v>-3.2130999999999998</v>
      </c>
      <c r="FT12" s="164">
        <v>0.25290000000000001</v>
      </c>
      <c r="FU12" s="164">
        <v>1.25</v>
      </c>
      <c r="FV12" s="164">
        <v>2.16</v>
      </c>
      <c r="FW12" s="164">
        <v>-18.7301</v>
      </c>
      <c r="FX12" s="165"/>
      <c r="FY12" s="164">
        <v>3.2090000000000001</v>
      </c>
      <c r="FZ12" s="164">
        <v>1.034</v>
      </c>
      <c r="GA12" s="165"/>
      <c r="GB12" s="164">
        <v>-3.45</v>
      </c>
      <c r="GC12" s="164">
        <v>-14.1289</v>
      </c>
      <c r="GD12" s="164">
        <v>-7.4649999999999999</v>
      </c>
      <c r="GE12" s="164">
        <v>-5.12</v>
      </c>
      <c r="GF12" s="164">
        <v>36.251300000000001</v>
      </c>
      <c r="GG12" s="165"/>
      <c r="GH12" s="164">
        <v>14.454499999999999</v>
      </c>
      <c r="GI12" s="164">
        <v>-0.40960000000000002</v>
      </c>
      <c r="GJ12" s="165"/>
      <c r="GK12" s="164">
        <v>1.8358000000000001</v>
      </c>
      <c r="GL12" s="165"/>
      <c r="GM12" s="165"/>
      <c r="GN12" s="164">
        <v>-15.1717</v>
      </c>
      <c r="GO12" s="164">
        <v>-11.480399999999999</v>
      </c>
      <c r="GP12" s="164">
        <v>5.7137000000000002</v>
      </c>
      <c r="GQ12" s="164">
        <v>-28.2347</v>
      </c>
      <c r="GR12" s="164">
        <v>11.028499999999999</v>
      </c>
      <c r="GS12" s="164">
        <v>12.4093</v>
      </c>
      <c r="GT12" s="164">
        <v>111.4379</v>
      </c>
      <c r="GU12" s="164">
        <v>-6.8714000000000004</v>
      </c>
      <c r="GV12" s="164">
        <v>-10.2494</v>
      </c>
      <c r="GW12" s="164">
        <v>11.745799999999999</v>
      </c>
      <c r="GX12" s="164">
        <v>3.1265000000000001</v>
      </c>
      <c r="GY12" s="164">
        <v>5.5454999999999997</v>
      </c>
      <c r="GZ12" s="164">
        <v>5.5857000000000001</v>
      </c>
      <c r="HA12" s="164">
        <v>3</v>
      </c>
      <c r="HB12" s="164">
        <v>20.446100000000001</v>
      </c>
      <c r="HC12" s="164">
        <v>22.601400000000002</v>
      </c>
      <c r="HD12" s="164">
        <v>6.29</v>
      </c>
      <c r="HE12" s="164">
        <v>-12.067600000000001</v>
      </c>
      <c r="HF12" s="164">
        <v>17.183</v>
      </c>
      <c r="HG12" s="164">
        <v>23.6235</v>
      </c>
      <c r="HH12" s="164">
        <v>51.651400000000002</v>
      </c>
      <c r="HI12" s="164">
        <v>18.907800000000002</v>
      </c>
      <c r="HJ12" s="164">
        <v>19.137799999999999</v>
      </c>
      <c r="HK12" s="164">
        <v>-7.9642999999999997</v>
      </c>
      <c r="HL12" s="165"/>
      <c r="HM12" s="164">
        <v>0</v>
      </c>
      <c r="HN12" s="164">
        <v>0</v>
      </c>
      <c r="HO12" s="164">
        <v>53.417099999999998</v>
      </c>
      <c r="HP12" s="164">
        <v>52.9621</v>
      </c>
      <c r="HQ12" s="164">
        <v>-14.9567</v>
      </c>
      <c r="HR12" s="164">
        <v>-14.0723</v>
      </c>
      <c r="HS12" s="164">
        <v>5.8507999999999996</v>
      </c>
      <c r="HT12" s="164">
        <v>5.6546000000000003</v>
      </c>
      <c r="HU12" s="164">
        <v>11.43</v>
      </c>
      <c r="HV12" s="164">
        <v>11.14</v>
      </c>
      <c r="HW12" s="164">
        <v>-37.299999999999997</v>
      </c>
      <c r="HX12" s="164">
        <v>-36.6</v>
      </c>
      <c r="HY12" s="164">
        <v>0.3342</v>
      </c>
      <c r="HZ12" s="164">
        <v>-12.64</v>
      </c>
      <c r="IA12" s="164">
        <v>72.4589</v>
      </c>
      <c r="IB12" s="164">
        <v>17.389600000000002</v>
      </c>
      <c r="IC12" s="164">
        <v>17.6005</v>
      </c>
      <c r="ID12" s="165"/>
      <c r="IE12" s="164">
        <v>-46.1</v>
      </c>
      <c r="IF12" s="164">
        <v>1.7</v>
      </c>
      <c r="IG12" s="164">
        <v>1.2</v>
      </c>
      <c r="IH12" s="165"/>
      <c r="II12" s="164">
        <v>-17.653600000000001</v>
      </c>
      <c r="IJ12" s="164">
        <v>-105.57259999999999</v>
      </c>
      <c r="IK12" s="164">
        <v>16.600300000000001</v>
      </c>
      <c r="IL12" s="164">
        <v>-217.53290000000001</v>
      </c>
      <c r="IM12" s="164">
        <v>9.5106000000000002</v>
      </c>
      <c r="IN12" s="164">
        <v>17.917000000000002</v>
      </c>
      <c r="IO12" s="164">
        <v>83.2042</v>
      </c>
      <c r="IP12" s="164">
        <v>79.363600000000005</v>
      </c>
      <c r="IQ12" s="164">
        <v>112.5119</v>
      </c>
      <c r="IR12" s="164">
        <v>121.4649</v>
      </c>
      <c r="IS12" s="164">
        <v>19.398499999999999</v>
      </c>
      <c r="IT12" s="164">
        <v>29.389600000000002</v>
      </c>
      <c r="IU12" s="164">
        <v>27.545000000000002</v>
      </c>
      <c r="IV12" s="164">
        <v>-3.5756999999999999</v>
      </c>
      <c r="IW12" s="164">
        <v>149.1431</v>
      </c>
      <c r="IX12" s="164">
        <v>-225.35599999999999</v>
      </c>
      <c r="IY12" s="164">
        <v>77.379800000000003</v>
      </c>
      <c r="IZ12" s="164">
        <v>-62.275100000000002</v>
      </c>
      <c r="JA12" s="164">
        <v>0.70440000000000003</v>
      </c>
      <c r="JB12" s="165"/>
      <c r="JC12" s="164">
        <v>-6.88</v>
      </c>
      <c r="JD12" s="164">
        <v>-0.92700000000000005</v>
      </c>
      <c r="JE12" s="164">
        <v>-0.93100000000000005</v>
      </c>
      <c r="JF12" s="164">
        <v>2.48</v>
      </c>
      <c r="JG12" s="164">
        <v>0</v>
      </c>
      <c r="JH12" s="164">
        <v>-2.6379000000000001</v>
      </c>
      <c r="JI12" s="164">
        <v>-5.5955000000000004</v>
      </c>
      <c r="JJ12" s="164">
        <v>12.8344</v>
      </c>
      <c r="JK12" s="164">
        <v>-12.0989</v>
      </c>
      <c r="JL12" s="164">
        <v>0.1</v>
      </c>
      <c r="JM12" s="164">
        <v>0.36599999999999999</v>
      </c>
      <c r="JN12" s="164">
        <v>-1.4810000000000001</v>
      </c>
      <c r="JO12" s="164">
        <v>2.5066000000000002</v>
      </c>
      <c r="JP12" s="164">
        <v>2.9178999999999999</v>
      </c>
      <c r="JQ12" s="164">
        <v>5.0098000000000003</v>
      </c>
      <c r="JR12" s="164">
        <v>4.0396999999999998</v>
      </c>
      <c r="JS12" s="164">
        <v>4.0347</v>
      </c>
      <c r="JT12" s="165"/>
      <c r="JU12" s="164">
        <v>32</v>
      </c>
      <c r="JV12" s="164">
        <v>3.5247000000000002</v>
      </c>
      <c r="JW12" s="164">
        <v>-0.52</v>
      </c>
      <c r="JX12" s="165"/>
      <c r="JY12" s="164">
        <v>-11.6936</v>
      </c>
      <c r="JZ12" s="164">
        <v>-1.0610999999999999</v>
      </c>
      <c r="KA12" s="164">
        <v>-21.583600000000001</v>
      </c>
      <c r="KB12" s="164">
        <v>-10.427899999999999</v>
      </c>
      <c r="KC12" s="164">
        <v>-4.2107000000000001</v>
      </c>
      <c r="KD12" s="164">
        <v>-22.9785</v>
      </c>
      <c r="KE12" s="164">
        <v>-3.5933999999999999</v>
      </c>
      <c r="KF12" s="164">
        <v>-33.700000000000003</v>
      </c>
      <c r="KG12" s="164">
        <v>16</v>
      </c>
      <c r="KH12" s="165"/>
      <c r="KI12" s="164">
        <v>-65.662000000000006</v>
      </c>
    </row>
    <row r="13" spans="1:295" ht="18" customHeight="1" x14ac:dyDescent="0.3">
      <c r="A13" s="161" t="s">
        <v>43</v>
      </c>
      <c r="B13" s="161" t="s">
        <v>700</v>
      </c>
      <c r="C13" s="164">
        <v>0</v>
      </c>
      <c r="D13" s="164">
        <v>3.5131000000000001</v>
      </c>
      <c r="E13" s="164">
        <v>-8.4550999999999998</v>
      </c>
      <c r="F13" s="164">
        <v>7.8646000000000003</v>
      </c>
      <c r="G13" s="164">
        <v>8.5814000000000004</v>
      </c>
      <c r="H13" s="165"/>
      <c r="I13" s="164">
        <v>11.672499999999999</v>
      </c>
      <c r="J13" s="165"/>
      <c r="K13" s="164">
        <v>5.3578999999999999</v>
      </c>
      <c r="L13" s="164">
        <v>1.115</v>
      </c>
      <c r="M13" s="164">
        <v>4.8337000000000003</v>
      </c>
      <c r="N13" s="164">
        <v>-8.8800000000000008</v>
      </c>
      <c r="O13" s="165"/>
      <c r="P13" s="164">
        <v>-2.2000000000000002</v>
      </c>
      <c r="Q13" s="164">
        <v>2.484</v>
      </c>
      <c r="R13" s="165"/>
      <c r="S13" s="164">
        <v>3.5653000000000001</v>
      </c>
      <c r="T13" s="164">
        <v>-1.6128</v>
      </c>
      <c r="U13" s="164">
        <v>2.9502999999999999</v>
      </c>
      <c r="V13" s="164">
        <v>2.7585999999999999</v>
      </c>
      <c r="W13" s="164">
        <v>5.4725000000000001</v>
      </c>
      <c r="X13" s="164">
        <v>10.2646</v>
      </c>
      <c r="Y13" s="164">
        <v>-5.8483000000000001</v>
      </c>
      <c r="Z13" s="164">
        <v>1.1220000000000001</v>
      </c>
      <c r="AA13" s="165"/>
      <c r="AB13" s="164">
        <v>-1.2398</v>
      </c>
      <c r="AC13" s="164">
        <v>-1.101</v>
      </c>
      <c r="AD13" s="164">
        <v>-1.1759999999999999</v>
      </c>
      <c r="AE13" s="164">
        <v>3.47</v>
      </c>
      <c r="AF13" s="164">
        <v>-13.32</v>
      </c>
      <c r="AG13" s="164">
        <v>-13.2</v>
      </c>
      <c r="AH13" s="164">
        <v>-1.2889999999999999</v>
      </c>
      <c r="AI13" s="164">
        <v>0.25</v>
      </c>
      <c r="AJ13" s="164">
        <v>-16.12</v>
      </c>
      <c r="AK13" s="164">
        <v>-16.21</v>
      </c>
      <c r="AL13" s="165"/>
      <c r="AM13" s="164">
        <v>-10.29</v>
      </c>
      <c r="AN13" s="164">
        <v>-10.25</v>
      </c>
      <c r="AO13" s="164">
        <v>1.462</v>
      </c>
      <c r="AP13" s="164">
        <v>4.1283000000000003</v>
      </c>
      <c r="AQ13" s="164">
        <v>11.805300000000001</v>
      </c>
      <c r="AR13" s="164">
        <v>14.0227</v>
      </c>
      <c r="AS13" s="164">
        <v>-10.108000000000001</v>
      </c>
      <c r="AT13" s="164">
        <v>-12.726100000000001</v>
      </c>
      <c r="AU13" s="164">
        <v>0</v>
      </c>
      <c r="AV13" s="164">
        <v>16.898700000000002</v>
      </c>
      <c r="AW13" s="164">
        <v>16.696899999999999</v>
      </c>
      <c r="AX13" s="164">
        <v>-17.5486</v>
      </c>
      <c r="AY13" s="164">
        <v>-15.6732</v>
      </c>
      <c r="AZ13" s="164">
        <v>1.9851000000000001</v>
      </c>
      <c r="BA13" s="164">
        <v>24.616299999999999</v>
      </c>
      <c r="BB13" s="164">
        <v>17.054400000000001</v>
      </c>
      <c r="BC13" s="164">
        <v>12.644399999999999</v>
      </c>
      <c r="BD13" s="164">
        <v>-3.8</v>
      </c>
      <c r="BE13" s="164">
        <v>-4.2</v>
      </c>
      <c r="BF13" s="164">
        <v>-24.509799999999998</v>
      </c>
      <c r="BG13" s="164">
        <v>0</v>
      </c>
      <c r="BH13" s="164">
        <v>-0.29509999999999997</v>
      </c>
      <c r="BI13" s="165"/>
      <c r="BJ13" s="164">
        <v>-7.7058</v>
      </c>
      <c r="BK13" s="164">
        <v>-2.3056000000000001</v>
      </c>
      <c r="BL13" s="165"/>
      <c r="BM13" s="165"/>
      <c r="BN13" s="164">
        <v>-141.02600000000001</v>
      </c>
      <c r="BO13" s="164">
        <v>3.2044000000000001</v>
      </c>
      <c r="BP13" s="164">
        <v>3.2349999999999999</v>
      </c>
      <c r="BQ13" s="164">
        <v>128.40809999999999</v>
      </c>
      <c r="BR13" s="164">
        <v>-196.44239999999999</v>
      </c>
      <c r="BS13" s="165"/>
      <c r="BT13" s="165"/>
      <c r="BU13" s="165"/>
      <c r="BV13" s="164">
        <v>6.4568000000000003</v>
      </c>
      <c r="BW13" s="164">
        <v>8.68</v>
      </c>
      <c r="BX13" s="164">
        <v>5.84</v>
      </c>
      <c r="BY13" s="164">
        <v>-14.85</v>
      </c>
      <c r="BZ13" s="164">
        <v>0.57999999999999996</v>
      </c>
      <c r="CA13" s="164">
        <v>-21.428899999999999</v>
      </c>
      <c r="CB13" s="164">
        <v>-20.8931</v>
      </c>
      <c r="CC13" s="164">
        <v>23.496200000000002</v>
      </c>
      <c r="CD13" s="164">
        <v>22.73</v>
      </c>
      <c r="CE13" s="164">
        <v>-4.2582000000000004</v>
      </c>
      <c r="CF13" s="164">
        <v>-3.9927000000000001</v>
      </c>
      <c r="CG13" s="164">
        <v>-3.9615999999999998</v>
      </c>
      <c r="CH13" s="164">
        <v>-8.0221999999999998</v>
      </c>
      <c r="CI13" s="164">
        <v>18.1587</v>
      </c>
      <c r="CJ13" s="165"/>
      <c r="CK13" s="165"/>
      <c r="CL13" s="164">
        <v>48.4</v>
      </c>
      <c r="CM13" s="164">
        <v>-33.9</v>
      </c>
      <c r="CN13" s="164">
        <v>-1.91</v>
      </c>
      <c r="CO13" s="164">
        <v>33.511099999999999</v>
      </c>
      <c r="CP13" s="164">
        <v>33.5002</v>
      </c>
      <c r="CQ13" s="164">
        <v>32.8782</v>
      </c>
      <c r="CR13" s="164">
        <v>58.573</v>
      </c>
      <c r="CS13" s="164">
        <v>59.660800000000002</v>
      </c>
      <c r="CT13" s="164">
        <v>-24.909700000000001</v>
      </c>
      <c r="CU13" s="164">
        <v>-33.978000000000002</v>
      </c>
      <c r="CV13" s="164">
        <v>-27.695499999999999</v>
      </c>
      <c r="CW13" s="164">
        <v>2.0245000000000002</v>
      </c>
      <c r="CX13" s="164">
        <v>21.98</v>
      </c>
      <c r="CY13" s="164">
        <v>12.56</v>
      </c>
      <c r="CZ13" s="164">
        <v>3.7549000000000001</v>
      </c>
      <c r="DA13" s="164">
        <v>4.1045999999999996</v>
      </c>
      <c r="DB13" s="164">
        <v>-6.84</v>
      </c>
      <c r="DC13" s="165"/>
      <c r="DD13" s="164">
        <v>-20.008099999999999</v>
      </c>
      <c r="DE13" s="164">
        <v>-19.501999999999999</v>
      </c>
      <c r="DF13" s="164">
        <v>46.506300000000003</v>
      </c>
      <c r="DG13" s="164">
        <v>1.52E-2</v>
      </c>
      <c r="DH13" s="164">
        <v>-3.3222999999999998</v>
      </c>
      <c r="DI13" s="165"/>
      <c r="DJ13" s="165"/>
      <c r="DK13" s="164">
        <v>-3.8782000000000001</v>
      </c>
      <c r="DL13" s="164">
        <v>-3.7402000000000002</v>
      </c>
      <c r="DM13" s="164">
        <v>31.0748</v>
      </c>
      <c r="DN13" s="164">
        <v>1.6757</v>
      </c>
      <c r="DO13" s="164">
        <v>-3.49</v>
      </c>
      <c r="DP13" s="164">
        <v>0.38</v>
      </c>
      <c r="DQ13" s="164">
        <v>5.4870000000000001</v>
      </c>
      <c r="DR13" s="164">
        <v>-46.187600000000003</v>
      </c>
      <c r="DS13" s="164">
        <v>-5.47</v>
      </c>
      <c r="DT13" s="164">
        <v>-5.54</v>
      </c>
      <c r="DU13" s="164">
        <v>12.86</v>
      </c>
      <c r="DV13" s="164">
        <v>15.11</v>
      </c>
      <c r="DW13" s="164">
        <v>-42.472700000000003</v>
      </c>
      <c r="DX13" s="164">
        <v>-21.172699999999999</v>
      </c>
      <c r="DY13" s="164">
        <v>-41.0137</v>
      </c>
      <c r="DZ13" s="164">
        <v>-40.345500000000001</v>
      </c>
      <c r="EA13" s="164">
        <v>-13.0563</v>
      </c>
      <c r="EB13" s="164">
        <v>-28.524100000000001</v>
      </c>
      <c r="EC13" s="164">
        <v>-36.430700000000002</v>
      </c>
      <c r="ED13" s="164">
        <v>-37.751800000000003</v>
      </c>
      <c r="EE13" s="164">
        <v>-20.057400000000001</v>
      </c>
      <c r="EF13" s="164">
        <v>-21.473299999999998</v>
      </c>
      <c r="EG13" s="164">
        <v>-9.6809999999999992</v>
      </c>
      <c r="EH13" s="164">
        <v>-208.8794</v>
      </c>
      <c r="EI13" s="164">
        <v>5.83</v>
      </c>
      <c r="EJ13" s="165"/>
      <c r="EK13" s="164">
        <v>-6.0286</v>
      </c>
      <c r="EL13" s="164">
        <v>-6.1558000000000002</v>
      </c>
      <c r="EM13" s="164">
        <v>19.1281</v>
      </c>
      <c r="EN13" s="164">
        <v>-17.044499999999999</v>
      </c>
      <c r="EO13" s="164">
        <v>-17.047699999999999</v>
      </c>
      <c r="EP13" s="164">
        <v>20.495999999999999</v>
      </c>
      <c r="EQ13" s="164">
        <v>-28.341899999999999</v>
      </c>
      <c r="ER13" s="164">
        <v>-27.796099999999999</v>
      </c>
      <c r="ES13" s="164">
        <v>7.5904999999999996</v>
      </c>
      <c r="ET13" s="164">
        <v>-21.8</v>
      </c>
      <c r="EU13" s="164">
        <v>-9.08</v>
      </c>
      <c r="EV13" s="164">
        <v>0.4</v>
      </c>
      <c r="EW13" s="164">
        <v>1.044</v>
      </c>
      <c r="EX13" s="164">
        <v>-16.806999999999999</v>
      </c>
      <c r="EY13" s="164">
        <v>-6.2225000000000001</v>
      </c>
      <c r="EZ13" s="164">
        <v>4.6654999999999998</v>
      </c>
      <c r="FA13" s="164">
        <v>1.6948000000000001</v>
      </c>
      <c r="FB13" s="164">
        <v>10.110300000000001</v>
      </c>
      <c r="FC13" s="164">
        <v>-27.994800000000001</v>
      </c>
      <c r="FD13" s="165"/>
      <c r="FE13" s="164">
        <v>1.3554999999999999</v>
      </c>
      <c r="FF13" s="164">
        <v>1.5624</v>
      </c>
      <c r="FG13" s="164">
        <v>4.5523999999999996</v>
      </c>
      <c r="FH13" s="164">
        <v>5.0476999999999999</v>
      </c>
      <c r="FI13" s="164">
        <v>3.7431999999999999</v>
      </c>
      <c r="FJ13" s="164">
        <v>8.0379000000000005</v>
      </c>
      <c r="FK13" s="164">
        <v>7.5354999999999999</v>
      </c>
      <c r="FL13" s="164">
        <v>-24.448599999999999</v>
      </c>
      <c r="FM13" s="164">
        <v>22.0913</v>
      </c>
      <c r="FN13" s="164">
        <v>22.3735</v>
      </c>
      <c r="FO13" s="164">
        <v>-12.994</v>
      </c>
      <c r="FP13" s="165"/>
      <c r="FQ13" s="164">
        <v>19.415600000000001</v>
      </c>
      <c r="FR13" s="164">
        <v>-18.899999999999999</v>
      </c>
      <c r="FS13" s="164">
        <v>-2.7187000000000001</v>
      </c>
      <c r="FT13" s="164">
        <v>0.25290000000000001</v>
      </c>
      <c r="FU13" s="164">
        <v>1.51</v>
      </c>
      <c r="FV13" s="164">
        <v>1.45</v>
      </c>
      <c r="FW13" s="164">
        <v>-19.065000000000001</v>
      </c>
      <c r="FX13" s="164">
        <v>0</v>
      </c>
      <c r="FY13" s="164">
        <v>3.2</v>
      </c>
      <c r="FZ13" s="164">
        <v>1.006</v>
      </c>
      <c r="GA13" s="165"/>
      <c r="GB13" s="164">
        <v>-3.98</v>
      </c>
      <c r="GC13" s="164">
        <v>-13.4847</v>
      </c>
      <c r="GD13" s="164">
        <v>-5.7072000000000003</v>
      </c>
      <c r="GE13" s="164">
        <v>-5.24</v>
      </c>
      <c r="GF13" s="164">
        <v>35.710799999999999</v>
      </c>
      <c r="GG13" s="165"/>
      <c r="GH13" s="164">
        <v>14.482200000000001</v>
      </c>
      <c r="GI13" s="164">
        <v>-0.36849999999999999</v>
      </c>
      <c r="GJ13" s="165"/>
      <c r="GK13" s="164">
        <v>1.8031999999999999</v>
      </c>
      <c r="GL13" s="165"/>
      <c r="GM13" s="165"/>
      <c r="GN13" s="164">
        <v>-14.888500000000001</v>
      </c>
      <c r="GO13" s="164">
        <v>-12.142099999999999</v>
      </c>
      <c r="GP13" s="164">
        <v>6.6521999999999997</v>
      </c>
      <c r="GQ13" s="164">
        <v>-28.3188</v>
      </c>
      <c r="GR13" s="164">
        <v>7.4398</v>
      </c>
      <c r="GS13" s="164">
        <v>7.8415999999999997</v>
      </c>
      <c r="GT13" s="164">
        <v>109.88679999999999</v>
      </c>
      <c r="GU13" s="164">
        <v>-6.9927999999999999</v>
      </c>
      <c r="GV13" s="164">
        <v>-10.024800000000001</v>
      </c>
      <c r="GW13" s="164">
        <v>11.7768</v>
      </c>
      <c r="GX13" s="164">
        <v>3.3740000000000001</v>
      </c>
      <c r="GY13" s="164">
        <v>5.5308999999999999</v>
      </c>
      <c r="GZ13" s="164">
        <v>5.5936000000000003</v>
      </c>
      <c r="HA13" s="165"/>
      <c r="HB13" s="164">
        <v>22.618099999999998</v>
      </c>
      <c r="HC13" s="164">
        <v>25.183199999999999</v>
      </c>
      <c r="HD13" s="164">
        <v>9.2200000000000006</v>
      </c>
      <c r="HE13" s="164">
        <v>-14.343500000000001</v>
      </c>
      <c r="HF13" s="164">
        <v>10.0343</v>
      </c>
      <c r="HG13" s="164">
        <v>30.038499999999999</v>
      </c>
      <c r="HH13" s="164">
        <v>55.724499999999999</v>
      </c>
      <c r="HI13" s="164">
        <v>22.321400000000001</v>
      </c>
      <c r="HJ13" s="164">
        <v>22.433700000000002</v>
      </c>
      <c r="HK13" s="164">
        <v>-9.7491000000000003</v>
      </c>
      <c r="HL13" s="165"/>
      <c r="HM13" s="164">
        <v>0</v>
      </c>
      <c r="HN13" s="164">
        <v>0</v>
      </c>
      <c r="HO13" s="165"/>
      <c r="HP13" s="165"/>
      <c r="HQ13" s="164">
        <v>-15.868600000000001</v>
      </c>
      <c r="HR13" s="164">
        <v>-14.9842</v>
      </c>
      <c r="HS13" s="164">
        <v>5.8952</v>
      </c>
      <c r="HT13" s="164">
        <v>6.2709999999999999</v>
      </c>
      <c r="HU13" s="164">
        <v>9.85</v>
      </c>
      <c r="HV13" s="164">
        <v>9.73</v>
      </c>
      <c r="HW13" s="164">
        <v>-35</v>
      </c>
      <c r="HX13" s="164">
        <v>-35</v>
      </c>
      <c r="HY13" s="164">
        <v>0.35249999999999998</v>
      </c>
      <c r="HZ13" s="164">
        <v>-12.56</v>
      </c>
      <c r="IA13" s="164">
        <v>83.205100000000002</v>
      </c>
      <c r="IB13" s="164">
        <v>14.8133</v>
      </c>
      <c r="IC13" s="164">
        <v>14.744899999999999</v>
      </c>
      <c r="ID13" s="164">
        <v>-21.6</v>
      </c>
      <c r="IE13" s="164">
        <v>-48.2</v>
      </c>
      <c r="IF13" s="164">
        <v>3</v>
      </c>
      <c r="IG13" s="164">
        <v>2.1</v>
      </c>
      <c r="IH13" s="165"/>
      <c r="II13" s="165"/>
      <c r="IJ13" s="164">
        <v>-107.8909</v>
      </c>
      <c r="IK13" s="164">
        <v>21.863399999999999</v>
      </c>
      <c r="IL13" s="164">
        <v>-216.91329999999999</v>
      </c>
      <c r="IM13" s="164">
        <v>6.1698000000000004</v>
      </c>
      <c r="IN13" s="164">
        <v>17.082100000000001</v>
      </c>
      <c r="IO13" s="164">
        <v>90.017799999999994</v>
      </c>
      <c r="IP13" s="164">
        <v>69.326700000000002</v>
      </c>
      <c r="IQ13" s="164">
        <v>107.6512</v>
      </c>
      <c r="IR13" s="164">
        <v>128.5121</v>
      </c>
      <c r="IS13" s="164">
        <v>31.844200000000001</v>
      </c>
      <c r="IT13" s="164">
        <v>29.398900000000001</v>
      </c>
      <c r="IU13" s="164">
        <v>29.570699999999999</v>
      </c>
      <c r="IV13" s="164">
        <v>-3.1718999999999999</v>
      </c>
      <c r="IW13" s="164">
        <v>160.91</v>
      </c>
      <c r="IX13" s="164">
        <v>-228.2723</v>
      </c>
      <c r="IY13" s="164">
        <v>84.124499999999998</v>
      </c>
      <c r="IZ13" s="164">
        <v>-67.872299999999996</v>
      </c>
      <c r="JA13" s="164">
        <v>0.82150000000000001</v>
      </c>
      <c r="JB13" s="165"/>
      <c r="JC13" s="164">
        <v>-6.96</v>
      </c>
      <c r="JD13" s="164">
        <v>-0.85499999999999998</v>
      </c>
      <c r="JE13" s="164">
        <v>-0.873</v>
      </c>
      <c r="JF13" s="164">
        <v>3.28</v>
      </c>
      <c r="JG13" s="164">
        <v>-1.52</v>
      </c>
      <c r="JH13" s="164">
        <v>-2.6810999999999998</v>
      </c>
      <c r="JI13" s="164">
        <v>-4.4816000000000003</v>
      </c>
      <c r="JJ13" s="164">
        <v>15.178100000000001</v>
      </c>
      <c r="JK13" s="164">
        <v>-15.028600000000001</v>
      </c>
      <c r="JL13" s="164">
        <v>-0.7</v>
      </c>
      <c r="JM13" s="164">
        <v>-0.3</v>
      </c>
      <c r="JN13" s="164">
        <v>-0.68700000000000006</v>
      </c>
      <c r="JO13" s="165"/>
      <c r="JP13" s="165"/>
      <c r="JQ13" s="164">
        <v>4.0381</v>
      </c>
      <c r="JR13" s="164">
        <v>4.1212</v>
      </c>
      <c r="JS13" s="164">
        <v>3.7086000000000001</v>
      </c>
      <c r="JT13" s="165"/>
      <c r="JU13" s="164">
        <v>34.700000000000003</v>
      </c>
      <c r="JV13" s="164">
        <v>2.7509999999999999</v>
      </c>
      <c r="JW13" s="164">
        <v>-0.54</v>
      </c>
      <c r="JX13" s="165"/>
      <c r="JY13" s="164">
        <v>-14.215</v>
      </c>
      <c r="JZ13" s="164">
        <v>0.3266</v>
      </c>
      <c r="KA13" s="164">
        <v>-19.977499999999999</v>
      </c>
      <c r="KB13" s="164">
        <v>-13.218999999999999</v>
      </c>
      <c r="KC13" s="164">
        <v>-5.7759999999999998</v>
      </c>
      <c r="KD13" s="164">
        <v>-20.894200000000001</v>
      </c>
      <c r="KE13" s="164">
        <v>-4.0758999999999999</v>
      </c>
      <c r="KF13" s="164">
        <v>-36.799999999999997</v>
      </c>
      <c r="KG13" s="164">
        <v>19.8</v>
      </c>
      <c r="KH13" s="165"/>
      <c r="KI13" s="164">
        <v>-63.462800000000001</v>
      </c>
    </row>
    <row r="14" spans="1:295" ht="18" customHeight="1" x14ac:dyDescent="0.3">
      <c r="A14" s="161" t="s">
        <v>43</v>
      </c>
      <c r="B14" s="161" t="s">
        <v>701</v>
      </c>
      <c r="C14" s="164">
        <v>0</v>
      </c>
      <c r="D14" s="164">
        <v>3.4904999999999999</v>
      </c>
      <c r="E14" s="164">
        <v>-8.3483000000000001</v>
      </c>
      <c r="F14" s="164">
        <v>7.9096000000000002</v>
      </c>
      <c r="G14" s="164">
        <v>9.2401</v>
      </c>
      <c r="H14" s="165"/>
      <c r="I14" s="164">
        <v>11.972799999999999</v>
      </c>
      <c r="J14" s="165"/>
      <c r="K14" s="164">
        <v>5.0991</v>
      </c>
      <c r="L14" s="164">
        <v>1.0129999999999999</v>
      </c>
      <c r="M14" s="164">
        <v>4.6744000000000003</v>
      </c>
      <c r="N14" s="164">
        <v>-8.8800000000000008</v>
      </c>
      <c r="O14" s="165"/>
      <c r="P14" s="164">
        <v>-2.2000000000000002</v>
      </c>
      <c r="Q14" s="165"/>
      <c r="R14" s="165"/>
      <c r="S14" s="164">
        <v>3.7724000000000002</v>
      </c>
      <c r="T14" s="164">
        <v>-1.1436999999999999</v>
      </c>
      <c r="U14" s="164">
        <v>2.3317000000000001</v>
      </c>
      <c r="V14" s="164">
        <v>2.2772000000000001</v>
      </c>
      <c r="W14" s="164">
        <v>4.4573</v>
      </c>
      <c r="X14" s="164">
        <v>8.8140999999999998</v>
      </c>
      <c r="Y14" s="164">
        <v>-5.8491</v>
      </c>
      <c r="Z14" s="164">
        <v>1.1642999999999999</v>
      </c>
      <c r="AA14" s="165"/>
      <c r="AB14" s="164">
        <v>-1.3249</v>
      </c>
      <c r="AC14" s="164">
        <v>-1.1870000000000001</v>
      </c>
      <c r="AD14" s="164">
        <v>-1.1879999999999999</v>
      </c>
      <c r="AE14" s="164">
        <v>3.573</v>
      </c>
      <c r="AF14" s="164">
        <v>-13.32</v>
      </c>
      <c r="AG14" s="164">
        <v>-15.4</v>
      </c>
      <c r="AH14" s="164">
        <v>-1.29</v>
      </c>
      <c r="AI14" s="164">
        <v>0.25</v>
      </c>
      <c r="AJ14" s="164">
        <v>-16.489999999999998</v>
      </c>
      <c r="AK14" s="164">
        <v>-16.52</v>
      </c>
      <c r="AL14" s="165"/>
      <c r="AM14" s="164">
        <v>-10.57</v>
      </c>
      <c r="AN14" s="164">
        <v>-10.42</v>
      </c>
      <c r="AO14" s="164">
        <v>1.7759</v>
      </c>
      <c r="AP14" s="164">
        <v>4.1224999999999996</v>
      </c>
      <c r="AQ14" s="164">
        <v>11.514200000000001</v>
      </c>
      <c r="AR14" s="164">
        <v>11.984299999999999</v>
      </c>
      <c r="AS14" s="164">
        <v>-11.7051</v>
      </c>
      <c r="AT14" s="164">
        <v>-13.6638</v>
      </c>
      <c r="AU14" s="164">
        <v>0</v>
      </c>
      <c r="AV14" s="164">
        <v>6.3741000000000003</v>
      </c>
      <c r="AW14" s="164">
        <v>8.9565999999999999</v>
      </c>
      <c r="AX14" s="164">
        <v>-17.146799999999999</v>
      </c>
      <c r="AY14" s="164">
        <v>-17.2807</v>
      </c>
      <c r="AZ14" s="164">
        <v>3.5632999999999999</v>
      </c>
      <c r="BA14" s="164">
        <v>9.6709999999999994</v>
      </c>
      <c r="BB14" s="164">
        <v>17.921199999999999</v>
      </c>
      <c r="BC14" s="164">
        <v>12.463900000000001</v>
      </c>
      <c r="BD14" s="164">
        <v>-3.9</v>
      </c>
      <c r="BE14" s="164">
        <v>-4.3</v>
      </c>
      <c r="BF14" s="164">
        <v>-24.956199999999999</v>
      </c>
      <c r="BG14" s="164">
        <v>0</v>
      </c>
      <c r="BH14" s="164">
        <v>-0.24110000000000001</v>
      </c>
      <c r="BI14" s="165"/>
      <c r="BJ14" s="164">
        <v>-8.5570000000000004</v>
      </c>
      <c r="BK14" s="164">
        <v>-1.9757</v>
      </c>
      <c r="BL14" s="165"/>
      <c r="BM14" s="165"/>
      <c r="BN14" s="164">
        <v>-136.4787</v>
      </c>
      <c r="BO14" s="164">
        <v>0.51880000000000004</v>
      </c>
      <c r="BP14" s="164">
        <v>0.48830000000000001</v>
      </c>
      <c r="BQ14" s="164">
        <v>135.93170000000001</v>
      </c>
      <c r="BR14" s="164">
        <v>-208.97720000000001</v>
      </c>
      <c r="BS14" s="165"/>
      <c r="BT14" s="165"/>
      <c r="BU14" s="165"/>
      <c r="BV14" s="165"/>
      <c r="BW14" s="164">
        <v>8.58</v>
      </c>
      <c r="BX14" s="164">
        <v>5.7</v>
      </c>
      <c r="BY14" s="164">
        <v>-15.32</v>
      </c>
      <c r="BZ14" s="164">
        <v>0.45</v>
      </c>
      <c r="CA14" s="164">
        <v>-22.232700000000001</v>
      </c>
      <c r="CB14" s="164">
        <v>-22.366599999999998</v>
      </c>
      <c r="CC14" s="164">
        <v>25.632000000000001</v>
      </c>
      <c r="CD14" s="164">
        <v>24.781199999999998</v>
      </c>
      <c r="CE14" s="164">
        <v>-3.6738</v>
      </c>
      <c r="CF14" s="164">
        <v>-3.1187</v>
      </c>
      <c r="CG14" s="164">
        <v>-3.0958999999999999</v>
      </c>
      <c r="CH14" s="164">
        <v>-8.8405000000000005</v>
      </c>
      <c r="CI14" s="164">
        <v>18.547499999999999</v>
      </c>
      <c r="CJ14" s="165"/>
      <c r="CK14" s="165"/>
      <c r="CL14" s="164">
        <v>48.1</v>
      </c>
      <c r="CM14" s="164">
        <v>-34.200000000000003</v>
      </c>
      <c r="CN14" s="164">
        <v>-1.82</v>
      </c>
      <c r="CO14" s="164">
        <v>34.342100000000002</v>
      </c>
      <c r="CP14" s="164">
        <v>33.887</v>
      </c>
      <c r="CQ14" s="164">
        <v>33.560600000000001</v>
      </c>
      <c r="CR14" s="164">
        <v>58.420699999999997</v>
      </c>
      <c r="CS14" s="164">
        <v>58.582299999999996</v>
      </c>
      <c r="CT14" s="164">
        <v>-27.040299999999998</v>
      </c>
      <c r="CU14" s="164">
        <v>-31.2331</v>
      </c>
      <c r="CV14" s="164">
        <v>-30.044599999999999</v>
      </c>
      <c r="CW14" s="164">
        <v>2.2896999999999998</v>
      </c>
      <c r="CX14" s="164">
        <v>23.36</v>
      </c>
      <c r="CY14" s="164">
        <v>12.44</v>
      </c>
      <c r="CZ14" s="164">
        <v>3.4424000000000001</v>
      </c>
      <c r="DA14" s="164">
        <v>3.9093</v>
      </c>
      <c r="DB14" s="164">
        <v>-6.43</v>
      </c>
      <c r="DC14" s="165"/>
      <c r="DD14" s="164">
        <v>-19.5703</v>
      </c>
      <c r="DE14" s="164">
        <v>-19.805</v>
      </c>
      <c r="DF14" s="164">
        <v>46.298699999999997</v>
      </c>
      <c r="DG14" s="164">
        <v>1.5299999999999999E-2</v>
      </c>
      <c r="DH14" s="164">
        <v>-3.1442000000000001</v>
      </c>
      <c r="DI14" s="165"/>
      <c r="DJ14" s="165"/>
      <c r="DK14" s="164">
        <v>-3.6926000000000001</v>
      </c>
      <c r="DL14" s="164">
        <v>-3.9272</v>
      </c>
      <c r="DM14" s="164">
        <v>30.7593</v>
      </c>
      <c r="DN14" s="164">
        <v>1.6757</v>
      </c>
      <c r="DO14" s="164">
        <v>-3.57</v>
      </c>
      <c r="DP14" s="164">
        <v>0.4</v>
      </c>
      <c r="DQ14" s="164">
        <v>5.1150000000000002</v>
      </c>
      <c r="DR14" s="164">
        <v>-44.902500000000003</v>
      </c>
      <c r="DS14" s="164">
        <v>-9.09</v>
      </c>
      <c r="DT14" s="164">
        <v>-9.1300000000000008</v>
      </c>
      <c r="DU14" s="164">
        <v>20.149999999999999</v>
      </c>
      <c r="DV14" s="164">
        <v>14.77</v>
      </c>
      <c r="DW14" s="164">
        <v>-42.163600000000002</v>
      </c>
      <c r="DX14" s="164">
        <v>-21.136399999999998</v>
      </c>
      <c r="DY14" s="164">
        <v>-41.961500000000001</v>
      </c>
      <c r="DZ14" s="164">
        <v>-41.554499999999997</v>
      </c>
      <c r="EA14" s="164">
        <v>-12.381600000000001</v>
      </c>
      <c r="EB14" s="164">
        <v>-27.7836</v>
      </c>
      <c r="EC14" s="164">
        <v>-36.483699999999999</v>
      </c>
      <c r="ED14" s="164">
        <v>-37.326000000000001</v>
      </c>
      <c r="EE14" s="164">
        <v>-23.200800000000001</v>
      </c>
      <c r="EF14" s="164">
        <v>-24.572399999999998</v>
      </c>
      <c r="EG14" s="164">
        <v>-9.7370000000000001</v>
      </c>
      <c r="EH14" s="164">
        <v>-212.0505</v>
      </c>
      <c r="EI14" s="164">
        <v>10.3399</v>
      </c>
      <c r="EJ14" s="165"/>
      <c r="EK14" s="164">
        <v>-5.8669000000000002</v>
      </c>
      <c r="EL14" s="164">
        <v>-6.3863000000000003</v>
      </c>
      <c r="EM14" s="164">
        <v>19.179400000000001</v>
      </c>
      <c r="EN14" s="164">
        <v>-15.491899999999999</v>
      </c>
      <c r="EO14" s="164">
        <v>-15.289400000000001</v>
      </c>
      <c r="EP14" s="164">
        <v>6.16</v>
      </c>
      <c r="EQ14" s="164">
        <v>-26.163599999999999</v>
      </c>
      <c r="ER14" s="164">
        <v>-25.170200000000001</v>
      </c>
      <c r="ES14" s="164">
        <v>10.371600000000001</v>
      </c>
      <c r="ET14" s="164">
        <v>0</v>
      </c>
      <c r="EU14" s="164">
        <v>-6.11</v>
      </c>
      <c r="EV14" s="164">
        <v>1.8</v>
      </c>
      <c r="EW14" s="164">
        <v>0.97450000000000003</v>
      </c>
      <c r="EX14" s="164">
        <v>-12.8355</v>
      </c>
      <c r="EY14" s="164">
        <v>-5.9618000000000002</v>
      </c>
      <c r="EZ14" s="164">
        <v>4.9291999999999998</v>
      </c>
      <c r="FA14" s="164">
        <v>1.5919000000000001</v>
      </c>
      <c r="FB14" s="164">
        <v>13.829499999999999</v>
      </c>
      <c r="FC14" s="164">
        <v>-30.290099999999999</v>
      </c>
      <c r="FD14" s="165"/>
      <c r="FE14" s="164">
        <v>1.3616999999999999</v>
      </c>
      <c r="FF14" s="164">
        <v>1.5543</v>
      </c>
      <c r="FG14" s="164">
        <v>0</v>
      </c>
      <c r="FH14" s="164">
        <v>0</v>
      </c>
      <c r="FI14" s="164">
        <v>0</v>
      </c>
      <c r="FJ14" s="164">
        <v>9.0426000000000002</v>
      </c>
      <c r="FK14" s="164">
        <v>8.8751999999999995</v>
      </c>
      <c r="FL14" s="164">
        <v>-24.951000000000001</v>
      </c>
      <c r="FM14" s="164">
        <v>22.844799999999999</v>
      </c>
      <c r="FN14" s="164">
        <v>23.5566</v>
      </c>
      <c r="FO14" s="164">
        <v>-11.781700000000001</v>
      </c>
      <c r="FP14" s="165"/>
      <c r="FQ14" s="164">
        <v>19.9283</v>
      </c>
      <c r="FR14" s="164">
        <v>-18.34</v>
      </c>
      <c r="FS14" s="164">
        <v>-2.4165999999999999</v>
      </c>
      <c r="FT14" s="164">
        <v>0.25290000000000001</v>
      </c>
      <c r="FU14" s="164">
        <v>1.32</v>
      </c>
      <c r="FV14" s="164">
        <v>1.25</v>
      </c>
      <c r="FW14" s="164">
        <v>-20.435600000000001</v>
      </c>
      <c r="FX14" s="165"/>
      <c r="FY14" s="164">
        <v>3.17</v>
      </c>
      <c r="FZ14" s="164">
        <v>0.94499999999999995</v>
      </c>
      <c r="GA14" s="165"/>
      <c r="GB14" s="164">
        <v>-3.89</v>
      </c>
      <c r="GC14" s="164">
        <v>-14.934200000000001</v>
      </c>
      <c r="GD14" s="164">
        <v>-7.3090999999999999</v>
      </c>
      <c r="GE14" s="164">
        <v>-5.3</v>
      </c>
      <c r="GF14" s="164">
        <v>35.619399999999999</v>
      </c>
      <c r="GG14" s="165"/>
      <c r="GH14" s="164">
        <v>14.270099999999999</v>
      </c>
      <c r="GI14" s="164">
        <v>-0.35410000000000003</v>
      </c>
      <c r="GJ14" s="165"/>
      <c r="GK14" s="164">
        <v>1.8008999999999999</v>
      </c>
      <c r="GL14" s="165"/>
      <c r="GM14" s="165"/>
      <c r="GN14" s="164">
        <v>-14.2727</v>
      </c>
      <c r="GO14" s="164">
        <v>-11.9801</v>
      </c>
      <c r="GP14" s="164">
        <v>6.3728999999999996</v>
      </c>
      <c r="GQ14" s="164">
        <v>-28.150700000000001</v>
      </c>
      <c r="GR14" s="164">
        <v>10.728899999999999</v>
      </c>
      <c r="GS14" s="164">
        <v>10.8939</v>
      </c>
      <c r="GT14" s="164">
        <v>114.4464</v>
      </c>
      <c r="GU14" s="164">
        <v>-7.0450999999999997</v>
      </c>
      <c r="GV14" s="164">
        <v>-10.1365</v>
      </c>
      <c r="GW14" s="164">
        <v>11.970700000000001</v>
      </c>
      <c r="GX14" s="164">
        <v>3.2530000000000001</v>
      </c>
      <c r="GY14" s="164">
        <v>5.5747999999999998</v>
      </c>
      <c r="GZ14" s="164">
        <v>5.5698999999999996</v>
      </c>
      <c r="HA14" s="164">
        <v>2.7351999999999999</v>
      </c>
      <c r="HB14" s="164">
        <v>23.787500000000001</v>
      </c>
      <c r="HC14" s="164">
        <v>24.885400000000001</v>
      </c>
      <c r="HD14" s="164">
        <v>9.64</v>
      </c>
      <c r="HE14" s="164">
        <v>-14.774900000000001</v>
      </c>
      <c r="HF14" s="164">
        <v>12.3758</v>
      </c>
      <c r="HG14" s="164">
        <v>31.507300000000001</v>
      </c>
      <c r="HH14" s="164">
        <v>57.404200000000003</v>
      </c>
      <c r="HI14" s="164">
        <v>20.008299999999998</v>
      </c>
      <c r="HJ14" s="164">
        <v>19.987400000000001</v>
      </c>
      <c r="HK14" s="164">
        <v>-7.9359999999999999</v>
      </c>
      <c r="HL14" s="165"/>
      <c r="HM14" s="164">
        <v>0</v>
      </c>
      <c r="HN14" s="164">
        <v>0</v>
      </c>
      <c r="HO14" s="165"/>
      <c r="HP14" s="165"/>
      <c r="HQ14" s="164">
        <v>-15.094099999999999</v>
      </c>
      <c r="HR14" s="164">
        <v>-14.489800000000001</v>
      </c>
      <c r="HS14" s="164">
        <v>5.9913999999999996</v>
      </c>
      <c r="HT14" s="164">
        <v>6.4359000000000002</v>
      </c>
      <c r="HU14" s="164">
        <v>9.69</v>
      </c>
      <c r="HV14" s="164">
        <v>9.84</v>
      </c>
      <c r="HW14" s="164">
        <v>-34</v>
      </c>
      <c r="HX14" s="164">
        <v>-35.4</v>
      </c>
      <c r="HY14" s="164">
        <v>0.3342</v>
      </c>
      <c r="HZ14" s="164">
        <v>-11.92</v>
      </c>
      <c r="IA14" s="164">
        <v>79.029899999999998</v>
      </c>
      <c r="IB14" s="164">
        <v>16.166599999999999</v>
      </c>
      <c r="IC14" s="164">
        <v>16.309100000000001</v>
      </c>
      <c r="ID14" s="164">
        <v>-21.2</v>
      </c>
      <c r="IE14" s="164">
        <v>-47.8</v>
      </c>
      <c r="IF14" s="164">
        <v>1.8</v>
      </c>
      <c r="IG14" s="164">
        <v>1.2</v>
      </c>
      <c r="IH14" s="165"/>
      <c r="II14" s="165"/>
      <c r="IJ14" s="164">
        <v>-107.81140000000001</v>
      </c>
      <c r="IK14" s="164">
        <v>24.789200000000001</v>
      </c>
      <c r="IL14" s="164">
        <v>-220.06870000000001</v>
      </c>
      <c r="IM14" s="164">
        <v>4.2317999999999998</v>
      </c>
      <c r="IN14" s="164">
        <v>17.4435</v>
      </c>
      <c r="IO14" s="164">
        <v>92.829599999999999</v>
      </c>
      <c r="IP14" s="164">
        <v>71.113500000000002</v>
      </c>
      <c r="IQ14" s="164">
        <v>102.2497</v>
      </c>
      <c r="IR14" s="164">
        <v>126.4226</v>
      </c>
      <c r="IS14" s="164">
        <v>31.397300000000001</v>
      </c>
      <c r="IT14" s="164">
        <v>32.624099999999999</v>
      </c>
      <c r="IU14" s="164">
        <v>30.607900000000001</v>
      </c>
      <c r="IV14" s="164">
        <v>1.0523</v>
      </c>
      <c r="IW14" s="164">
        <v>159.25720000000001</v>
      </c>
      <c r="IX14" s="164">
        <v>-228.59209999999999</v>
      </c>
      <c r="IY14" s="164">
        <v>85.544399999999996</v>
      </c>
      <c r="IZ14" s="164">
        <v>-69.023700000000005</v>
      </c>
      <c r="JA14" s="164">
        <v>0.30640000000000001</v>
      </c>
      <c r="JB14" s="165"/>
      <c r="JC14" s="164">
        <v>-6.72</v>
      </c>
      <c r="JD14" s="164">
        <v>-0.86</v>
      </c>
      <c r="JE14" s="164">
        <v>-0.871</v>
      </c>
      <c r="JF14" s="164">
        <v>2.72</v>
      </c>
      <c r="JG14" s="164">
        <v>-1.04</v>
      </c>
      <c r="JH14" s="164">
        <v>-2.8618000000000001</v>
      </c>
      <c r="JI14" s="164">
        <v>-4.8019999999999996</v>
      </c>
      <c r="JJ14" s="164">
        <v>16.350000000000001</v>
      </c>
      <c r="JK14" s="164">
        <v>-15.2331</v>
      </c>
      <c r="JL14" s="164">
        <v>-1.1000000000000001</v>
      </c>
      <c r="JM14" s="164">
        <v>0.47399999999999998</v>
      </c>
      <c r="JN14" s="164">
        <v>0.60799999999999998</v>
      </c>
      <c r="JO14" s="164">
        <v>2.5369000000000002</v>
      </c>
      <c r="JP14" s="164">
        <v>2.9060999999999999</v>
      </c>
      <c r="JQ14" s="164">
        <v>3.7193999999999998</v>
      </c>
      <c r="JR14" s="164">
        <v>3.952</v>
      </c>
      <c r="JS14" s="164">
        <v>4.2046000000000001</v>
      </c>
      <c r="JT14" s="165"/>
      <c r="JU14" s="164">
        <v>34.5</v>
      </c>
      <c r="JV14" s="164">
        <v>2.5802999999999998</v>
      </c>
      <c r="JW14" s="164">
        <v>-0.55000000000000004</v>
      </c>
      <c r="JX14" s="165"/>
      <c r="JY14" s="164">
        <v>-13.4924</v>
      </c>
      <c r="JZ14" s="164">
        <v>2.7199999999999998E-2</v>
      </c>
      <c r="KA14" s="164">
        <v>-21.425000000000001</v>
      </c>
      <c r="KB14" s="164">
        <v>-11.553900000000001</v>
      </c>
      <c r="KC14" s="164">
        <v>-4.8274999999999997</v>
      </c>
      <c r="KD14" s="164">
        <v>-22.18</v>
      </c>
      <c r="KE14" s="164">
        <v>-3.1583999999999999</v>
      </c>
      <c r="KF14" s="164">
        <v>-36.9</v>
      </c>
      <c r="KG14" s="164">
        <v>19.8</v>
      </c>
      <c r="KH14" s="165"/>
      <c r="KI14" s="164">
        <v>-62.564900000000002</v>
      </c>
    </row>
    <row r="15" spans="1:295" ht="18" customHeight="1" x14ac:dyDescent="0.3">
      <c r="A15" s="161" t="s">
        <v>43</v>
      </c>
      <c r="B15" s="161" t="s">
        <v>702</v>
      </c>
      <c r="C15" s="164">
        <v>0</v>
      </c>
      <c r="D15" s="164">
        <v>3.4735999999999998</v>
      </c>
      <c r="E15" s="164">
        <v>-8.3948</v>
      </c>
      <c r="F15" s="164">
        <v>8.3026</v>
      </c>
      <c r="G15" s="164">
        <v>9.0975000000000001</v>
      </c>
      <c r="H15" s="165"/>
      <c r="I15" s="164">
        <v>11.8832</v>
      </c>
      <c r="J15" s="165"/>
      <c r="K15" s="164">
        <v>5.1791</v>
      </c>
      <c r="L15" s="164">
        <v>1.008</v>
      </c>
      <c r="M15" s="164">
        <v>4.6578999999999997</v>
      </c>
      <c r="N15" s="164">
        <v>-8.8800000000000008</v>
      </c>
      <c r="O15" s="165"/>
      <c r="P15" s="165"/>
      <c r="Q15" s="165"/>
      <c r="R15" s="165"/>
      <c r="S15" s="164">
        <v>4.1105</v>
      </c>
      <c r="T15" s="164">
        <v>-3.4700000000000002E-2</v>
      </c>
      <c r="U15" s="164">
        <v>2.9216000000000002</v>
      </c>
      <c r="V15" s="164">
        <v>2.8384999999999998</v>
      </c>
      <c r="W15" s="164">
        <v>5.3710000000000004</v>
      </c>
      <c r="X15" s="164">
        <v>10.609299999999999</v>
      </c>
      <c r="Y15" s="164">
        <v>-5.8604000000000003</v>
      </c>
      <c r="Z15" s="164">
        <v>1.1786000000000001</v>
      </c>
      <c r="AA15" s="165"/>
      <c r="AB15" s="164">
        <v>-1.2142999999999999</v>
      </c>
      <c r="AC15" s="164">
        <v>-1.2649999999999999</v>
      </c>
      <c r="AD15" s="164">
        <v>-1.27</v>
      </c>
      <c r="AE15" s="164">
        <v>3.5289999999999999</v>
      </c>
      <c r="AF15" s="164">
        <v>-13.32</v>
      </c>
      <c r="AG15" s="164">
        <v>-13.2</v>
      </c>
      <c r="AH15" s="164">
        <v>-1.0529999999999999</v>
      </c>
      <c r="AI15" s="164">
        <v>0.246</v>
      </c>
      <c r="AJ15" s="164">
        <v>-16.579999999999998</v>
      </c>
      <c r="AK15" s="164">
        <v>-16.579999999999998</v>
      </c>
      <c r="AL15" s="165"/>
      <c r="AM15" s="164">
        <v>-10.81</v>
      </c>
      <c r="AN15" s="164">
        <v>-10.82</v>
      </c>
      <c r="AO15" s="164">
        <v>1.5672999999999999</v>
      </c>
      <c r="AP15" s="164">
        <v>4.0719000000000003</v>
      </c>
      <c r="AQ15" s="164">
        <v>13.055999999999999</v>
      </c>
      <c r="AR15" s="164">
        <v>14.849299999999999</v>
      </c>
      <c r="AS15" s="164">
        <v>-10.02</v>
      </c>
      <c r="AT15" s="164">
        <v>-12.190300000000001</v>
      </c>
      <c r="AU15" s="164">
        <v>0</v>
      </c>
      <c r="AV15" s="164">
        <v>-0.78549999999999998</v>
      </c>
      <c r="AW15" s="164">
        <v>-0.74850000000000005</v>
      </c>
      <c r="AX15" s="164">
        <v>-14.7355</v>
      </c>
      <c r="AY15" s="164">
        <v>-13.395899999999999</v>
      </c>
      <c r="AZ15" s="164">
        <v>0.8014</v>
      </c>
      <c r="BA15" s="164">
        <v>4.5701999999999998</v>
      </c>
      <c r="BB15" s="164">
        <v>27.118400000000001</v>
      </c>
      <c r="BC15" s="164">
        <v>11.2567</v>
      </c>
      <c r="BD15" s="164">
        <v>-4.0999999999999996</v>
      </c>
      <c r="BE15" s="164">
        <v>-4.5</v>
      </c>
      <c r="BF15" s="164">
        <v>-26.553599999999999</v>
      </c>
      <c r="BG15" s="164">
        <v>0</v>
      </c>
      <c r="BH15" s="164">
        <v>-0.29509999999999997</v>
      </c>
      <c r="BI15" s="165"/>
      <c r="BJ15" s="164">
        <v>-7.7512999999999996</v>
      </c>
      <c r="BK15" s="164">
        <v>-1.9018999999999999</v>
      </c>
      <c r="BL15" s="165"/>
      <c r="BM15" s="165"/>
      <c r="BN15" s="164">
        <v>-151.52440000000001</v>
      </c>
      <c r="BO15" s="164">
        <v>1.587</v>
      </c>
      <c r="BP15" s="164">
        <v>1.5564</v>
      </c>
      <c r="BQ15" s="164">
        <v>144.3749</v>
      </c>
      <c r="BR15" s="164">
        <v>-219.00970000000001</v>
      </c>
      <c r="BS15" s="165"/>
      <c r="BT15" s="165"/>
      <c r="BU15" s="165"/>
      <c r="BV15" s="164">
        <v>5.5087000000000002</v>
      </c>
      <c r="BW15" s="164">
        <v>8.5</v>
      </c>
      <c r="BX15" s="164">
        <v>5.62</v>
      </c>
      <c r="BY15" s="164">
        <v>-15.1</v>
      </c>
      <c r="BZ15" s="164">
        <v>0.85</v>
      </c>
      <c r="CA15" s="164">
        <v>-21.562899999999999</v>
      </c>
      <c r="CB15" s="164">
        <v>-21.562899999999999</v>
      </c>
      <c r="CC15" s="164">
        <v>22.378399999999999</v>
      </c>
      <c r="CD15" s="164">
        <v>21.404599999999999</v>
      </c>
      <c r="CE15" s="164">
        <v>-4.3746</v>
      </c>
      <c r="CF15" s="164">
        <v>-3.3374000000000001</v>
      </c>
      <c r="CG15" s="164">
        <v>-3.3792</v>
      </c>
      <c r="CH15" s="164">
        <v>-7.8682999999999996</v>
      </c>
      <c r="CI15" s="164">
        <v>19.247499999999999</v>
      </c>
      <c r="CJ15" s="165"/>
      <c r="CK15" s="165"/>
      <c r="CL15" s="164">
        <v>50.3</v>
      </c>
      <c r="CM15" s="164">
        <v>-35.4</v>
      </c>
      <c r="CN15" s="164">
        <v>-1.77</v>
      </c>
      <c r="CO15" s="164">
        <v>34.332299999999996</v>
      </c>
      <c r="CP15" s="164">
        <v>34.436500000000002</v>
      </c>
      <c r="CQ15" s="164">
        <v>33.493600000000001</v>
      </c>
      <c r="CR15" s="164">
        <v>59.488900000000001</v>
      </c>
      <c r="CS15" s="164">
        <v>59.9407</v>
      </c>
      <c r="CT15" s="164">
        <v>-28.5016</v>
      </c>
      <c r="CU15" s="164">
        <v>-31.840599999999998</v>
      </c>
      <c r="CV15" s="164">
        <v>-30.905999999999999</v>
      </c>
      <c r="CW15" s="164">
        <v>1.9981</v>
      </c>
      <c r="CX15" s="164">
        <v>22</v>
      </c>
      <c r="CY15" s="164">
        <v>12.08</v>
      </c>
      <c r="CZ15" s="164">
        <v>3.4424000000000001</v>
      </c>
      <c r="DA15" s="164">
        <v>3.8115999999999999</v>
      </c>
      <c r="DB15" s="164">
        <v>-6.53</v>
      </c>
      <c r="DC15" s="165"/>
      <c r="DD15" s="164">
        <v>-20.5304</v>
      </c>
      <c r="DE15" s="164">
        <v>-20.242899999999999</v>
      </c>
      <c r="DF15" s="164">
        <v>48.677799999999998</v>
      </c>
      <c r="DG15" s="164">
        <v>1.5299999999999999E-2</v>
      </c>
      <c r="DH15" s="164">
        <v>-3.2624</v>
      </c>
      <c r="DI15" s="165"/>
      <c r="DJ15" s="165"/>
      <c r="DK15" s="164">
        <v>-4.1295999999999999</v>
      </c>
      <c r="DL15" s="164">
        <v>-3.9272</v>
      </c>
      <c r="DM15" s="164">
        <v>30.443899999999999</v>
      </c>
      <c r="DN15" s="164">
        <v>1.4902</v>
      </c>
      <c r="DO15" s="164">
        <v>-3.74</v>
      </c>
      <c r="DP15" s="164">
        <v>0.52</v>
      </c>
      <c r="DQ15" s="164">
        <v>6.4945000000000004</v>
      </c>
      <c r="DR15" s="164">
        <v>-48.8078</v>
      </c>
      <c r="DS15" s="164">
        <v>-9.33</v>
      </c>
      <c r="DT15" s="164">
        <v>-9.39</v>
      </c>
      <c r="DU15" s="164">
        <v>20.47</v>
      </c>
      <c r="DV15" s="164">
        <v>14.71</v>
      </c>
      <c r="DW15" s="164">
        <v>-45.054499999999997</v>
      </c>
      <c r="DX15" s="164">
        <v>-22.2364</v>
      </c>
      <c r="DY15" s="164">
        <v>-40.799100000000003</v>
      </c>
      <c r="DZ15" s="164">
        <v>-39.872700000000002</v>
      </c>
      <c r="EA15" s="164">
        <v>-11.9475</v>
      </c>
      <c r="EB15" s="164">
        <v>-27.6708</v>
      </c>
      <c r="EC15" s="164">
        <v>-36.466200000000001</v>
      </c>
      <c r="ED15" s="164">
        <v>-36.517200000000003</v>
      </c>
      <c r="EE15" s="164">
        <v>-26.902899999999999</v>
      </c>
      <c r="EF15" s="164">
        <v>-27.842199999999998</v>
      </c>
      <c r="EG15" s="164">
        <v>-10.413</v>
      </c>
      <c r="EH15" s="164">
        <v>-220.10589999999999</v>
      </c>
      <c r="EI15" s="164">
        <v>13.1839</v>
      </c>
      <c r="EJ15" s="165"/>
      <c r="EK15" s="164">
        <v>-6.5644999999999998</v>
      </c>
      <c r="EL15" s="164">
        <v>-6.1933999999999996</v>
      </c>
      <c r="EM15" s="164">
        <v>23.029299999999999</v>
      </c>
      <c r="EN15" s="164">
        <v>-13.664300000000001</v>
      </c>
      <c r="EO15" s="164">
        <v>-13.154400000000001</v>
      </c>
      <c r="EP15" s="164">
        <v>-9.2200000000000006</v>
      </c>
      <c r="EQ15" s="164">
        <v>-25.9209</v>
      </c>
      <c r="ER15" s="164">
        <v>-25.6829</v>
      </c>
      <c r="ES15" s="164">
        <v>12.631600000000001</v>
      </c>
      <c r="ET15" s="164">
        <v>2.19</v>
      </c>
      <c r="EU15" s="164">
        <v>-6.16</v>
      </c>
      <c r="EV15" s="164">
        <v>0</v>
      </c>
      <c r="EW15" s="164">
        <v>1.1535</v>
      </c>
      <c r="EX15" s="164">
        <v>-10.227499999999999</v>
      </c>
      <c r="EY15" s="164">
        <v>-6.3552999999999997</v>
      </c>
      <c r="EZ15" s="164">
        <v>4.4747000000000003</v>
      </c>
      <c r="FA15" s="164">
        <v>1.873</v>
      </c>
      <c r="FB15" s="164">
        <v>14.754</v>
      </c>
      <c r="FC15" s="164">
        <v>-33.085900000000002</v>
      </c>
      <c r="FD15" s="165"/>
      <c r="FE15" s="164">
        <v>1.1987000000000001</v>
      </c>
      <c r="FF15" s="164">
        <v>1.4157</v>
      </c>
      <c r="FG15" s="164">
        <v>4.5396999999999998</v>
      </c>
      <c r="FH15" s="164">
        <v>4.4444999999999997</v>
      </c>
      <c r="FI15" s="164">
        <v>3.1829999999999998</v>
      </c>
      <c r="FJ15" s="164">
        <v>8.3727999999999998</v>
      </c>
      <c r="FK15" s="164">
        <v>7.8704000000000001</v>
      </c>
      <c r="FL15" s="164">
        <v>-25.118400000000001</v>
      </c>
      <c r="FM15" s="164">
        <v>22.277100000000001</v>
      </c>
      <c r="FN15" s="164">
        <v>22.229600000000001</v>
      </c>
      <c r="FO15" s="164">
        <v>-13.035600000000001</v>
      </c>
      <c r="FP15" s="165"/>
      <c r="FQ15" s="164">
        <v>19.225100000000001</v>
      </c>
      <c r="FR15" s="164">
        <v>-18.41</v>
      </c>
      <c r="FS15" s="164">
        <v>-2.6143000000000001</v>
      </c>
      <c r="FT15" s="164">
        <v>0.25290000000000001</v>
      </c>
      <c r="FU15" s="164">
        <v>1.55</v>
      </c>
      <c r="FV15" s="164">
        <v>1.32</v>
      </c>
      <c r="FW15" s="164">
        <v>-19.827100000000002</v>
      </c>
      <c r="FX15" s="165"/>
      <c r="FY15" s="164">
        <v>3.1659999999999999</v>
      </c>
      <c r="FZ15" s="164">
        <v>0.996</v>
      </c>
      <c r="GA15" s="165"/>
      <c r="GB15" s="164">
        <v>-3.07</v>
      </c>
      <c r="GC15" s="164">
        <v>-13.5822</v>
      </c>
      <c r="GD15" s="164">
        <v>-5.1318999999999999</v>
      </c>
      <c r="GE15" s="164">
        <v>-5.13</v>
      </c>
      <c r="GF15" s="164">
        <v>30.881</v>
      </c>
      <c r="GG15" s="165"/>
      <c r="GH15" s="164">
        <v>14.4056</v>
      </c>
      <c r="GI15" s="164">
        <v>-0.50219999999999998</v>
      </c>
      <c r="GJ15" s="165"/>
      <c r="GK15" s="164">
        <v>1.7791999999999999</v>
      </c>
      <c r="GL15" s="165"/>
      <c r="GM15" s="165"/>
      <c r="GN15" s="164">
        <v>-13.3544</v>
      </c>
      <c r="GO15" s="164">
        <v>-11.7393</v>
      </c>
      <c r="GP15" s="164">
        <v>4.4686000000000003</v>
      </c>
      <c r="GQ15" s="164">
        <v>-28.570900000000002</v>
      </c>
      <c r="GR15" s="164">
        <v>10.017300000000001</v>
      </c>
      <c r="GS15" s="164">
        <v>10.972799999999999</v>
      </c>
      <c r="GT15" s="164">
        <v>110.7312</v>
      </c>
      <c r="GU15" s="164">
        <v>-7.1882999999999999</v>
      </c>
      <c r="GV15" s="164">
        <v>-10.194100000000001</v>
      </c>
      <c r="GW15" s="164">
        <v>11.519399999999999</v>
      </c>
      <c r="GX15" s="164">
        <v>3.6038999999999999</v>
      </c>
      <c r="GY15" s="164">
        <v>5.5381999999999998</v>
      </c>
      <c r="GZ15" s="164">
        <v>5.5541</v>
      </c>
      <c r="HA15" s="164">
        <v>3</v>
      </c>
      <c r="HB15" s="164">
        <v>24.1556</v>
      </c>
      <c r="HC15" s="164">
        <v>25.698499999999999</v>
      </c>
      <c r="HD15" s="164">
        <v>8.8000000000000007</v>
      </c>
      <c r="HE15" s="164">
        <v>-14.8123</v>
      </c>
      <c r="HF15" s="164">
        <v>8.6637000000000004</v>
      </c>
      <c r="HG15" s="164">
        <v>33.691400000000002</v>
      </c>
      <c r="HH15" s="164">
        <v>59.597900000000003</v>
      </c>
      <c r="HI15" s="164">
        <v>23.0718</v>
      </c>
      <c r="HJ15" s="164">
        <v>23.201899999999998</v>
      </c>
      <c r="HK15" s="164">
        <v>-9.0042000000000009</v>
      </c>
      <c r="HL15" s="165"/>
      <c r="HM15" s="164">
        <v>0</v>
      </c>
      <c r="HN15" s="164">
        <v>0</v>
      </c>
      <c r="HO15" s="164">
        <v>60.614400000000003</v>
      </c>
      <c r="HP15" s="164">
        <v>60.329000000000001</v>
      </c>
      <c r="HQ15" s="164">
        <v>-15.544499999999999</v>
      </c>
      <c r="HR15" s="164">
        <v>-14.781000000000001</v>
      </c>
      <c r="HS15" s="164">
        <v>5.8040000000000003</v>
      </c>
      <c r="HT15" s="164">
        <v>5.8244999999999996</v>
      </c>
      <c r="HU15" s="164">
        <v>10.58</v>
      </c>
      <c r="HV15" s="164">
        <v>10.69</v>
      </c>
      <c r="HW15" s="164">
        <v>-34.5</v>
      </c>
      <c r="HX15" s="164">
        <v>-34.4</v>
      </c>
      <c r="HY15" s="164">
        <v>0.31769999999999998</v>
      </c>
      <c r="HZ15" s="164">
        <v>-11.12</v>
      </c>
      <c r="IA15" s="164">
        <v>82.2209</v>
      </c>
      <c r="IB15" s="164">
        <v>15.232799999999999</v>
      </c>
      <c r="IC15" s="164">
        <v>15.2713</v>
      </c>
      <c r="ID15" s="164">
        <v>-21.2</v>
      </c>
      <c r="IE15" s="164">
        <v>-48.2</v>
      </c>
      <c r="IF15" s="164">
        <v>2.6</v>
      </c>
      <c r="IG15" s="164">
        <v>1.6</v>
      </c>
      <c r="IH15" s="165"/>
      <c r="II15" s="165"/>
      <c r="IJ15" s="164">
        <v>-110.54470000000001</v>
      </c>
      <c r="IK15" s="164">
        <v>25.131</v>
      </c>
      <c r="IL15" s="164">
        <v>-219.5307</v>
      </c>
      <c r="IM15" s="164">
        <v>3.6855000000000002</v>
      </c>
      <c r="IN15" s="164">
        <v>15.1275</v>
      </c>
      <c r="IO15" s="164">
        <v>94.985600000000005</v>
      </c>
      <c r="IP15" s="164">
        <v>67.880099999999999</v>
      </c>
      <c r="IQ15" s="164">
        <v>103.09439999999999</v>
      </c>
      <c r="IR15" s="164">
        <v>128.43979999999999</v>
      </c>
      <c r="IS15" s="164">
        <v>34.495199999999997</v>
      </c>
      <c r="IT15" s="164">
        <v>31.1525</v>
      </c>
      <c r="IU15" s="164">
        <v>30.507400000000001</v>
      </c>
      <c r="IV15" s="164">
        <v>1.2371000000000001</v>
      </c>
      <c r="IW15" s="164">
        <v>163.36500000000001</v>
      </c>
      <c r="IX15" s="164">
        <v>-228.7552</v>
      </c>
      <c r="IY15" s="164">
        <v>87.5398</v>
      </c>
      <c r="IZ15" s="164">
        <v>-69.582099999999997</v>
      </c>
      <c r="JA15" s="164">
        <v>0.3528</v>
      </c>
      <c r="JB15" s="165"/>
      <c r="JC15" s="164">
        <v>-6.96</v>
      </c>
      <c r="JD15" s="164">
        <v>-0.83699999999999997</v>
      </c>
      <c r="JE15" s="164">
        <v>-0.85</v>
      </c>
      <c r="JF15" s="164">
        <v>3.12</v>
      </c>
      <c r="JG15" s="164">
        <v>-1.04</v>
      </c>
      <c r="JH15" s="164">
        <v>-2.7808999999999999</v>
      </c>
      <c r="JI15" s="164">
        <v>-4.7439999999999998</v>
      </c>
      <c r="JJ15" s="164">
        <v>16.292100000000001</v>
      </c>
      <c r="JK15" s="164">
        <v>-15.4681</v>
      </c>
      <c r="JL15" s="164">
        <v>-1</v>
      </c>
      <c r="JM15" s="164">
        <v>0.51400000000000001</v>
      </c>
      <c r="JN15" s="164">
        <v>0.73299999999999998</v>
      </c>
      <c r="JO15" s="164">
        <v>2.5693999999999999</v>
      </c>
      <c r="JP15" s="164">
        <v>2.9449000000000001</v>
      </c>
      <c r="JQ15" s="164">
        <v>5.0997000000000003</v>
      </c>
      <c r="JR15" s="164">
        <v>3.3914</v>
      </c>
      <c r="JS15" s="164">
        <v>4.4649000000000001</v>
      </c>
      <c r="JT15" s="165"/>
      <c r="JU15" s="164">
        <v>35.200000000000003</v>
      </c>
      <c r="JV15" s="164">
        <v>2.7845</v>
      </c>
      <c r="JW15" s="164">
        <v>-0.59</v>
      </c>
      <c r="JX15" s="165"/>
      <c r="JY15" s="164">
        <v>-13.519500000000001</v>
      </c>
      <c r="JZ15" s="164">
        <v>0.41830000000000001</v>
      </c>
      <c r="KA15" s="164">
        <v>-20.1296</v>
      </c>
      <c r="KB15" s="164">
        <v>-12.6752</v>
      </c>
      <c r="KC15" s="164">
        <v>-4.8555000000000001</v>
      </c>
      <c r="KD15" s="164">
        <v>-20.956700000000001</v>
      </c>
      <c r="KE15" s="164">
        <v>-4.1058000000000003</v>
      </c>
      <c r="KF15" s="164">
        <v>-36.799999999999997</v>
      </c>
      <c r="KG15" s="164">
        <v>20.3</v>
      </c>
      <c r="KH15" s="165"/>
      <c r="KI15" s="164">
        <v>-63.480800000000002</v>
      </c>
    </row>
    <row r="16" spans="1:295" ht="18" customHeight="1" x14ac:dyDescent="0.3">
      <c r="A16" s="161" t="s">
        <v>43</v>
      </c>
      <c r="B16" s="161" t="s">
        <v>703</v>
      </c>
      <c r="C16" s="166">
        <v>0</v>
      </c>
      <c r="D16" s="166">
        <v>3.5245000000000002</v>
      </c>
      <c r="E16" s="166">
        <v>-8.4506999999999994</v>
      </c>
      <c r="F16" s="166">
        <v>6.5538999999999996</v>
      </c>
      <c r="G16" s="166">
        <v>9.3131000000000004</v>
      </c>
      <c r="H16" s="167"/>
      <c r="I16" s="166">
        <v>11.4345</v>
      </c>
      <c r="J16" s="167"/>
      <c r="K16" s="166">
        <v>5.0898000000000003</v>
      </c>
      <c r="L16" s="166">
        <v>1.1200000000000001</v>
      </c>
      <c r="M16" s="166">
        <v>4.7556000000000003</v>
      </c>
      <c r="N16" s="166">
        <v>-8.8800000000000008</v>
      </c>
      <c r="O16" s="167"/>
      <c r="P16" s="167"/>
      <c r="Q16" s="167"/>
      <c r="R16" s="167"/>
      <c r="S16" s="166">
        <v>4.1277999999999997</v>
      </c>
      <c r="T16" s="166">
        <v>-1.417</v>
      </c>
      <c r="U16" s="166">
        <v>3.0712000000000002</v>
      </c>
      <c r="V16" s="166">
        <v>3</v>
      </c>
      <c r="W16" s="166">
        <v>5.5932000000000004</v>
      </c>
      <c r="X16" s="166">
        <v>10.1869</v>
      </c>
      <c r="Y16" s="166">
        <v>-5.1558000000000002</v>
      </c>
      <c r="Z16" s="166">
        <v>1.234</v>
      </c>
      <c r="AA16" s="167"/>
      <c r="AB16" s="166">
        <v>-1.2064999999999999</v>
      </c>
      <c r="AC16" s="166">
        <v>-1.181</v>
      </c>
      <c r="AD16" s="166">
        <v>-1.161</v>
      </c>
      <c r="AE16" s="166">
        <v>3.6840000000000002</v>
      </c>
      <c r="AF16" s="166">
        <v>-11.1</v>
      </c>
      <c r="AG16" s="166">
        <v>-15.4</v>
      </c>
      <c r="AH16" s="166">
        <v>-1.083</v>
      </c>
      <c r="AI16" s="166">
        <v>0.249</v>
      </c>
      <c r="AJ16" s="166">
        <v>-15.92</v>
      </c>
      <c r="AK16" s="166">
        <v>-15.95</v>
      </c>
      <c r="AL16" s="167"/>
      <c r="AM16" s="166">
        <v>-10.71</v>
      </c>
      <c r="AN16" s="166">
        <v>-10.72</v>
      </c>
      <c r="AO16" s="166">
        <v>1.6383000000000001</v>
      </c>
      <c r="AP16" s="166">
        <v>4.0396000000000001</v>
      </c>
      <c r="AQ16" s="166">
        <v>10.4255</v>
      </c>
      <c r="AR16" s="166">
        <v>11.413500000000001</v>
      </c>
      <c r="AS16" s="166">
        <v>-9.1752000000000002</v>
      </c>
      <c r="AT16" s="166">
        <v>-14.333600000000001</v>
      </c>
      <c r="AU16" s="166">
        <v>0</v>
      </c>
      <c r="AV16" s="166">
        <v>15.285500000000001</v>
      </c>
      <c r="AW16" s="166">
        <v>13.8405</v>
      </c>
      <c r="AX16" s="166">
        <v>-17.146799999999999</v>
      </c>
      <c r="AY16" s="166">
        <v>-16.744900000000001</v>
      </c>
      <c r="AZ16" s="166">
        <v>1.9851000000000001</v>
      </c>
      <c r="BA16" s="166">
        <v>10.672599999999999</v>
      </c>
      <c r="BB16" s="166">
        <v>24.166499999999999</v>
      </c>
      <c r="BC16" s="166">
        <v>10.178699999999999</v>
      </c>
      <c r="BD16" s="166">
        <v>-4.0999999999999996</v>
      </c>
      <c r="BE16" s="166">
        <v>-4.7</v>
      </c>
      <c r="BF16" s="166">
        <v>-23.099</v>
      </c>
      <c r="BG16" s="166">
        <v>0</v>
      </c>
      <c r="BH16" s="166">
        <v>-3.3500000000000002E-2</v>
      </c>
      <c r="BI16" s="167"/>
      <c r="BJ16" s="166">
        <v>-7.1158000000000001</v>
      </c>
      <c r="BK16" s="166">
        <v>-1.6489</v>
      </c>
      <c r="BL16" s="167"/>
      <c r="BM16" s="167"/>
      <c r="BN16" s="166">
        <v>-134.46449999999999</v>
      </c>
      <c r="BO16" s="166">
        <v>2.0447000000000002</v>
      </c>
      <c r="BP16" s="166">
        <v>2.0447000000000002</v>
      </c>
      <c r="BQ16" s="166">
        <v>130.99289999999999</v>
      </c>
      <c r="BR16" s="166">
        <v>-209.48169999999999</v>
      </c>
      <c r="BS16" s="167"/>
      <c r="BT16" s="167"/>
      <c r="BU16" s="167"/>
      <c r="BV16" s="166">
        <v>6.6563999999999997</v>
      </c>
      <c r="BW16" s="166">
        <v>8.41</v>
      </c>
      <c r="BX16" s="166">
        <v>5.27</v>
      </c>
      <c r="BY16" s="166">
        <v>-15.04</v>
      </c>
      <c r="BZ16" s="166">
        <v>0.94</v>
      </c>
      <c r="CA16" s="166">
        <v>-22.7685</v>
      </c>
      <c r="CB16" s="166">
        <v>-22.7685</v>
      </c>
      <c r="CC16" s="166">
        <v>25.222100000000001</v>
      </c>
      <c r="CD16" s="166">
        <v>24.4345</v>
      </c>
      <c r="CE16" s="166">
        <v>-5.2446000000000002</v>
      </c>
      <c r="CF16" s="166">
        <v>-3.4679000000000002</v>
      </c>
      <c r="CG16" s="166">
        <v>-3.6232000000000002</v>
      </c>
      <c r="CH16" s="166">
        <v>-6.9109999999999996</v>
      </c>
      <c r="CI16" s="166">
        <v>19.581700000000001</v>
      </c>
      <c r="CJ16" s="167"/>
      <c r="CK16" s="167"/>
      <c r="CL16" s="166">
        <v>53</v>
      </c>
      <c r="CM16" s="166">
        <v>-36.799999999999997</v>
      </c>
      <c r="CN16" s="166">
        <v>-1.81</v>
      </c>
      <c r="CO16" s="166">
        <v>34.555100000000003</v>
      </c>
      <c r="CP16" s="166">
        <v>34.692300000000003</v>
      </c>
      <c r="CQ16" s="166">
        <v>34.259900000000002</v>
      </c>
      <c r="CR16" s="166">
        <v>60.3459</v>
      </c>
      <c r="CS16" s="166">
        <v>60.210099999999997</v>
      </c>
      <c r="CT16" s="166">
        <v>-27.9239</v>
      </c>
      <c r="CU16" s="166">
        <v>-33.060299999999998</v>
      </c>
      <c r="CV16" s="166">
        <v>-31.1816</v>
      </c>
      <c r="CW16" s="166">
        <v>2.2648000000000001</v>
      </c>
      <c r="CX16" s="166">
        <v>22.04</v>
      </c>
      <c r="CY16" s="166">
        <v>11.75</v>
      </c>
      <c r="CZ16" s="166">
        <v>3.2860999999999998</v>
      </c>
      <c r="DA16" s="166">
        <v>3.714</v>
      </c>
      <c r="DB16" s="166">
        <v>-6.07</v>
      </c>
      <c r="DC16" s="167"/>
      <c r="DD16" s="166">
        <v>-20.904499999999999</v>
      </c>
      <c r="DE16" s="166">
        <v>-20.908899999999999</v>
      </c>
      <c r="DF16" s="166">
        <v>51.974899999999998</v>
      </c>
      <c r="DG16" s="166">
        <v>1.5299999999999999E-2</v>
      </c>
      <c r="DH16" s="166">
        <v>-2.8994</v>
      </c>
      <c r="DI16" s="167"/>
      <c r="DJ16" s="167"/>
      <c r="DK16" s="166">
        <v>-4.2077999999999998</v>
      </c>
      <c r="DL16" s="166">
        <v>-3.9272</v>
      </c>
      <c r="DM16" s="166">
        <v>29.812999999999999</v>
      </c>
      <c r="DN16" s="166">
        <v>1.4902</v>
      </c>
      <c r="DO16" s="166">
        <v>-3.68</v>
      </c>
      <c r="DP16" s="166">
        <v>0.64</v>
      </c>
      <c r="DQ16" s="166">
        <v>4.8360000000000003</v>
      </c>
      <c r="DR16" s="166">
        <v>-50.802900000000001</v>
      </c>
      <c r="DS16" s="166">
        <v>-9.2899999999999991</v>
      </c>
      <c r="DT16" s="166">
        <v>-9.35</v>
      </c>
      <c r="DU16" s="166">
        <v>20.399999999999999</v>
      </c>
      <c r="DV16" s="166">
        <v>14.5</v>
      </c>
      <c r="DW16" s="166">
        <v>-45.054499999999997</v>
      </c>
      <c r="DX16" s="166">
        <v>-22.554500000000001</v>
      </c>
      <c r="DY16" s="166">
        <v>-42.279800000000002</v>
      </c>
      <c r="DZ16" s="166">
        <v>-41.9</v>
      </c>
      <c r="EA16" s="166">
        <v>-11.282299999999999</v>
      </c>
      <c r="EB16" s="166">
        <v>-26.3187</v>
      </c>
      <c r="EC16" s="166">
        <v>-35.831299999999999</v>
      </c>
      <c r="ED16" s="166">
        <v>-35.9925</v>
      </c>
      <c r="EE16" s="166">
        <v>-24.045500000000001</v>
      </c>
      <c r="EF16" s="166">
        <v>-26.369199999999999</v>
      </c>
      <c r="EG16" s="166">
        <v>-10.095000000000001</v>
      </c>
      <c r="EH16" s="166">
        <v>-205.1335</v>
      </c>
      <c r="EI16" s="166">
        <v>14.177300000000001</v>
      </c>
      <c r="EJ16" s="167"/>
      <c r="EK16" s="166">
        <v>-6.3902999999999999</v>
      </c>
      <c r="EL16" s="166">
        <v>-6.0873999999999997</v>
      </c>
      <c r="EM16" s="166">
        <v>23.689699999999998</v>
      </c>
      <c r="EN16" s="166">
        <v>-17.538399999999999</v>
      </c>
      <c r="EO16" s="166">
        <v>-17.203800000000001</v>
      </c>
      <c r="EP16" s="166">
        <v>-4.0999999999999996</v>
      </c>
      <c r="EQ16" s="166">
        <v>-26.860299999999999</v>
      </c>
      <c r="ER16" s="166">
        <v>-26.2971</v>
      </c>
      <c r="ES16" s="166">
        <v>16.1753</v>
      </c>
      <c r="ET16" s="166">
        <v>13.35</v>
      </c>
      <c r="EU16" s="166">
        <v>-10.09</v>
      </c>
      <c r="EV16" s="166">
        <v>0.3</v>
      </c>
      <c r="EW16" s="166">
        <v>0.93930000000000002</v>
      </c>
      <c r="EX16" s="166">
        <v>-18.156099999999999</v>
      </c>
      <c r="EY16" s="166">
        <v>-6.1280999999999999</v>
      </c>
      <c r="EZ16" s="166">
        <v>4.8281000000000001</v>
      </c>
      <c r="FA16" s="166">
        <v>1.7456</v>
      </c>
      <c r="FB16" s="166">
        <v>18.350300000000001</v>
      </c>
      <c r="FC16" s="166">
        <v>-32.634999999999998</v>
      </c>
      <c r="FD16" s="167"/>
      <c r="FE16" s="166">
        <v>1.0159</v>
      </c>
      <c r="FF16" s="166">
        <v>1.2293000000000001</v>
      </c>
      <c r="FG16" s="166">
        <v>4.8319000000000001</v>
      </c>
      <c r="FH16" s="166">
        <v>4.9958999999999998</v>
      </c>
      <c r="FI16" s="166">
        <v>3.1389999999999998</v>
      </c>
      <c r="FJ16" s="166">
        <v>9.3775999999999993</v>
      </c>
      <c r="FK16" s="166">
        <v>9.0426000000000002</v>
      </c>
      <c r="FL16" s="166">
        <v>-28.1327</v>
      </c>
      <c r="FM16" s="166">
        <v>24.959700000000002</v>
      </c>
      <c r="FN16" s="166">
        <v>24.7134</v>
      </c>
      <c r="FO16" s="166">
        <v>-15.125299999999999</v>
      </c>
      <c r="FP16" s="167"/>
      <c r="FQ16" s="166">
        <v>20.6265</v>
      </c>
      <c r="FR16" s="166">
        <v>-18.989999999999998</v>
      </c>
      <c r="FS16" s="166">
        <v>-2.3140000000000001</v>
      </c>
      <c r="FT16" s="166">
        <v>0.25290000000000001</v>
      </c>
      <c r="FU16" s="166">
        <v>1.24</v>
      </c>
      <c r="FV16" s="166">
        <v>1.62</v>
      </c>
      <c r="FW16" s="166">
        <v>-20.334299999999999</v>
      </c>
      <c r="FX16" s="167"/>
      <c r="FY16" s="166">
        <v>3.1589999999999998</v>
      </c>
      <c r="FZ16" s="166">
        <v>0.86299999999999999</v>
      </c>
      <c r="GA16" s="167"/>
      <c r="GB16" s="166">
        <v>-3.84</v>
      </c>
      <c r="GC16" s="166">
        <v>-11.7341</v>
      </c>
      <c r="GD16" s="166">
        <v>-3.1648999999999998</v>
      </c>
      <c r="GE16" s="167"/>
      <c r="GF16" s="166">
        <v>30.572500000000002</v>
      </c>
      <c r="GG16" s="167"/>
      <c r="GH16" s="166">
        <v>14.508699999999999</v>
      </c>
      <c r="GI16" s="166">
        <v>-0.60170000000000001</v>
      </c>
      <c r="GJ16" s="167"/>
      <c r="GK16" s="166">
        <v>1.7881</v>
      </c>
      <c r="GL16" s="167"/>
      <c r="GM16" s="167"/>
      <c r="GN16" s="167"/>
      <c r="GO16" s="166">
        <v>-10.753299999999999</v>
      </c>
      <c r="GP16" s="166">
        <v>6.0952000000000002</v>
      </c>
      <c r="GQ16" s="166">
        <v>-28.991</v>
      </c>
      <c r="GR16" s="166">
        <v>10.444699999999999</v>
      </c>
      <c r="GS16" s="166">
        <v>9.3557000000000006</v>
      </c>
      <c r="GT16" s="166">
        <v>114.2501</v>
      </c>
      <c r="GU16" s="166">
        <v>-7.0354999999999999</v>
      </c>
      <c r="GV16" s="166">
        <v>-10.0822</v>
      </c>
      <c r="GW16" s="166">
        <v>11.583299999999999</v>
      </c>
      <c r="GX16" s="166">
        <v>2.5278999999999998</v>
      </c>
      <c r="GY16" s="166">
        <v>5.6188000000000002</v>
      </c>
      <c r="GZ16" s="166">
        <v>5.6016000000000004</v>
      </c>
      <c r="HA16" s="166">
        <v>2</v>
      </c>
      <c r="HB16" s="166">
        <v>24.2608</v>
      </c>
      <c r="HC16" s="166">
        <v>25.5169</v>
      </c>
      <c r="HD16" s="166">
        <v>10.06</v>
      </c>
      <c r="HE16" s="166">
        <v>-17.029</v>
      </c>
      <c r="HF16" s="166">
        <v>7.2085999999999997</v>
      </c>
      <c r="HG16" s="166">
        <v>34.835000000000001</v>
      </c>
      <c r="HH16" s="166">
        <v>59.5944</v>
      </c>
      <c r="HI16" s="166">
        <v>23.247499999999999</v>
      </c>
      <c r="HJ16" s="166">
        <v>23.064800000000002</v>
      </c>
      <c r="HK16" s="166">
        <v>-9.1813000000000002</v>
      </c>
      <c r="HL16" s="167"/>
      <c r="HM16" s="166">
        <v>0</v>
      </c>
      <c r="HN16" s="166">
        <v>0</v>
      </c>
      <c r="HO16" s="167"/>
      <c r="HP16" s="167"/>
      <c r="HQ16" s="166">
        <v>-14.2371</v>
      </c>
      <c r="HR16" s="166">
        <v>-13.2758</v>
      </c>
      <c r="HS16" s="166">
        <v>5.5757000000000003</v>
      </c>
      <c r="HT16" s="166">
        <v>5.7172000000000001</v>
      </c>
      <c r="HU16" s="166">
        <v>9.67</v>
      </c>
      <c r="HV16" s="166">
        <v>9.6199999999999992</v>
      </c>
      <c r="HW16" s="166">
        <v>-34.299999999999997</v>
      </c>
      <c r="HX16" s="166">
        <v>-34.6</v>
      </c>
      <c r="HY16" s="166">
        <v>0.37080000000000002</v>
      </c>
      <c r="HZ16" s="166">
        <v>-10.48</v>
      </c>
      <c r="IA16" s="166">
        <v>78.098299999999995</v>
      </c>
      <c r="IB16" s="166">
        <v>17.163</v>
      </c>
      <c r="IC16" s="166">
        <v>17.090599999999998</v>
      </c>
      <c r="ID16" s="166">
        <v>-20.9</v>
      </c>
      <c r="IE16" s="166">
        <v>-48.6</v>
      </c>
      <c r="IF16" s="166">
        <v>0.9</v>
      </c>
      <c r="IG16" s="166">
        <v>0.3</v>
      </c>
      <c r="IH16" s="167"/>
      <c r="II16" s="167"/>
      <c r="IJ16" s="166">
        <v>-108.1867</v>
      </c>
      <c r="IK16" s="166">
        <v>30.8127</v>
      </c>
      <c r="IL16" s="166">
        <v>-220.6019</v>
      </c>
      <c r="IM16" s="166">
        <v>3.4121999999999999</v>
      </c>
      <c r="IN16" s="166">
        <v>21.0749</v>
      </c>
      <c r="IO16" s="166">
        <v>96.525999999999996</v>
      </c>
      <c r="IP16" s="166">
        <v>64.603399999999993</v>
      </c>
      <c r="IQ16" s="166">
        <v>100.8686</v>
      </c>
      <c r="IR16" s="166">
        <v>128.9049</v>
      </c>
      <c r="IS16" s="166">
        <v>37.710900000000002</v>
      </c>
      <c r="IT16" s="166">
        <v>32.4131</v>
      </c>
      <c r="IU16" s="166">
        <v>32.109200000000001</v>
      </c>
      <c r="IV16" s="166">
        <v>3.6507000000000001</v>
      </c>
      <c r="IW16" s="166">
        <v>164.42169999999999</v>
      </c>
      <c r="IX16" s="166">
        <v>-228.04759999999999</v>
      </c>
      <c r="IY16" s="166">
        <v>90.081199999999995</v>
      </c>
      <c r="IZ16" s="166">
        <v>-72.612700000000004</v>
      </c>
      <c r="JA16" s="166">
        <v>-2.3199999999999998E-2</v>
      </c>
      <c r="JB16" s="167"/>
      <c r="JC16" s="166">
        <v>-6.72</v>
      </c>
      <c r="JD16" s="166">
        <v>-0.78900000000000003</v>
      </c>
      <c r="JE16" s="166">
        <v>-0.80900000000000005</v>
      </c>
      <c r="JF16" s="166">
        <v>2.88</v>
      </c>
      <c r="JG16" s="166">
        <v>-0.72</v>
      </c>
      <c r="JH16" s="166">
        <v>-2.9864000000000002</v>
      </c>
      <c r="JI16" s="166">
        <v>-4.6859999999999999</v>
      </c>
      <c r="JJ16" s="166">
        <v>15.9411</v>
      </c>
      <c r="JK16" s="166">
        <v>-15.2911</v>
      </c>
      <c r="JL16" s="166">
        <v>-0.9</v>
      </c>
      <c r="JM16" s="166">
        <v>1.4490000000000001</v>
      </c>
      <c r="JN16" s="166">
        <v>1.0309999999999999</v>
      </c>
      <c r="JO16" s="166">
        <v>2.76</v>
      </c>
      <c r="JP16" s="166">
        <v>2.9336000000000002</v>
      </c>
      <c r="JQ16" s="166">
        <v>3.3323</v>
      </c>
      <c r="JR16" s="166">
        <v>3.6185</v>
      </c>
      <c r="JS16" s="166">
        <v>3.7648000000000001</v>
      </c>
      <c r="JT16" s="167"/>
      <c r="JU16" s="166">
        <v>35.299999999999997</v>
      </c>
      <c r="JV16" s="166">
        <v>2.3001</v>
      </c>
      <c r="JW16" s="166">
        <v>-0.56999999999999995</v>
      </c>
      <c r="JX16" s="167"/>
      <c r="JY16" s="166">
        <v>-14.3194</v>
      </c>
      <c r="JZ16" s="166">
        <v>-3.7900000000000003E-2</v>
      </c>
      <c r="KA16" s="166">
        <v>-20.427900000000001</v>
      </c>
      <c r="KB16" s="166">
        <v>-12.338699999999999</v>
      </c>
      <c r="KC16" s="166">
        <v>-5.5046999999999997</v>
      </c>
      <c r="KD16" s="166">
        <v>-20.902799999999999</v>
      </c>
      <c r="KE16" s="166">
        <v>-3.8694999999999999</v>
      </c>
      <c r="KF16" s="166">
        <v>-36.799999999999997</v>
      </c>
      <c r="KG16" s="166">
        <v>20.5</v>
      </c>
      <c r="KH16" s="167"/>
      <c r="KI16" s="166">
        <v>-64.395200000000003</v>
      </c>
    </row>
    <row r="17" spans="1:295" ht="18" customHeight="1" x14ac:dyDescent="0.3">
      <c r="A17" s="161" t="s">
        <v>43</v>
      </c>
      <c r="B17" s="161" t="s">
        <v>704</v>
      </c>
      <c r="C17" s="162">
        <v>0</v>
      </c>
      <c r="D17" s="162">
        <v>3.5680999999999998</v>
      </c>
      <c r="E17" s="162">
        <v>-8.548</v>
      </c>
      <c r="F17" s="162">
        <v>5.9496000000000002</v>
      </c>
      <c r="G17" s="162">
        <v>9.1805000000000003</v>
      </c>
      <c r="H17" s="163"/>
      <c r="I17" s="162">
        <v>11.6797</v>
      </c>
      <c r="J17" s="163"/>
      <c r="K17" s="162">
        <v>4.7672999999999996</v>
      </c>
      <c r="L17" s="162">
        <v>0.91800000000000004</v>
      </c>
      <c r="M17" s="162">
        <v>4.5815999999999999</v>
      </c>
      <c r="N17" s="162">
        <v>-8.8800000000000008</v>
      </c>
      <c r="O17" s="163"/>
      <c r="P17" s="162">
        <v>0</v>
      </c>
      <c r="Q17" s="163"/>
      <c r="R17" s="163"/>
      <c r="S17" s="162">
        <v>3.8408000000000002</v>
      </c>
      <c r="T17" s="162">
        <v>-0.5948</v>
      </c>
      <c r="U17" s="162">
        <v>3.7166999999999999</v>
      </c>
      <c r="V17" s="162">
        <v>3.6324000000000001</v>
      </c>
      <c r="W17" s="162">
        <v>6.6338999999999997</v>
      </c>
      <c r="X17" s="162">
        <v>10.7911</v>
      </c>
      <c r="Y17" s="162">
        <v>-4.8518999999999997</v>
      </c>
      <c r="Z17" s="162">
        <v>1.3636999999999999</v>
      </c>
      <c r="AA17" s="163"/>
      <c r="AB17" s="162">
        <v>-1.1634</v>
      </c>
      <c r="AC17" s="162">
        <v>-1.2809999999999999</v>
      </c>
      <c r="AD17" s="162">
        <v>-1.2629999999999999</v>
      </c>
      <c r="AE17" s="162">
        <v>3.4929999999999999</v>
      </c>
      <c r="AF17" s="162">
        <v>-13.32</v>
      </c>
      <c r="AG17" s="162">
        <v>-13.2</v>
      </c>
      <c r="AH17" s="162">
        <v>-0.99299999999999999</v>
      </c>
      <c r="AI17" s="162">
        <v>0.245</v>
      </c>
      <c r="AJ17" s="162">
        <v>-15.79</v>
      </c>
      <c r="AK17" s="162">
        <v>-15.88</v>
      </c>
      <c r="AL17" s="163"/>
      <c r="AM17" s="162">
        <v>-11.09</v>
      </c>
      <c r="AN17" s="162">
        <v>-11.18</v>
      </c>
      <c r="AO17" s="162">
        <v>1.6464000000000001</v>
      </c>
      <c r="AP17" s="162">
        <v>3.9396</v>
      </c>
      <c r="AQ17" s="162">
        <v>11.299300000000001</v>
      </c>
      <c r="AR17" s="162">
        <v>12.605399999999999</v>
      </c>
      <c r="AS17" s="162">
        <v>-8.1351999999999993</v>
      </c>
      <c r="AT17" s="162">
        <v>-12.994</v>
      </c>
      <c r="AU17" s="162">
        <v>0</v>
      </c>
      <c r="AV17" s="162">
        <v>3.8999999999999998E-3</v>
      </c>
      <c r="AW17" s="162">
        <v>-0.31309999999999999</v>
      </c>
      <c r="AX17" s="162">
        <v>-16.744900000000001</v>
      </c>
      <c r="AY17" s="162">
        <v>-13.128</v>
      </c>
      <c r="AZ17" s="162">
        <v>0.8014</v>
      </c>
      <c r="BA17" s="162">
        <v>3.2726999999999999</v>
      </c>
      <c r="BB17" s="162">
        <v>28.738600000000002</v>
      </c>
      <c r="BC17" s="162">
        <v>10.3338</v>
      </c>
      <c r="BD17" s="162">
        <v>-3.9</v>
      </c>
      <c r="BE17" s="162">
        <v>-4.3</v>
      </c>
      <c r="BF17" s="162">
        <v>-25.969899999999999</v>
      </c>
      <c r="BG17" s="162">
        <v>0</v>
      </c>
      <c r="BH17" s="162">
        <v>-0.16520000000000001</v>
      </c>
      <c r="BI17" s="163"/>
      <c r="BJ17" s="162">
        <v>-6.8918999999999997</v>
      </c>
      <c r="BK17" s="162">
        <v>-0.55300000000000005</v>
      </c>
      <c r="BL17" s="163"/>
      <c r="BM17" s="163"/>
      <c r="BN17" s="162">
        <v>-146.85499999999999</v>
      </c>
      <c r="BO17" s="162">
        <v>2.472</v>
      </c>
      <c r="BP17" s="162">
        <v>2.472</v>
      </c>
      <c r="BQ17" s="162">
        <v>137.55869999999999</v>
      </c>
      <c r="BR17" s="162">
        <v>-214.57929999999999</v>
      </c>
      <c r="BS17" s="163"/>
      <c r="BT17" s="163"/>
      <c r="BU17" s="163"/>
      <c r="BV17" s="162">
        <v>6.6163999999999996</v>
      </c>
      <c r="BW17" s="162">
        <v>8.1</v>
      </c>
      <c r="BX17" s="162">
        <v>5.09</v>
      </c>
      <c r="BY17" s="162">
        <v>-15.02</v>
      </c>
      <c r="BZ17" s="162">
        <v>0.96</v>
      </c>
      <c r="CA17" s="162">
        <v>-20.7592</v>
      </c>
      <c r="CB17" s="162">
        <v>-20.7592</v>
      </c>
      <c r="CC17" s="162">
        <v>24.614100000000001</v>
      </c>
      <c r="CD17" s="162">
        <v>23.448499999999999</v>
      </c>
      <c r="CE17" s="162">
        <v>-4.7725</v>
      </c>
      <c r="CF17" s="162">
        <v>-2.8973</v>
      </c>
      <c r="CG17" s="162">
        <v>-2.6791</v>
      </c>
      <c r="CH17" s="162">
        <v>-6.2887000000000004</v>
      </c>
      <c r="CI17" s="162">
        <v>18.587199999999999</v>
      </c>
      <c r="CJ17" s="163"/>
      <c r="CK17" s="163"/>
      <c r="CL17" s="162">
        <v>50.7</v>
      </c>
      <c r="CM17" s="162">
        <v>-34.700000000000003</v>
      </c>
      <c r="CN17" s="162">
        <v>-1.74</v>
      </c>
      <c r="CO17" s="162">
        <v>34.522100000000002</v>
      </c>
      <c r="CP17" s="162">
        <v>34.409999999999997</v>
      </c>
      <c r="CQ17" s="162">
        <v>33.3782</v>
      </c>
      <c r="CR17" s="162">
        <v>60.051900000000003</v>
      </c>
      <c r="CS17" s="162">
        <v>60.433500000000002</v>
      </c>
      <c r="CT17" s="162">
        <v>-29.4603</v>
      </c>
      <c r="CU17" s="162">
        <v>-32.995199999999997</v>
      </c>
      <c r="CV17" s="162">
        <v>-31.611999999999998</v>
      </c>
      <c r="CW17" s="162">
        <v>2.3327</v>
      </c>
      <c r="CX17" s="162">
        <v>23.58</v>
      </c>
      <c r="CY17" s="162">
        <v>12.18</v>
      </c>
      <c r="CZ17" s="162">
        <v>3.1299000000000001</v>
      </c>
      <c r="DA17" s="162">
        <v>3.5186999999999999</v>
      </c>
      <c r="DB17" s="162">
        <v>-6.13</v>
      </c>
      <c r="DC17" s="163"/>
      <c r="DD17" s="162">
        <v>-20.1114</v>
      </c>
      <c r="DE17" s="162">
        <v>-19.591200000000001</v>
      </c>
      <c r="DF17" s="162">
        <v>46.609200000000001</v>
      </c>
      <c r="DG17" s="162">
        <v>1.5299999999999999E-2</v>
      </c>
      <c r="DH17" s="162">
        <v>-2.8649</v>
      </c>
      <c r="DI17" s="163"/>
      <c r="DJ17" s="163"/>
      <c r="DK17" s="162">
        <v>-4.2187999999999999</v>
      </c>
      <c r="DL17" s="162">
        <v>-3.9272</v>
      </c>
      <c r="DM17" s="162">
        <v>30.601600000000001</v>
      </c>
      <c r="DN17" s="162">
        <v>1.4902</v>
      </c>
      <c r="DO17" s="162">
        <v>-3.68</v>
      </c>
      <c r="DP17" s="162">
        <v>0.25</v>
      </c>
      <c r="DQ17" s="162">
        <v>6.6959999999999997</v>
      </c>
      <c r="DR17" s="162">
        <v>-45.4876</v>
      </c>
      <c r="DS17" s="162">
        <v>-9.5399999999999991</v>
      </c>
      <c r="DT17" s="162">
        <v>-9.61</v>
      </c>
      <c r="DU17" s="162">
        <v>21.14</v>
      </c>
      <c r="DV17" s="162">
        <v>14.93</v>
      </c>
      <c r="DW17" s="162">
        <v>-41.4</v>
      </c>
      <c r="DX17" s="162">
        <v>-20.654499999999999</v>
      </c>
      <c r="DY17" s="162">
        <v>-40.478700000000003</v>
      </c>
      <c r="DZ17" s="162">
        <v>-40.209099999999999</v>
      </c>
      <c r="EA17" s="162">
        <v>-10.745900000000001</v>
      </c>
      <c r="EB17" s="162">
        <v>-25.708100000000002</v>
      </c>
      <c r="EC17" s="162">
        <v>-34.755699999999997</v>
      </c>
      <c r="ED17" s="162">
        <v>-34.255600000000001</v>
      </c>
      <c r="EE17" s="162">
        <v>-24.4956</v>
      </c>
      <c r="EF17" s="162">
        <v>-27.673999999999999</v>
      </c>
      <c r="EG17" s="162">
        <v>-10.401</v>
      </c>
      <c r="EH17" s="162">
        <v>-209.5335</v>
      </c>
      <c r="EI17" s="162">
        <v>13.5832</v>
      </c>
      <c r="EJ17" s="163"/>
      <c r="EK17" s="162">
        <v>-6.2159000000000004</v>
      </c>
      <c r="EL17" s="162">
        <v>-5.7572999999999999</v>
      </c>
      <c r="EM17" s="162">
        <v>18.770299999999999</v>
      </c>
      <c r="EN17" s="162">
        <v>-17.854099999999999</v>
      </c>
      <c r="EO17" s="162">
        <v>-16.656500000000001</v>
      </c>
      <c r="EP17" s="162">
        <v>4.1120000000000001</v>
      </c>
      <c r="EQ17" s="162">
        <v>-23.359500000000001</v>
      </c>
      <c r="ER17" s="162">
        <v>-22.626000000000001</v>
      </c>
      <c r="ES17" s="162">
        <v>14.815300000000001</v>
      </c>
      <c r="ET17" s="162">
        <v>11.46</v>
      </c>
      <c r="EU17" s="162">
        <v>-10.24</v>
      </c>
      <c r="EV17" s="162">
        <v>1.7</v>
      </c>
      <c r="EW17" s="162">
        <v>1.0914999999999999</v>
      </c>
      <c r="EX17" s="162">
        <v>-18.941500000000001</v>
      </c>
      <c r="EY17" s="162">
        <v>-6.2599</v>
      </c>
      <c r="EZ17" s="162">
        <v>4.6485000000000003</v>
      </c>
      <c r="FA17" s="162">
        <v>2.1513</v>
      </c>
      <c r="FB17" s="162">
        <v>16.473299999999998</v>
      </c>
      <c r="FC17" s="162">
        <v>-31.093800000000002</v>
      </c>
      <c r="FD17" s="163"/>
      <c r="FE17" s="162">
        <v>1.0142</v>
      </c>
      <c r="FF17" s="162">
        <v>1.2271000000000001</v>
      </c>
      <c r="FG17" s="162">
        <v>4.4275000000000002</v>
      </c>
      <c r="FH17" s="162">
        <v>5.1150000000000002</v>
      </c>
      <c r="FI17" s="162">
        <v>4.4340999999999999</v>
      </c>
      <c r="FJ17" s="162">
        <v>7.0331999999999999</v>
      </c>
      <c r="FK17" s="162">
        <v>7.3681000000000001</v>
      </c>
      <c r="FL17" s="162">
        <v>-29.1374</v>
      </c>
      <c r="FM17" s="162">
        <v>21.7195</v>
      </c>
      <c r="FN17" s="162">
        <v>21.9635</v>
      </c>
      <c r="FO17" s="162">
        <v>-15.4331</v>
      </c>
      <c r="FP17" s="163"/>
      <c r="FQ17" s="162">
        <v>21.788699999999999</v>
      </c>
      <c r="FR17" s="162">
        <v>-18.829999999999998</v>
      </c>
      <c r="FS17" s="162">
        <v>-2.7204999999999999</v>
      </c>
      <c r="FT17" s="162">
        <v>0.27950000000000003</v>
      </c>
      <c r="FU17" s="162">
        <v>1.21</v>
      </c>
      <c r="FV17" s="162">
        <v>0.48</v>
      </c>
      <c r="FW17" s="162">
        <v>-21.061699999999998</v>
      </c>
      <c r="FX17" s="162">
        <v>1.9991000000000001</v>
      </c>
      <c r="FY17" s="162">
        <v>3.2269999999999999</v>
      </c>
      <c r="FZ17" s="162">
        <v>0.83399999999999996</v>
      </c>
      <c r="GA17" s="163"/>
      <c r="GB17" s="162">
        <v>-3.6</v>
      </c>
      <c r="GC17" s="162">
        <v>-11.6919</v>
      </c>
      <c r="GD17" s="162">
        <v>-3.0478000000000001</v>
      </c>
      <c r="GE17" s="163"/>
      <c r="GF17" s="162">
        <v>30.822600000000001</v>
      </c>
      <c r="GG17" s="163"/>
      <c r="GH17" s="162">
        <v>14.4427</v>
      </c>
      <c r="GI17" s="162">
        <v>-0.63490000000000002</v>
      </c>
      <c r="GJ17" s="163"/>
      <c r="GK17" s="162">
        <v>1.8119000000000001</v>
      </c>
      <c r="GL17" s="163"/>
      <c r="GM17" s="163"/>
      <c r="GN17" s="162">
        <v>-13.148</v>
      </c>
      <c r="GO17" s="162">
        <v>-11.123200000000001</v>
      </c>
      <c r="GP17" s="162">
        <v>4.6151</v>
      </c>
      <c r="GQ17" s="162">
        <v>-28.654900000000001</v>
      </c>
      <c r="GR17" s="162">
        <v>9.0896000000000008</v>
      </c>
      <c r="GS17" s="162">
        <v>9.3493999999999993</v>
      </c>
      <c r="GT17" s="162">
        <v>113.6335</v>
      </c>
      <c r="GU17" s="162">
        <v>-7.1322000000000001</v>
      </c>
      <c r="GV17" s="162">
        <v>-9.7523</v>
      </c>
      <c r="GW17" s="162">
        <v>11.198499999999999</v>
      </c>
      <c r="GX17" s="162">
        <v>2.6316000000000002</v>
      </c>
      <c r="GY17" s="162">
        <v>5.6040999999999999</v>
      </c>
      <c r="GZ17" s="162">
        <v>5.5936000000000003</v>
      </c>
      <c r="HA17" s="163"/>
      <c r="HB17" s="162">
        <v>24.895199999999999</v>
      </c>
      <c r="HC17" s="162">
        <v>25.3889</v>
      </c>
      <c r="HD17" s="162">
        <v>11.31</v>
      </c>
      <c r="HE17" s="162">
        <v>-10.6745</v>
      </c>
      <c r="HF17" s="162">
        <v>17.251100000000001</v>
      </c>
      <c r="HG17" s="162">
        <v>42.154600000000002</v>
      </c>
      <c r="HH17" s="162">
        <v>49.441499999999998</v>
      </c>
      <c r="HI17" s="162">
        <v>23.6846</v>
      </c>
      <c r="HJ17" s="162">
        <v>22.551400000000001</v>
      </c>
      <c r="HK17" s="162">
        <v>-8.7316000000000003</v>
      </c>
      <c r="HL17" s="162">
        <v>0</v>
      </c>
      <c r="HM17" s="162">
        <v>0</v>
      </c>
      <c r="HN17" s="162">
        <v>-10.524100000000001</v>
      </c>
      <c r="HO17" s="163"/>
      <c r="HP17" s="163"/>
      <c r="HQ17" s="162">
        <v>-12.1881</v>
      </c>
      <c r="HR17" s="162">
        <v>-11.5619</v>
      </c>
      <c r="HS17" s="162">
        <v>4.9203999999999999</v>
      </c>
      <c r="HT17" s="162">
        <v>5.2290000000000001</v>
      </c>
      <c r="HU17" s="162">
        <v>10.24</v>
      </c>
      <c r="HV17" s="162">
        <v>10.32</v>
      </c>
      <c r="HW17" s="162">
        <v>-37.200000000000003</v>
      </c>
      <c r="HX17" s="162">
        <v>-37.4</v>
      </c>
      <c r="HY17" s="162">
        <v>0.35249999999999998</v>
      </c>
      <c r="HZ17" s="162">
        <v>-9.6</v>
      </c>
      <c r="IA17" s="162">
        <v>73.245900000000006</v>
      </c>
      <c r="IB17" s="162">
        <v>19.526299999999999</v>
      </c>
      <c r="IC17" s="162">
        <v>19.450099999999999</v>
      </c>
      <c r="ID17" s="162">
        <v>-20.9</v>
      </c>
      <c r="IE17" s="162">
        <v>-49.6</v>
      </c>
      <c r="IF17" s="162">
        <v>-0.3</v>
      </c>
      <c r="IG17" s="162">
        <v>-0.9</v>
      </c>
      <c r="IH17" s="162">
        <v>-17.524699999999999</v>
      </c>
      <c r="II17" s="162">
        <v>-17.625699999999998</v>
      </c>
      <c r="IJ17" s="162">
        <v>-78.765199999999993</v>
      </c>
      <c r="IK17" s="162">
        <v>13.8285</v>
      </c>
      <c r="IL17" s="162">
        <v>-219.70269999999999</v>
      </c>
      <c r="IM17" s="162">
        <v>2.1482000000000001</v>
      </c>
      <c r="IN17" s="162">
        <v>22.8033</v>
      </c>
      <c r="IO17" s="162">
        <v>97.017300000000006</v>
      </c>
      <c r="IP17" s="162">
        <v>61.2455</v>
      </c>
      <c r="IQ17" s="162">
        <v>98.975300000000004</v>
      </c>
      <c r="IR17" s="162">
        <v>126.6902</v>
      </c>
      <c r="IS17" s="162">
        <v>36.372199999999999</v>
      </c>
      <c r="IT17" s="162">
        <v>31.624700000000001</v>
      </c>
      <c r="IU17" s="162">
        <v>32.536700000000003</v>
      </c>
      <c r="IV17" s="162">
        <v>7.9570999999999996</v>
      </c>
      <c r="IW17" s="162">
        <v>163.05019999999999</v>
      </c>
      <c r="IX17" s="162">
        <v>-226.92089999999999</v>
      </c>
      <c r="IY17" s="162">
        <v>90.761399999999995</v>
      </c>
      <c r="IZ17" s="162">
        <v>-74.070800000000006</v>
      </c>
      <c r="JA17" s="162">
        <v>-0.56030000000000002</v>
      </c>
      <c r="JB17" s="163"/>
      <c r="JC17" s="162">
        <v>-7.2</v>
      </c>
      <c r="JD17" s="162">
        <v>-0.77200000000000002</v>
      </c>
      <c r="JE17" s="162">
        <v>-0.77900000000000003</v>
      </c>
      <c r="JF17" s="162">
        <v>3.12</v>
      </c>
      <c r="JG17" s="162">
        <v>-1.1200000000000001</v>
      </c>
      <c r="JH17" s="162">
        <v>-3.0043000000000002</v>
      </c>
      <c r="JI17" s="162">
        <v>-4.5396000000000001</v>
      </c>
      <c r="JJ17" s="162">
        <v>16.261500000000002</v>
      </c>
      <c r="JK17" s="162">
        <v>-15.5566</v>
      </c>
      <c r="JL17" s="162">
        <v>-1.6</v>
      </c>
      <c r="JM17" s="162">
        <v>0.35799999999999998</v>
      </c>
      <c r="JN17" s="162">
        <v>0.217</v>
      </c>
      <c r="JO17" s="162">
        <v>2.7241</v>
      </c>
      <c r="JP17" s="163"/>
      <c r="JQ17" s="162">
        <v>4.4794999999999998</v>
      </c>
      <c r="JR17" s="162">
        <v>3.8127</v>
      </c>
      <c r="JS17" s="162">
        <v>3.7738999999999998</v>
      </c>
      <c r="JT17" s="163"/>
      <c r="JU17" s="162">
        <v>36.700000000000003</v>
      </c>
      <c r="JV17" s="162">
        <v>2.8037999999999998</v>
      </c>
      <c r="JW17" s="162">
        <v>-0.62</v>
      </c>
      <c r="JX17" s="163"/>
      <c r="JY17" s="162">
        <v>-15.4712</v>
      </c>
      <c r="JZ17" s="162">
        <v>8.3500000000000005E-2</v>
      </c>
      <c r="KA17" s="162">
        <v>-20.051600000000001</v>
      </c>
      <c r="KB17" s="162">
        <v>-13.677899999999999</v>
      </c>
      <c r="KC17" s="162">
        <v>-5.3167</v>
      </c>
      <c r="KD17" s="162">
        <v>-21.097200000000001</v>
      </c>
      <c r="KE17" s="162">
        <v>-4.0532000000000004</v>
      </c>
      <c r="KF17" s="162">
        <v>-38.299999999999997</v>
      </c>
      <c r="KG17" s="162">
        <v>21.9</v>
      </c>
      <c r="KH17" s="163"/>
      <c r="KI17" s="162">
        <v>-66.019400000000005</v>
      </c>
    </row>
    <row r="18" spans="1:295" ht="18" customHeight="1" x14ac:dyDescent="0.3">
      <c r="A18" s="161" t="s">
        <v>43</v>
      </c>
      <c r="B18" s="161" t="s">
        <v>705</v>
      </c>
      <c r="C18" s="164">
        <v>0</v>
      </c>
      <c r="D18" s="164">
        <v>3.4561000000000002</v>
      </c>
      <c r="E18" s="164">
        <v>-8.4715000000000007</v>
      </c>
      <c r="F18" s="164">
        <v>5.0635000000000003</v>
      </c>
      <c r="G18" s="164">
        <v>10.1145</v>
      </c>
      <c r="H18" s="165"/>
      <c r="I18" s="164">
        <v>11.4681</v>
      </c>
      <c r="J18" s="165"/>
      <c r="K18" s="164">
        <v>5.0871000000000004</v>
      </c>
      <c r="L18" s="164">
        <v>1.2010000000000001</v>
      </c>
      <c r="M18" s="164">
        <v>4.8009000000000004</v>
      </c>
      <c r="N18" s="164">
        <v>-11.1</v>
      </c>
      <c r="O18" s="165"/>
      <c r="P18" s="164">
        <v>0</v>
      </c>
      <c r="Q18" s="165"/>
      <c r="R18" s="164">
        <v>-15.4</v>
      </c>
      <c r="S18" s="164">
        <v>4.0133000000000001</v>
      </c>
      <c r="T18" s="164">
        <v>-1.7182999999999999</v>
      </c>
      <c r="U18" s="164">
        <v>4.0217999999999998</v>
      </c>
      <c r="V18" s="164">
        <v>4.0526</v>
      </c>
      <c r="W18" s="164">
        <v>7.1962000000000002</v>
      </c>
      <c r="X18" s="164">
        <v>10.8452</v>
      </c>
      <c r="Y18" s="164">
        <v>-5.1055999999999999</v>
      </c>
      <c r="Z18" s="164">
        <v>1.3186</v>
      </c>
      <c r="AA18" s="165"/>
      <c r="AB18" s="164">
        <v>-1.2302999999999999</v>
      </c>
      <c r="AC18" s="164">
        <v>-1.1319999999999999</v>
      </c>
      <c r="AD18" s="164">
        <v>-1.101</v>
      </c>
      <c r="AE18" s="164">
        <v>3.0960000000000001</v>
      </c>
      <c r="AF18" s="164">
        <v>-8.8800000000000008</v>
      </c>
      <c r="AG18" s="165"/>
      <c r="AH18" s="164">
        <v>-1.25</v>
      </c>
      <c r="AI18" s="164">
        <v>0.24399999999999999</v>
      </c>
      <c r="AJ18" s="164">
        <v>-15.65</v>
      </c>
      <c r="AK18" s="164">
        <v>-15.67</v>
      </c>
      <c r="AL18" s="165"/>
      <c r="AM18" s="164">
        <v>-10.48</v>
      </c>
      <c r="AN18" s="164">
        <v>-10.53</v>
      </c>
      <c r="AO18" s="164">
        <v>1.2463</v>
      </c>
      <c r="AP18" s="164">
        <v>4.2027999999999999</v>
      </c>
      <c r="AQ18" s="164">
        <v>8.9077999999999999</v>
      </c>
      <c r="AR18" s="164">
        <v>10.108000000000001</v>
      </c>
      <c r="AS18" s="164">
        <v>-7.0312999999999999</v>
      </c>
      <c r="AT18" s="164">
        <v>-13.395899999999999</v>
      </c>
      <c r="AU18" s="164">
        <v>0</v>
      </c>
      <c r="AV18" s="164">
        <v>13.5327</v>
      </c>
      <c r="AW18" s="164">
        <v>12.526899999999999</v>
      </c>
      <c r="AX18" s="164">
        <v>-17.4147</v>
      </c>
      <c r="AY18" s="164">
        <v>-16.209099999999999</v>
      </c>
      <c r="AZ18" s="164">
        <v>1.9851000000000001</v>
      </c>
      <c r="BA18" s="164">
        <v>7.2561</v>
      </c>
      <c r="BB18" s="164">
        <v>27.140499999999999</v>
      </c>
      <c r="BC18" s="164">
        <v>12.3086</v>
      </c>
      <c r="BD18" s="164">
        <v>-3.8</v>
      </c>
      <c r="BE18" s="164">
        <v>-4.2</v>
      </c>
      <c r="BF18" s="164">
        <v>-23.3429</v>
      </c>
      <c r="BG18" s="164">
        <v>0</v>
      </c>
      <c r="BH18" s="164">
        <v>-4.8999999999999998E-3</v>
      </c>
      <c r="BI18" s="165"/>
      <c r="BJ18" s="164">
        <v>-6.4360999999999997</v>
      </c>
      <c r="BK18" s="164">
        <v>-0.63300000000000001</v>
      </c>
      <c r="BL18" s="165"/>
      <c r="BM18" s="165"/>
      <c r="BN18" s="164">
        <v>-126.62130000000001</v>
      </c>
      <c r="BO18" s="164">
        <v>4.0895000000000001</v>
      </c>
      <c r="BP18" s="164">
        <v>4.0590000000000002</v>
      </c>
      <c r="BQ18" s="164">
        <v>121.7991</v>
      </c>
      <c r="BR18" s="164">
        <v>-201.8862</v>
      </c>
      <c r="BS18" s="165"/>
      <c r="BT18" s="165"/>
      <c r="BU18" s="165"/>
      <c r="BV18" s="164">
        <v>6.6563999999999997</v>
      </c>
      <c r="BW18" s="164">
        <v>8.2200000000000006</v>
      </c>
      <c r="BX18" s="164">
        <v>5.52</v>
      </c>
      <c r="BY18" s="164">
        <v>-14.79</v>
      </c>
      <c r="BZ18" s="164">
        <v>1.08</v>
      </c>
      <c r="CA18" s="164">
        <v>-23.572299999999998</v>
      </c>
      <c r="CB18" s="164">
        <v>-23.0364</v>
      </c>
      <c r="CC18" s="164">
        <v>26.476500000000001</v>
      </c>
      <c r="CD18" s="164">
        <v>25.7043</v>
      </c>
      <c r="CE18" s="164">
        <v>-4.2436999999999996</v>
      </c>
      <c r="CF18" s="164">
        <v>-5.8362999999999996</v>
      </c>
      <c r="CG18" s="164">
        <v>-6.0340999999999996</v>
      </c>
      <c r="CH18" s="164">
        <v>-6.7020999999999997</v>
      </c>
      <c r="CI18" s="164">
        <v>17.8779</v>
      </c>
      <c r="CJ18" s="165"/>
      <c r="CK18" s="165"/>
      <c r="CL18" s="164">
        <v>51</v>
      </c>
      <c r="CM18" s="164">
        <v>-33.799999999999997</v>
      </c>
      <c r="CN18" s="164">
        <v>-2.14</v>
      </c>
      <c r="CO18" s="164">
        <v>33.709899999999998</v>
      </c>
      <c r="CP18" s="164">
        <v>33.525799999999997</v>
      </c>
      <c r="CQ18" s="164">
        <v>33.157299999999999</v>
      </c>
      <c r="CR18" s="164">
        <v>59.119599999999998</v>
      </c>
      <c r="CS18" s="164">
        <v>58.793100000000003</v>
      </c>
      <c r="CT18" s="164">
        <v>-27.154</v>
      </c>
      <c r="CU18" s="164">
        <v>-32.058300000000003</v>
      </c>
      <c r="CV18" s="164">
        <v>-29.400300000000001</v>
      </c>
      <c r="CW18" s="164">
        <v>2.3136999999999999</v>
      </c>
      <c r="CX18" s="164">
        <v>23.98</v>
      </c>
      <c r="CY18" s="164">
        <v>12.69</v>
      </c>
      <c r="CZ18" s="164">
        <v>3.1299000000000001</v>
      </c>
      <c r="DA18" s="164">
        <v>3.6162999999999998</v>
      </c>
      <c r="DB18" s="164">
        <v>-6.05</v>
      </c>
      <c r="DC18" s="165"/>
      <c r="DD18" s="164">
        <v>-19.647300000000001</v>
      </c>
      <c r="DE18" s="164">
        <v>-19.372599999999998</v>
      </c>
      <c r="DF18" s="164">
        <v>47.6995</v>
      </c>
      <c r="DG18" s="164">
        <v>1.52E-2</v>
      </c>
      <c r="DH18" s="164">
        <v>-2.9159000000000002</v>
      </c>
      <c r="DI18" s="165"/>
      <c r="DJ18" s="165"/>
      <c r="DK18" s="164">
        <v>-4.1821000000000002</v>
      </c>
      <c r="DL18" s="164">
        <v>-3.7402000000000002</v>
      </c>
      <c r="DM18" s="164">
        <v>31.0748</v>
      </c>
      <c r="DN18" s="164">
        <v>1.6757</v>
      </c>
      <c r="DO18" s="164">
        <v>-3.4</v>
      </c>
      <c r="DP18" s="164">
        <v>0.39</v>
      </c>
      <c r="DQ18" s="164">
        <v>6.7115</v>
      </c>
      <c r="DR18" s="164">
        <v>-47.082700000000003</v>
      </c>
      <c r="DS18" s="164">
        <v>-9.82</v>
      </c>
      <c r="DT18" s="164">
        <v>-10.02</v>
      </c>
      <c r="DU18" s="164">
        <v>22.25</v>
      </c>
      <c r="DV18" s="164">
        <v>15.08</v>
      </c>
      <c r="DW18" s="164">
        <v>-42.854500000000002</v>
      </c>
      <c r="DX18" s="164">
        <v>-21.309100000000001</v>
      </c>
      <c r="DY18" s="164">
        <v>-43.862200000000001</v>
      </c>
      <c r="DZ18" s="164">
        <v>-43.145499999999998</v>
      </c>
      <c r="EA18" s="164">
        <v>-9.6142000000000003</v>
      </c>
      <c r="EB18" s="164">
        <v>-23.840199999999999</v>
      </c>
      <c r="EC18" s="164">
        <v>-33.938899999999997</v>
      </c>
      <c r="ED18" s="164">
        <v>-33.754800000000003</v>
      </c>
      <c r="EE18" s="164">
        <v>-23.546700000000001</v>
      </c>
      <c r="EF18" s="164">
        <v>-25.433</v>
      </c>
      <c r="EG18" s="164">
        <v>-10.775</v>
      </c>
      <c r="EH18" s="164">
        <v>-195.47470000000001</v>
      </c>
      <c r="EI18" s="164">
        <v>7.2877999999999998</v>
      </c>
      <c r="EJ18" s="165"/>
      <c r="EK18" s="164">
        <v>-6.7229000000000001</v>
      </c>
      <c r="EL18" s="164">
        <v>-6.5340999999999996</v>
      </c>
      <c r="EM18" s="164">
        <v>23.883500000000002</v>
      </c>
      <c r="EN18" s="164">
        <v>-17.997900000000001</v>
      </c>
      <c r="EO18" s="164">
        <v>-16.937200000000001</v>
      </c>
      <c r="EP18" s="164">
        <v>-3.5880000000000001</v>
      </c>
      <c r="EQ18" s="164">
        <v>-23.784500000000001</v>
      </c>
      <c r="ER18" s="164">
        <v>-23.569400000000002</v>
      </c>
      <c r="ES18" s="164">
        <v>15.706799999999999</v>
      </c>
      <c r="ET18" s="164">
        <v>13.33</v>
      </c>
      <c r="EU18" s="164">
        <v>-7.98</v>
      </c>
      <c r="EV18" s="164">
        <v>0.9</v>
      </c>
      <c r="EW18" s="164">
        <v>1.1174999999999999</v>
      </c>
      <c r="EX18" s="164">
        <v>-20.290400000000002</v>
      </c>
      <c r="EY18" s="164">
        <v>-6.3592000000000004</v>
      </c>
      <c r="EZ18" s="164">
        <v>4.5632999999999999</v>
      </c>
      <c r="FA18" s="164">
        <v>2.8167</v>
      </c>
      <c r="FB18" s="164">
        <v>19.8079</v>
      </c>
      <c r="FC18" s="164">
        <v>-31.0581</v>
      </c>
      <c r="FD18" s="165"/>
      <c r="FE18" s="164">
        <v>1.0055000000000001</v>
      </c>
      <c r="FF18" s="164">
        <v>1.2305999999999999</v>
      </c>
      <c r="FG18" s="164">
        <v>0</v>
      </c>
      <c r="FH18" s="164">
        <v>0</v>
      </c>
      <c r="FI18" s="164">
        <v>0</v>
      </c>
      <c r="FJ18" s="164">
        <v>9.5449999999999999</v>
      </c>
      <c r="FK18" s="164">
        <v>10.2148</v>
      </c>
      <c r="FL18" s="164">
        <v>-28.3001</v>
      </c>
      <c r="FM18" s="164">
        <v>25.260400000000001</v>
      </c>
      <c r="FN18" s="164">
        <v>25.291699999999999</v>
      </c>
      <c r="FO18" s="164">
        <v>-14.6691</v>
      </c>
      <c r="FP18" s="165"/>
      <c r="FQ18" s="164">
        <v>21.788699999999999</v>
      </c>
      <c r="FR18" s="164">
        <v>-18.829999999999998</v>
      </c>
      <c r="FS18" s="164">
        <v>-2.4201999999999999</v>
      </c>
      <c r="FT18" s="164">
        <v>0.25290000000000001</v>
      </c>
      <c r="FU18" s="164">
        <v>1.52</v>
      </c>
      <c r="FV18" s="164">
        <v>0.63</v>
      </c>
      <c r="FW18" s="164">
        <v>-20.309799999999999</v>
      </c>
      <c r="FX18" s="165"/>
      <c r="FY18" s="164">
        <v>3.1520000000000001</v>
      </c>
      <c r="FZ18" s="164">
        <v>0.96599999999999997</v>
      </c>
      <c r="GA18" s="165"/>
      <c r="GB18" s="164">
        <v>-4.12</v>
      </c>
      <c r="GC18" s="164">
        <v>-11.292199999999999</v>
      </c>
      <c r="GD18" s="164">
        <v>-3.5413999999999999</v>
      </c>
      <c r="GE18" s="164">
        <v>-5.12</v>
      </c>
      <c r="GF18" s="164">
        <v>30.371400000000001</v>
      </c>
      <c r="GG18" s="165"/>
      <c r="GH18" s="164">
        <v>14.4099</v>
      </c>
      <c r="GI18" s="164">
        <v>-0.8125</v>
      </c>
      <c r="GJ18" s="165"/>
      <c r="GK18" s="164">
        <v>1.8459000000000001</v>
      </c>
      <c r="GL18" s="165"/>
      <c r="GM18" s="165"/>
      <c r="GN18" s="164">
        <v>-13.619</v>
      </c>
      <c r="GO18" s="164">
        <v>-12.6896</v>
      </c>
      <c r="GP18" s="164">
        <v>4.1314000000000002</v>
      </c>
      <c r="GQ18" s="164">
        <v>-27.898599999999998</v>
      </c>
      <c r="GR18" s="164">
        <v>11.5261</v>
      </c>
      <c r="GS18" s="164">
        <v>11.605700000000001</v>
      </c>
      <c r="GT18" s="164">
        <v>118.26649999999999</v>
      </c>
      <c r="GU18" s="164">
        <v>-6.9065000000000003</v>
      </c>
      <c r="GV18" s="164">
        <v>-9.3628</v>
      </c>
      <c r="GW18" s="164">
        <v>11.117800000000001</v>
      </c>
      <c r="GX18" s="164">
        <v>3.2574999999999998</v>
      </c>
      <c r="GY18" s="164">
        <v>5.7286000000000001</v>
      </c>
      <c r="GZ18" s="164">
        <v>5.7598000000000003</v>
      </c>
      <c r="HA18" s="164">
        <v>2.8371</v>
      </c>
      <c r="HB18" s="164">
        <v>23.549299999999999</v>
      </c>
      <c r="HC18" s="164">
        <v>25.280999999999999</v>
      </c>
      <c r="HD18" s="164">
        <v>10.9</v>
      </c>
      <c r="HE18" s="164">
        <v>-10.4963</v>
      </c>
      <c r="HF18" s="164">
        <v>16.1736</v>
      </c>
      <c r="HG18" s="164">
        <v>39.435299999999998</v>
      </c>
      <c r="HH18" s="164">
        <v>50.531700000000001</v>
      </c>
      <c r="HI18" s="164">
        <v>23.496600000000001</v>
      </c>
      <c r="HJ18" s="164">
        <v>24.0991</v>
      </c>
      <c r="HK18" s="164">
        <v>-8.6965000000000003</v>
      </c>
      <c r="HL18" s="165"/>
      <c r="HM18" s="164">
        <v>0</v>
      </c>
      <c r="HN18" s="164">
        <v>0</v>
      </c>
      <c r="HO18" s="165"/>
      <c r="HP18" s="165"/>
      <c r="HQ18" s="164">
        <v>-12.759399999999999</v>
      </c>
      <c r="HR18" s="164">
        <v>-11.9849</v>
      </c>
      <c r="HS18" s="164">
        <v>4.7057000000000002</v>
      </c>
      <c r="HT18" s="164">
        <v>4.9372999999999996</v>
      </c>
      <c r="HU18" s="164">
        <v>10.52</v>
      </c>
      <c r="HV18" s="164">
        <v>10.42</v>
      </c>
      <c r="HW18" s="164">
        <v>-38.4</v>
      </c>
      <c r="HX18" s="164">
        <v>-38.1</v>
      </c>
      <c r="HY18" s="164">
        <v>0.24629999999999999</v>
      </c>
      <c r="HZ18" s="164">
        <v>-9.2799999999999994</v>
      </c>
      <c r="IA18" s="164">
        <v>75.118700000000004</v>
      </c>
      <c r="IB18" s="164">
        <v>20.712499999999999</v>
      </c>
      <c r="IC18" s="164">
        <v>20.146000000000001</v>
      </c>
      <c r="ID18" s="164">
        <v>-20.399999999999999</v>
      </c>
      <c r="IE18" s="164">
        <v>-49.9</v>
      </c>
      <c r="IF18" s="164">
        <v>0</v>
      </c>
      <c r="IG18" s="164">
        <v>-0.5</v>
      </c>
      <c r="IH18" s="165"/>
      <c r="II18" s="164">
        <v>-17.606999999999999</v>
      </c>
      <c r="IJ18" s="164">
        <v>-80.129499999999993</v>
      </c>
      <c r="IK18" s="164">
        <v>16.505500000000001</v>
      </c>
      <c r="IL18" s="164">
        <v>-222.1653</v>
      </c>
      <c r="IM18" s="164">
        <v>2.6456</v>
      </c>
      <c r="IN18" s="164">
        <v>24.027000000000001</v>
      </c>
      <c r="IO18" s="164">
        <v>95.595299999999995</v>
      </c>
      <c r="IP18" s="164">
        <v>63.327399999999997</v>
      </c>
      <c r="IQ18" s="164">
        <v>97.274299999999997</v>
      </c>
      <c r="IR18" s="164">
        <v>127.5042</v>
      </c>
      <c r="IS18" s="164">
        <v>39.331000000000003</v>
      </c>
      <c r="IT18" s="164">
        <v>32.279299999999999</v>
      </c>
      <c r="IU18" s="164">
        <v>31.6614</v>
      </c>
      <c r="IV18" s="164">
        <v>8.5341000000000005</v>
      </c>
      <c r="IW18" s="164">
        <v>164.6437</v>
      </c>
      <c r="IX18" s="164">
        <v>-227.31440000000001</v>
      </c>
      <c r="IY18" s="164">
        <v>90.8733</v>
      </c>
      <c r="IZ18" s="164">
        <v>-75.251599999999996</v>
      </c>
      <c r="JA18" s="164">
        <v>-0.1404</v>
      </c>
      <c r="JB18" s="165"/>
      <c r="JC18" s="164">
        <v>-8.16</v>
      </c>
      <c r="JD18" s="164">
        <v>-0.73099999999999998</v>
      </c>
      <c r="JE18" s="164">
        <v>-0.75700000000000001</v>
      </c>
      <c r="JF18" s="164">
        <v>4</v>
      </c>
      <c r="JG18" s="164">
        <v>-1.44</v>
      </c>
      <c r="JH18" s="164">
        <v>-3.6053000000000002</v>
      </c>
      <c r="JI18" s="164">
        <v>-4.8019999999999996</v>
      </c>
      <c r="JJ18" s="164">
        <v>15.764099999999999</v>
      </c>
      <c r="JK18" s="164">
        <v>-14.7356</v>
      </c>
      <c r="JL18" s="164">
        <v>-1.5</v>
      </c>
      <c r="JM18" s="164">
        <v>-0.622</v>
      </c>
      <c r="JN18" s="164">
        <v>-0.86599999999999999</v>
      </c>
      <c r="JO18" s="165"/>
      <c r="JP18" s="165"/>
      <c r="JQ18" s="164">
        <v>4.2980999999999998</v>
      </c>
      <c r="JR18" s="164">
        <v>3.7250000000000001</v>
      </c>
      <c r="JS18" s="164">
        <v>3.3683999999999998</v>
      </c>
      <c r="JT18" s="165"/>
      <c r="JU18" s="164">
        <v>36.799999999999997</v>
      </c>
      <c r="JV18" s="164">
        <v>1.1920999999999999</v>
      </c>
      <c r="JW18" s="164">
        <v>-0.54</v>
      </c>
      <c r="JX18" s="165"/>
      <c r="JY18" s="164">
        <v>-14.4793</v>
      </c>
      <c r="JZ18" s="164">
        <v>0.42159999999999997</v>
      </c>
      <c r="KA18" s="164">
        <v>-20.915800000000001</v>
      </c>
      <c r="KB18" s="164">
        <v>-13.0497</v>
      </c>
      <c r="KC18" s="164">
        <v>-5.7773000000000003</v>
      </c>
      <c r="KD18" s="164">
        <v>-21.219799999999999</v>
      </c>
      <c r="KE18" s="164">
        <v>-3.1352000000000002</v>
      </c>
      <c r="KF18" s="164">
        <v>-38.4</v>
      </c>
      <c r="KG18" s="164">
        <v>21.6</v>
      </c>
      <c r="KH18" s="165"/>
      <c r="KI18" s="164">
        <v>-63.229799999999997</v>
      </c>
    </row>
    <row r="19" spans="1:295" ht="18" customHeight="1" x14ac:dyDescent="0.3">
      <c r="A19" s="161" t="s">
        <v>43</v>
      </c>
      <c r="B19" s="161" t="s">
        <v>706</v>
      </c>
      <c r="C19" s="164">
        <v>0</v>
      </c>
      <c r="D19" s="164">
        <v>3.8693</v>
      </c>
      <c r="E19" s="164">
        <v>-8.8351000000000006</v>
      </c>
      <c r="F19" s="164">
        <v>3.6055999999999999</v>
      </c>
      <c r="G19" s="164">
        <v>10.023199999999999</v>
      </c>
      <c r="H19" s="165"/>
      <c r="I19" s="164">
        <v>11.7921</v>
      </c>
      <c r="J19" s="165"/>
      <c r="K19" s="164">
        <v>6.0751999999999997</v>
      </c>
      <c r="L19" s="164">
        <v>1.61</v>
      </c>
      <c r="M19" s="164">
        <v>5.1234000000000002</v>
      </c>
      <c r="N19" s="164">
        <v>-11.1</v>
      </c>
      <c r="O19" s="164">
        <v>-22</v>
      </c>
      <c r="P19" s="165"/>
      <c r="Q19" s="165"/>
      <c r="R19" s="164">
        <v>-17.600000000000001</v>
      </c>
      <c r="S19" s="164">
        <v>4.1454000000000004</v>
      </c>
      <c r="T19" s="164">
        <v>-1.6772</v>
      </c>
      <c r="U19" s="164">
        <v>4.1273</v>
      </c>
      <c r="V19" s="164">
        <v>4.1100000000000003</v>
      </c>
      <c r="W19" s="164">
        <v>7.2827000000000002</v>
      </c>
      <c r="X19" s="164">
        <v>10.6197</v>
      </c>
      <c r="Y19" s="164">
        <v>-4.8090000000000002</v>
      </c>
      <c r="Z19" s="164">
        <v>1.2452000000000001</v>
      </c>
      <c r="AA19" s="165"/>
      <c r="AB19" s="164">
        <v>-1.1534</v>
      </c>
      <c r="AC19" s="164">
        <v>-0.94199999999999995</v>
      </c>
      <c r="AD19" s="164">
        <v>-0.93</v>
      </c>
      <c r="AE19" s="164">
        <v>3.2040000000000002</v>
      </c>
      <c r="AF19" s="164">
        <v>-8.8800000000000008</v>
      </c>
      <c r="AG19" s="165"/>
      <c r="AH19" s="164">
        <v>-1.3520000000000001</v>
      </c>
      <c r="AI19" s="164">
        <v>0.251</v>
      </c>
      <c r="AJ19" s="164">
        <v>-14.07</v>
      </c>
      <c r="AK19" s="164">
        <v>-14.07</v>
      </c>
      <c r="AL19" s="165"/>
      <c r="AM19" s="164">
        <v>-10.6</v>
      </c>
      <c r="AN19" s="164">
        <v>-10.6</v>
      </c>
      <c r="AO19" s="164">
        <v>1.6809000000000001</v>
      </c>
      <c r="AP19" s="164">
        <v>3.7928999999999999</v>
      </c>
      <c r="AQ19" s="164">
        <v>8.7512000000000008</v>
      </c>
      <c r="AR19" s="164">
        <v>9.4940999999999995</v>
      </c>
      <c r="AS19" s="164">
        <v>-6.4432</v>
      </c>
      <c r="AT19" s="164">
        <v>-13.128</v>
      </c>
      <c r="AU19" s="164">
        <v>0</v>
      </c>
      <c r="AV19" s="164">
        <v>15.4663</v>
      </c>
      <c r="AW19" s="164">
        <v>14.400700000000001</v>
      </c>
      <c r="AX19" s="164">
        <v>-17.146799999999999</v>
      </c>
      <c r="AY19" s="164">
        <v>-14.6015</v>
      </c>
      <c r="AZ19" s="164">
        <v>2.3795999999999999</v>
      </c>
      <c r="BA19" s="164">
        <v>9.0566999999999993</v>
      </c>
      <c r="BB19" s="164">
        <v>22.481200000000001</v>
      </c>
      <c r="BC19" s="164">
        <v>11.688599999999999</v>
      </c>
      <c r="BD19" s="164">
        <v>-3.6</v>
      </c>
      <c r="BE19" s="164">
        <v>-4.0999999999999996</v>
      </c>
      <c r="BF19" s="164">
        <v>-23.824100000000001</v>
      </c>
      <c r="BG19" s="164">
        <v>0</v>
      </c>
      <c r="BH19" s="164">
        <v>-5.0599999999999999E-2</v>
      </c>
      <c r="BI19" s="165"/>
      <c r="BJ19" s="164">
        <v>-8.3664000000000005</v>
      </c>
      <c r="BK19" s="164">
        <v>-0.504</v>
      </c>
      <c r="BL19" s="165"/>
      <c r="BM19" s="165"/>
      <c r="BN19" s="164">
        <v>-119.2358</v>
      </c>
      <c r="BO19" s="164">
        <v>6.8666999999999998</v>
      </c>
      <c r="BP19" s="164">
        <v>6.7751000000000001</v>
      </c>
      <c r="BQ19" s="164">
        <v>110.69710000000001</v>
      </c>
      <c r="BR19" s="164">
        <v>-191.75280000000001</v>
      </c>
      <c r="BS19" s="165"/>
      <c r="BT19" s="165"/>
      <c r="BU19" s="165"/>
      <c r="BV19" s="164">
        <v>8.8118999999999996</v>
      </c>
      <c r="BW19" s="164">
        <v>8.31</v>
      </c>
      <c r="BX19" s="164">
        <v>5.69</v>
      </c>
      <c r="BY19" s="164">
        <v>-13.98</v>
      </c>
      <c r="BZ19" s="164">
        <v>1.1599999999999999</v>
      </c>
      <c r="CA19" s="164">
        <v>-22.9025</v>
      </c>
      <c r="CB19" s="164">
        <v>-22.7685</v>
      </c>
      <c r="CC19" s="164">
        <v>22.302900000000001</v>
      </c>
      <c r="CD19" s="164">
        <v>21.2562</v>
      </c>
      <c r="CE19" s="164">
        <v>-4.6555</v>
      </c>
      <c r="CF19" s="164">
        <v>-5.9181999999999997</v>
      </c>
      <c r="CG19" s="164">
        <v>-5.6811999999999996</v>
      </c>
      <c r="CH19" s="164">
        <v>-7.9753999999999996</v>
      </c>
      <c r="CI19" s="164">
        <v>16.0124</v>
      </c>
      <c r="CJ19" s="165"/>
      <c r="CK19" s="165"/>
      <c r="CL19" s="164">
        <v>48.7</v>
      </c>
      <c r="CM19" s="164">
        <v>-30.2</v>
      </c>
      <c r="CN19" s="164">
        <v>-1.95</v>
      </c>
      <c r="CO19" s="164">
        <v>33.587000000000003</v>
      </c>
      <c r="CP19" s="164">
        <v>33.36</v>
      </c>
      <c r="CQ19" s="164">
        <v>32.457599999999999</v>
      </c>
      <c r="CR19" s="164">
        <v>58.9435</v>
      </c>
      <c r="CS19" s="164">
        <v>59.498699999999999</v>
      </c>
      <c r="CT19" s="164">
        <v>-27.601400000000002</v>
      </c>
      <c r="CU19" s="164">
        <v>-33.7196</v>
      </c>
      <c r="CV19" s="164">
        <v>-29.014299999999999</v>
      </c>
      <c r="CW19" s="164">
        <v>2.6299000000000001</v>
      </c>
      <c r="CX19" s="164">
        <v>25</v>
      </c>
      <c r="CY19" s="164">
        <v>13.24</v>
      </c>
      <c r="CZ19" s="164">
        <v>3.5985999999999998</v>
      </c>
      <c r="DA19" s="164">
        <v>4.0069999999999997</v>
      </c>
      <c r="DB19" s="164">
        <v>-6.54</v>
      </c>
      <c r="DC19" s="165"/>
      <c r="DD19" s="164">
        <v>-17.781400000000001</v>
      </c>
      <c r="DE19" s="164">
        <v>-17.3123</v>
      </c>
      <c r="DF19" s="164">
        <v>41.2318</v>
      </c>
      <c r="DG19" s="164">
        <v>1.4999999999999999E-2</v>
      </c>
      <c r="DH19" s="164">
        <v>-3.0741000000000001</v>
      </c>
      <c r="DI19" s="165"/>
      <c r="DJ19" s="165"/>
      <c r="DK19" s="164">
        <v>-4.2065000000000001</v>
      </c>
      <c r="DL19" s="164">
        <v>-3.1791</v>
      </c>
      <c r="DM19" s="164">
        <v>32.494199999999999</v>
      </c>
      <c r="DN19" s="164">
        <v>2.4178999999999999</v>
      </c>
      <c r="DO19" s="164">
        <v>-2.79</v>
      </c>
      <c r="DP19" s="164">
        <v>-0.31</v>
      </c>
      <c r="DQ19" s="164">
        <v>7.0060000000000002</v>
      </c>
      <c r="DR19" s="164">
        <v>-41.982399999999998</v>
      </c>
      <c r="DS19" s="164">
        <v>-9.76</v>
      </c>
      <c r="DT19" s="164">
        <v>-9.85</v>
      </c>
      <c r="DU19" s="164">
        <v>23.07</v>
      </c>
      <c r="DV19" s="164">
        <v>16.190000000000001</v>
      </c>
      <c r="DW19" s="164">
        <v>-37.781799999999997</v>
      </c>
      <c r="DX19" s="164">
        <v>-18.645499999999998</v>
      </c>
      <c r="DY19" s="164">
        <v>-41.988100000000003</v>
      </c>
      <c r="DZ19" s="164">
        <v>-41.209099999999999</v>
      </c>
      <c r="EA19" s="164">
        <v>-9.7126999999999999</v>
      </c>
      <c r="EB19" s="164">
        <v>-21.196300000000001</v>
      </c>
      <c r="EC19" s="164">
        <v>-29.411200000000001</v>
      </c>
      <c r="ED19" s="164">
        <v>-29.15</v>
      </c>
      <c r="EE19" s="164">
        <v>-21.773700000000002</v>
      </c>
      <c r="EF19" s="164">
        <v>-25.415700000000001</v>
      </c>
      <c r="EG19" s="164">
        <v>-11.262</v>
      </c>
      <c r="EH19" s="164">
        <v>-185.36699999999999</v>
      </c>
      <c r="EI19" s="164">
        <v>-12.358000000000001</v>
      </c>
      <c r="EJ19" s="165"/>
      <c r="EK19" s="164">
        <v>-6.9435000000000002</v>
      </c>
      <c r="EL19" s="164">
        <v>-6.5758000000000001</v>
      </c>
      <c r="EM19" s="164">
        <v>23.904399999999999</v>
      </c>
      <c r="EN19" s="164">
        <v>-17.6813</v>
      </c>
      <c r="EO19" s="164">
        <v>-18.311699999999998</v>
      </c>
      <c r="EP19" s="164">
        <v>2.0640000000000001</v>
      </c>
      <c r="EQ19" s="164">
        <v>-23.2013</v>
      </c>
      <c r="ER19" s="164">
        <v>-22.639900000000001</v>
      </c>
      <c r="ES19" s="164">
        <v>12.7592</v>
      </c>
      <c r="ET19" s="164">
        <v>12.93</v>
      </c>
      <c r="EU19" s="164">
        <v>-9.49</v>
      </c>
      <c r="EV19" s="164">
        <v>4.8</v>
      </c>
      <c r="EW19" s="164">
        <v>1.2617</v>
      </c>
      <c r="EX19" s="164">
        <v>-20.689399999999999</v>
      </c>
      <c r="EY19" s="164">
        <v>-6.3505000000000003</v>
      </c>
      <c r="EZ19" s="164">
        <v>4.6467000000000001</v>
      </c>
      <c r="FA19" s="164">
        <v>2.9462999999999999</v>
      </c>
      <c r="FB19" s="164">
        <v>14.0106</v>
      </c>
      <c r="FC19" s="164">
        <v>-25.085999999999999</v>
      </c>
      <c r="FD19" s="165"/>
      <c r="FE19" s="164">
        <v>1.0774999999999999</v>
      </c>
      <c r="FF19" s="164">
        <v>1.2453000000000001</v>
      </c>
      <c r="FG19" s="164">
        <v>0</v>
      </c>
      <c r="FH19" s="164">
        <v>0</v>
      </c>
      <c r="FI19" s="164">
        <v>0</v>
      </c>
      <c r="FJ19" s="164">
        <v>10.382300000000001</v>
      </c>
      <c r="FK19" s="164">
        <v>10.382300000000001</v>
      </c>
      <c r="FL19" s="164">
        <v>-25.9557</v>
      </c>
      <c r="FM19" s="164">
        <v>22.526800000000001</v>
      </c>
      <c r="FN19" s="164">
        <v>22.584399999999999</v>
      </c>
      <c r="FO19" s="164">
        <v>-11.1036</v>
      </c>
      <c r="FP19" s="165"/>
      <c r="FQ19" s="164">
        <v>21.241800000000001</v>
      </c>
      <c r="FR19" s="164">
        <v>-17.96</v>
      </c>
      <c r="FS19" s="164">
        <v>-2.6143000000000001</v>
      </c>
      <c r="FT19" s="164">
        <v>0.2969</v>
      </c>
      <c r="FU19" s="164">
        <v>1.5</v>
      </c>
      <c r="FV19" s="164">
        <v>0.04</v>
      </c>
      <c r="FW19" s="164">
        <v>-22.001799999999999</v>
      </c>
      <c r="FX19" s="165"/>
      <c r="FY19" s="164">
        <v>3.2</v>
      </c>
      <c r="FZ19" s="164">
        <v>1.03</v>
      </c>
      <c r="GA19" s="165"/>
      <c r="GB19" s="164">
        <v>-4.72</v>
      </c>
      <c r="GC19" s="164">
        <v>-14.8734</v>
      </c>
      <c r="GD19" s="164">
        <v>-7.2416</v>
      </c>
      <c r="GE19" s="164">
        <v>-4.97</v>
      </c>
      <c r="GF19" s="164">
        <v>29.3154</v>
      </c>
      <c r="GG19" s="165"/>
      <c r="GH19" s="164">
        <v>15.389099999999999</v>
      </c>
      <c r="GI19" s="164">
        <v>-1.2574000000000001</v>
      </c>
      <c r="GJ19" s="164">
        <v>-1.2456</v>
      </c>
      <c r="GK19" s="164">
        <v>1.8008</v>
      </c>
      <c r="GL19" s="165"/>
      <c r="GM19" s="165"/>
      <c r="GN19" s="164">
        <v>-13.823700000000001</v>
      </c>
      <c r="GO19" s="164">
        <v>-13.442399999999999</v>
      </c>
      <c r="GP19" s="164">
        <v>3.2524999999999999</v>
      </c>
      <c r="GQ19" s="164">
        <v>-27.982700000000001</v>
      </c>
      <c r="GR19" s="164">
        <v>10.7309</v>
      </c>
      <c r="GS19" s="164">
        <v>10.6899</v>
      </c>
      <c r="GT19" s="164">
        <v>133.87870000000001</v>
      </c>
      <c r="GU19" s="164">
        <v>-6.3761000000000001</v>
      </c>
      <c r="GV19" s="164">
        <v>-9.2241999999999997</v>
      </c>
      <c r="GW19" s="164">
        <v>10.725300000000001</v>
      </c>
      <c r="GX19" s="164">
        <v>3.3424</v>
      </c>
      <c r="GY19" s="164">
        <v>5.8531000000000004</v>
      </c>
      <c r="GZ19" s="164">
        <v>5.8230000000000004</v>
      </c>
      <c r="HA19" s="164">
        <v>3</v>
      </c>
      <c r="HB19" s="164">
        <v>19.614799999999999</v>
      </c>
      <c r="HC19" s="164">
        <v>21.4574</v>
      </c>
      <c r="HD19" s="164">
        <v>8.3800000000000008</v>
      </c>
      <c r="HE19" s="164">
        <v>-9.3301999999999996</v>
      </c>
      <c r="HF19" s="164">
        <v>22.5563</v>
      </c>
      <c r="HG19" s="164">
        <v>31.971299999999999</v>
      </c>
      <c r="HH19" s="164">
        <v>44.125700000000002</v>
      </c>
      <c r="HI19" s="164">
        <v>20.043600000000001</v>
      </c>
      <c r="HJ19" s="164">
        <v>20.0459</v>
      </c>
      <c r="HK19" s="164">
        <v>-7.0270000000000001</v>
      </c>
      <c r="HL19" s="165"/>
      <c r="HM19" s="164">
        <v>0</v>
      </c>
      <c r="HN19" s="164">
        <v>0</v>
      </c>
      <c r="HO19" s="165"/>
      <c r="HP19" s="165"/>
      <c r="HQ19" s="164">
        <v>-13.3857</v>
      </c>
      <c r="HR19" s="164">
        <v>-12.7155</v>
      </c>
      <c r="HS19" s="164">
        <v>3.0424000000000002</v>
      </c>
      <c r="HT19" s="164">
        <v>3.4157000000000002</v>
      </c>
      <c r="HU19" s="164">
        <v>11.81</v>
      </c>
      <c r="HV19" s="164">
        <v>11.87</v>
      </c>
      <c r="HW19" s="164">
        <v>-38.5</v>
      </c>
      <c r="HX19" s="164">
        <v>-38.6</v>
      </c>
      <c r="HY19" s="164">
        <v>0.24629999999999999</v>
      </c>
      <c r="HZ19" s="164">
        <v>-9.1999999999999993</v>
      </c>
      <c r="IA19" s="164">
        <v>68.268299999999996</v>
      </c>
      <c r="IB19" s="164">
        <v>19.735600000000002</v>
      </c>
      <c r="IC19" s="164">
        <v>19.660299999999999</v>
      </c>
      <c r="ID19" s="164">
        <v>-20.399999999999999</v>
      </c>
      <c r="IE19" s="164">
        <v>-45.2</v>
      </c>
      <c r="IF19" s="164">
        <v>0.5</v>
      </c>
      <c r="IG19" s="164">
        <v>0</v>
      </c>
      <c r="IH19" s="164">
        <v>-17.8094</v>
      </c>
      <c r="II19" s="165"/>
      <c r="IJ19" s="164">
        <v>-77.261200000000002</v>
      </c>
      <c r="IK19" s="164">
        <v>12.864100000000001</v>
      </c>
      <c r="IL19" s="164">
        <v>-221.2474</v>
      </c>
      <c r="IM19" s="164">
        <v>-1.1136999999999999</v>
      </c>
      <c r="IN19" s="164">
        <v>20.011099999999999</v>
      </c>
      <c r="IO19" s="164">
        <v>85.998000000000005</v>
      </c>
      <c r="IP19" s="164">
        <v>73.508300000000006</v>
      </c>
      <c r="IQ19" s="164">
        <v>104.5997</v>
      </c>
      <c r="IR19" s="164">
        <v>121.9341</v>
      </c>
      <c r="IS19" s="164">
        <v>22.1465</v>
      </c>
      <c r="IT19" s="164">
        <v>32.555999999999997</v>
      </c>
      <c r="IU19" s="164">
        <v>31.694500000000001</v>
      </c>
      <c r="IV19" s="164">
        <v>0.48420000000000002</v>
      </c>
      <c r="IW19" s="164">
        <v>153.559</v>
      </c>
      <c r="IX19" s="164">
        <v>-223.78620000000001</v>
      </c>
      <c r="IY19" s="164">
        <v>77.9589</v>
      </c>
      <c r="IZ19" s="164">
        <v>-65.838999999999999</v>
      </c>
      <c r="JA19" s="164">
        <v>4.7600000000000003E-2</v>
      </c>
      <c r="JB19" s="165"/>
      <c r="JC19" s="164">
        <v>-7.92</v>
      </c>
      <c r="JD19" s="164">
        <v>-0.63600000000000001</v>
      </c>
      <c r="JE19" s="164">
        <v>-0.62</v>
      </c>
      <c r="JF19" s="164">
        <v>2.88</v>
      </c>
      <c r="JG19" s="164">
        <v>0.64</v>
      </c>
      <c r="JH19" s="164">
        <v>-4.0971000000000002</v>
      </c>
      <c r="JI19" s="164">
        <v>-6.7948000000000004</v>
      </c>
      <c r="JJ19" s="164">
        <v>11.7784</v>
      </c>
      <c r="JK19" s="164">
        <v>-10.518000000000001</v>
      </c>
      <c r="JL19" s="164">
        <v>1</v>
      </c>
      <c r="JM19" s="164">
        <v>1.1000000000000001</v>
      </c>
      <c r="JN19" s="164">
        <v>0.74299999999999999</v>
      </c>
      <c r="JO19" s="165"/>
      <c r="JP19" s="164">
        <v>3.2117</v>
      </c>
      <c r="JQ19" s="164">
        <v>4.8269000000000002</v>
      </c>
      <c r="JR19" s="164">
        <v>4.5160999999999998</v>
      </c>
      <c r="JS19" s="164">
        <v>3.3687999999999998</v>
      </c>
      <c r="JT19" s="165"/>
      <c r="JU19" s="164">
        <v>29.9</v>
      </c>
      <c r="JV19" s="164">
        <v>1.8626</v>
      </c>
      <c r="JW19" s="164">
        <v>-0.5</v>
      </c>
      <c r="JX19" s="165"/>
      <c r="JY19" s="164">
        <v>-12.4453</v>
      </c>
      <c r="JZ19" s="164">
        <v>-0.69120000000000004</v>
      </c>
      <c r="KA19" s="164">
        <v>-22.093800000000002</v>
      </c>
      <c r="KB19" s="164">
        <v>-11.342599999999999</v>
      </c>
      <c r="KC19" s="164">
        <v>-4.6528</v>
      </c>
      <c r="KD19" s="164">
        <v>-23.355699999999999</v>
      </c>
      <c r="KE19" s="164">
        <v>-2.6859999999999999</v>
      </c>
      <c r="KF19" s="164">
        <v>-31.7</v>
      </c>
      <c r="KG19" s="164">
        <v>14.2</v>
      </c>
      <c r="KH19" s="165"/>
      <c r="KI19" s="164">
        <v>-63.9893</v>
      </c>
    </row>
    <row r="20" spans="1:295" ht="18" customHeight="1" x14ac:dyDescent="0.3">
      <c r="A20" s="161" t="s">
        <v>43</v>
      </c>
      <c r="B20" s="161" t="s">
        <v>707</v>
      </c>
      <c r="C20" s="164">
        <v>0</v>
      </c>
      <c r="D20" s="164">
        <v>4.2763999999999998</v>
      </c>
      <c r="E20" s="164">
        <v>-9.2291000000000007</v>
      </c>
      <c r="F20" s="164">
        <v>1.1155999999999999</v>
      </c>
      <c r="G20" s="164">
        <v>10.2424</v>
      </c>
      <c r="H20" s="165"/>
      <c r="I20" s="164">
        <v>12.5382</v>
      </c>
      <c r="J20" s="165"/>
      <c r="K20" s="164">
        <v>7.0639000000000003</v>
      </c>
      <c r="L20" s="164">
        <v>2.2349000000000001</v>
      </c>
      <c r="M20" s="164">
        <v>5.7431999999999999</v>
      </c>
      <c r="N20" s="164">
        <v>-13.32</v>
      </c>
      <c r="O20" s="164">
        <v>-22</v>
      </c>
      <c r="P20" s="165"/>
      <c r="Q20" s="164">
        <v>2.484</v>
      </c>
      <c r="R20" s="164">
        <v>-15.4</v>
      </c>
      <c r="S20" s="164">
        <v>4.6199000000000003</v>
      </c>
      <c r="T20" s="164">
        <v>-0.83930000000000005</v>
      </c>
      <c r="U20" s="164">
        <v>4.4095000000000004</v>
      </c>
      <c r="V20" s="164">
        <v>4.4173999999999998</v>
      </c>
      <c r="W20" s="164">
        <v>7.9263000000000003</v>
      </c>
      <c r="X20" s="164">
        <v>10.759600000000001</v>
      </c>
      <c r="Y20" s="164">
        <v>-4.9093999999999998</v>
      </c>
      <c r="Z20" s="164">
        <v>1.3097000000000001</v>
      </c>
      <c r="AA20" s="165"/>
      <c r="AB20" s="164">
        <v>-1.1240000000000001</v>
      </c>
      <c r="AC20" s="164">
        <v>-0.95799999999999996</v>
      </c>
      <c r="AD20" s="164">
        <v>-0.93400000000000005</v>
      </c>
      <c r="AE20" s="164">
        <v>2.8439999999999999</v>
      </c>
      <c r="AF20" s="164">
        <v>-6.66</v>
      </c>
      <c r="AG20" s="165"/>
      <c r="AH20" s="164">
        <v>-1.4930000000000001</v>
      </c>
      <c r="AI20" s="164">
        <v>0.249</v>
      </c>
      <c r="AJ20" s="164">
        <v>-13.52</v>
      </c>
      <c r="AK20" s="164">
        <v>-13.62</v>
      </c>
      <c r="AL20" s="165"/>
      <c r="AM20" s="164">
        <v>-11.06</v>
      </c>
      <c r="AN20" s="164">
        <v>-11.19</v>
      </c>
      <c r="AO20" s="164">
        <v>0.73919999999999997</v>
      </c>
      <c r="AP20" s="164">
        <v>4.0739000000000001</v>
      </c>
      <c r="AQ20" s="164">
        <v>9.2225000000000001</v>
      </c>
      <c r="AR20" s="164">
        <v>11.0327</v>
      </c>
      <c r="AS20" s="164">
        <v>-4.2206999999999999</v>
      </c>
      <c r="AT20" s="164">
        <v>-13.262</v>
      </c>
      <c r="AU20" s="164">
        <v>0</v>
      </c>
      <c r="AV20" s="164">
        <v>0.48470000000000002</v>
      </c>
      <c r="AW20" s="164">
        <v>0.74150000000000005</v>
      </c>
      <c r="AX20" s="164">
        <v>-17.2807</v>
      </c>
      <c r="AY20" s="164">
        <v>-13.128</v>
      </c>
      <c r="AZ20" s="164">
        <v>0</v>
      </c>
      <c r="BA20" s="164">
        <v>0.57840000000000003</v>
      </c>
      <c r="BB20" s="164">
        <v>29.486000000000001</v>
      </c>
      <c r="BC20" s="164">
        <v>9.1928000000000001</v>
      </c>
      <c r="BD20" s="164">
        <v>-3.7</v>
      </c>
      <c r="BE20" s="164">
        <v>-4.2</v>
      </c>
      <c r="BF20" s="164">
        <v>-24.7559</v>
      </c>
      <c r="BG20" s="164">
        <v>0</v>
      </c>
      <c r="BH20" s="164">
        <v>-7.3300000000000004E-2</v>
      </c>
      <c r="BI20" s="165"/>
      <c r="BJ20" s="164">
        <v>-5.5515999999999996</v>
      </c>
      <c r="BK20" s="164">
        <v>-1.0367999999999999</v>
      </c>
      <c r="BL20" s="165"/>
      <c r="BM20" s="165"/>
      <c r="BN20" s="164">
        <v>-122.77589999999999</v>
      </c>
      <c r="BO20" s="164">
        <v>8.6366999999999994</v>
      </c>
      <c r="BP20" s="164">
        <v>8.6061999999999994</v>
      </c>
      <c r="BQ20" s="164">
        <v>108.3484</v>
      </c>
      <c r="BR20" s="164">
        <v>-192.65289999999999</v>
      </c>
      <c r="BS20" s="165"/>
      <c r="BT20" s="165"/>
      <c r="BU20" s="165"/>
      <c r="BV20" s="164">
        <v>8.9517000000000007</v>
      </c>
      <c r="BW20" s="164">
        <v>8.1999999999999993</v>
      </c>
      <c r="BX20" s="164">
        <v>5.54</v>
      </c>
      <c r="BY20" s="164">
        <v>-13.63</v>
      </c>
      <c r="BZ20" s="164">
        <v>1.48</v>
      </c>
      <c r="CA20" s="164">
        <v>-23.9741</v>
      </c>
      <c r="CB20" s="164">
        <v>-23.840199999999999</v>
      </c>
      <c r="CC20" s="164">
        <v>24.267900000000001</v>
      </c>
      <c r="CD20" s="164">
        <v>22.904499999999999</v>
      </c>
      <c r="CE20" s="164">
        <v>-4.8292000000000002</v>
      </c>
      <c r="CF20" s="164">
        <v>-6.2690000000000001</v>
      </c>
      <c r="CG20" s="164">
        <v>-6.4393000000000002</v>
      </c>
      <c r="CH20" s="164">
        <v>-5.7636000000000003</v>
      </c>
      <c r="CI20" s="164">
        <v>16.6371</v>
      </c>
      <c r="CJ20" s="165"/>
      <c r="CK20" s="165"/>
      <c r="CL20" s="164">
        <v>51.4</v>
      </c>
      <c r="CM20" s="164">
        <v>-31</v>
      </c>
      <c r="CN20" s="164">
        <v>-1.95</v>
      </c>
      <c r="CO20" s="164">
        <v>33.715800000000002</v>
      </c>
      <c r="CP20" s="164">
        <v>33.7898</v>
      </c>
      <c r="CQ20" s="164">
        <v>33.080800000000004</v>
      </c>
      <c r="CR20" s="164">
        <v>60.950600000000001</v>
      </c>
      <c r="CS20" s="164">
        <v>60.7258</v>
      </c>
      <c r="CT20" s="164">
        <v>-28.559000000000001</v>
      </c>
      <c r="CU20" s="164">
        <v>-35.008499999999998</v>
      </c>
      <c r="CV20" s="164">
        <v>-30.136399999999998</v>
      </c>
      <c r="CW20" s="164">
        <v>2.2563</v>
      </c>
      <c r="CX20" s="164">
        <v>22.95</v>
      </c>
      <c r="CY20" s="164">
        <v>13.65</v>
      </c>
      <c r="CZ20" s="164">
        <v>4.2236000000000002</v>
      </c>
      <c r="DA20" s="164">
        <v>4.5929000000000002</v>
      </c>
      <c r="DB20" s="164">
        <v>-6.82</v>
      </c>
      <c r="DC20" s="165"/>
      <c r="DD20" s="164">
        <v>-18.005199999999999</v>
      </c>
      <c r="DE20" s="164">
        <v>-17.767399999999999</v>
      </c>
      <c r="DF20" s="164">
        <v>45.010199999999998</v>
      </c>
      <c r="DG20" s="164">
        <v>1.5100000000000001E-2</v>
      </c>
      <c r="DH20" s="164">
        <v>-3.2892000000000001</v>
      </c>
      <c r="DI20" s="164">
        <v>16.5</v>
      </c>
      <c r="DJ20" s="164">
        <v>16.100000000000001</v>
      </c>
      <c r="DK20" s="164">
        <v>-4.1797000000000004</v>
      </c>
      <c r="DL20" s="164">
        <v>-2.2441</v>
      </c>
      <c r="DM20" s="164">
        <v>32.967300000000002</v>
      </c>
      <c r="DN20" s="164">
        <v>3.9022999999999999</v>
      </c>
      <c r="DO20" s="164">
        <v>-1.72</v>
      </c>
      <c r="DP20" s="164">
        <v>-0.38</v>
      </c>
      <c r="DQ20" s="164">
        <v>6.4480000000000004</v>
      </c>
      <c r="DR20" s="164">
        <v>-42.187399999999997</v>
      </c>
      <c r="DS20" s="164">
        <v>-8.25</v>
      </c>
      <c r="DT20" s="164">
        <v>-8.36</v>
      </c>
      <c r="DU20" s="164">
        <v>20.49</v>
      </c>
      <c r="DV20" s="164">
        <v>16.93</v>
      </c>
      <c r="DW20" s="164">
        <v>-36.7455</v>
      </c>
      <c r="DX20" s="164">
        <v>-19.163599999999999</v>
      </c>
      <c r="DY20" s="164">
        <v>-43.176600000000001</v>
      </c>
      <c r="DZ20" s="164">
        <v>-42.2273</v>
      </c>
      <c r="EA20" s="165"/>
      <c r="EB20" s="164">
        <v>-17.980499999999999</v>
      </c>
      <c r="EC20" s="164">
        <v>-28.174700000000001</v>
      </c>
      <c r="ED20" s="164">
        <v>-28.149899999999999</v>
      </c>
      <c r="EE20" s="164">
        <v>-25.794699999999999</v>
      </c>
      <c r="EF20" s="164">
        <v>-27.340299999999999</v>
      </c>
      <c r="EG20" s="164">
        <v>-10.425000000000001</v>
      </c>
      <c r="EH20" s="164">
        <v>-176.37989999999999</v>
      </c>
      <c r="EI20" s="164">
        <v>-18.397300000000001</v>
      </c>
      <c r="EJ20" s="165"/>
      <c r="EK20" s="164">
        <v>-7.2614999999999998</v>
      </c>
      <c r="EL20" s="164">
        <v>-6.9440999999999997</v>
      </c>
      <c r="EM20" s="164">
        <v>19.098800000000001</v>
      </c>
      <c r="EN20" s="164">
        <v>-16.994800000000001</v>
      </c>
      <c r="EO20" s="164">
        <v>-16.5749</v>
      </c>
      <c r="EP20" s="164">
        <v>4.1120000000000001</v>
      </c>
      <c r="EQ20" s="164">
        <v>-25.6769</v>
      </c>
      <c r="ER20" s="164">
        <v>-25.349299999999999</v>
      </c>
      <c r="ES20" s="164">
        <v>11.1753</v>
      </c>
      <c r="ET20" s="164">
        <v>0</v>
      </c>
      <c r="EU20" s="164">
        <v>-7.09</v>
      </c>
      <c r="EV20" s="164">
        <v>0</v>
      </c>
      <c r="EW20" s="164">
        <v>1.6169</v>
      </c>
      <c r="EX20" s="164">
        <v>-19.920200000000001</v>
      </c>
      <c r="EY20" s="164">
        <v>-5.9021999999999997</v>
      </c>
      <c r="EZ20" s="164">
        <v>5.0494000000000003</v>
      </c>
      <c r="FA20" s="164">
        <v>2.5663</v>
      </c>
      <c r="FB20" s="164">
        <v>14.9564</v>
      </c>
      <c r="FC20" s="164">
        <v>-28.000599999999999</v>
      </c>
      <c r="FD20" s="165"/>
      <c r="FE20" s="164">
        <v>1.2011000000000001</v>
      </c>
      <c r="FF20" s="164">
        <v>1.4279999999999999</v>
      </c>
      <c r="FG20" s="164">
        <v>0</v>
      </c>
      <c r="FH20" s="164">
        <v>0</v>
      </c>
      <c r="FI20" s="164">
        <v>0</v>
      </c>
      <c r="FJ20" s="164">
        <v>11.7219</v>
      </c>
      <c r="FK20" s="164">
        <v>10.5497</v>
      </c>
      <c r="FL20" s="164">
        <v>-25.9557</v>
      </c>
      <c r="FM20" s="164">
        <v>23.6953</v>
      </c>
      <c r="FN20" s="164">
        <v>24.129300000000001</v>
      </c>
      <c r="FO20" s="164">
        <v>-12.101100000000001</v>
      </c>
      <c r="FP20" s="165"/>
      <c r="FQ20" s="164">
        <v>20.3873</v>
      </c>
      <c r="FR20" s="164">
        <v>-19.39</v>
      </c>
      <c r="FS20" s="164">
        <v>-2.6143000000000001</v>
      </c>
      <c r="FT20" s="164">
        <v>0.27950000000000003</v>
      </c>
      <c r="FU20" s="164">
        <v>0.56999999999999995</v>
      </c>
      <c r="FV20" s="164">
        <v>1.73</v>
      </c>
      <c r="FW20" s="164">
        <v>-20.122900000000001</v>
      </c>
      <c r="FX20" s="164">
        <v>0</v>
      </c>
      <c r="FY20" s="164">
        <v>3.101</v>
      </c>
      <c r="FZ20" s="164">
        <v>0.99</v>
      </c>
      <c r="GA20" s="165"/>
      <c r="GB20" s="164">
        <v>-4.87</v>
      </c>
      <c r="GC20" s="164">
        <v>-13.5136</v>
      </c>
      <c r="GD20" s="164">
        <v>-6.0903</v>
      </c>
      <c r="GE20" s="164">
        <v>-5.09</v>
      </c>
      <c r="GF20" s="164">
        <v>28.581399999999999</v>
      </c>
      <c r="GG20" s="165"/>
      <c r="GH20" s="164">
        <v>15.448600000000001</v>
      </c>
      <c r="GI20" s="164">
        <v>-1.5116000000000001</v>
      </c>
      <c r="GJ20" s="164">
        <v>-1.4033</v>
      </c>
      <c r="GK20" s="164">
        <v>1.962</v>
      </c>
      <c r="GL20" s="165"/>
      <c r="GM20" s="165"/>
      <c r="GN20" s="165"/>
      <c r="GO20" s="164">
        <v>-13.0166</v>
      </c>
      <c r="GP20" s="164">
        <v>3.4279000000000002</v>
      </c>
      <c r="GQ20" s="164">
        <v>-27.226400000000002</v>
      </c>
      <c r="GR20" s="164">
        <v>11.0564</v>
      </c>
      <c r="GS20" s="164">
        <v>11.0547</v>
      </c>
      <c r="GT20" s="164">
        <v>136.64789999999999</v>
      </c>
      <c r="GU20" s="164">
        <v>-6.3331999999999997</v>
      </c>
      <c r="GV20" s="164">
        <v>-9.4466999999999999</v>
      </c>
      <c r="GW20" s="164">
        <v>10.511699999999999</v>
      </c>
      <c r="GX20" s="164">
        <v>3.3115000000000001</v>
      </c>
      <c r="GY20" s="164">
        <v>5.9776999999999996</v>
      </c>
      <c r="GZ20" s="164">
        <v>6.0286999999999997</v>
      </c>
      <c r="HA20" s="164">
        <v>3</v>
      </c>
      <c r="HB20" s="164">
        <v>19.63</v>
      </c>
      <c r="HC20" s="164">
        <v>21.680599999999998</v>
      </c>
      <c r="HD20" s="164">
        <v>8.3800000000000008</v>
      </c>
      <c r="HE20" s="164">
        <v>-8.9222999999999999</v>
      </c>
      <c r="HF20" s="164">
        <v>22.2532</v>
      </c>
      <c r="HG20" s="164">
        <v>27.6419</v>
      </c>
      <c r="HH20" s="164">
        <v>44.766500000000001</v>
      </c>
      <c r="HI20" s="164">
        <v>21.792999999999999</v>
      </c>
      <c r="HJ20" s="164">
        <v>20.936699999999998</v>
      </c>
      <c r="HK20" s="164">
        <v>-7.8577000000000004</v>
      </c>
      <c r="HL20" s="165"/>
      <c r="HM20" s="164">
        <v>0</v>
      </c>
      <c r="HN20" s="164">
        <v>0</v>
      </c>
      <c r="HO20" s="164">
        <v>54.3474</v>
      </c>
      <c r="HP20" s="164">
        <v>56.043700000000001</v>
      </c>
      <c r="HQ20" s="164">
        <v>-13.006600000000001</v>
      </c>
      <c r="HR20" s="164">
        <v>-12.600099999999999</v>
      </c>
      <c r="HS20" s="164">
        <v>3.1530999999999998</v>
      </c>
      <c r="HT20" s="164">
        <v>3.2810000000000001</v>
      </c>
      <c r="HU20" s="164">
        <v>11.62</v>
      </c>
      <c r="HV20" s="164">
        <v>11.56</v>
      </c>
      <c r="HW20" s="164">
        <v>-38.4</v>
      </c>
      <c r="HX20" s="164">
        <v>-38.5</v>
      </c>
      <c r="HY20" s="164">
        <v>0.31769999999999998</v>
      </c>
      <c r="HZ20" s="164">
        <v>-9.52</v>
      </c>
      <c r="IA20" s="164">
        <v>68.060500000000005</v>
      </c>
      <c r="IB20" s="164">
        <v>20.226199999999999</v>
      </c>
      <c r="IC20" s="164">
        <v>19.8384</v>
      </c>
      <c r="ID20" s="164">
        <v>-20</v>
      </c>
      <c r="IE20" s="164">
        <v>-43.9</v>
      </c>
      <c r="IF20" s="164">
        <v>-0.5</v>
      </c>
      <c r="IG20" s="164">
        <v>-1.3</v>
      </c>
      <c r="IH20" s="165"/>
      <c r="II20" s="165"/>
      <c r="IJ20" s="164">
        <v>-81.865099999999998</v>
      </c>
      <c r="IK20" s="164">
        <v>14.4368</v>
      </c>
      <c r="IL20" s="164">
        <v>-218.77860000000001</v>
      </c>
      <c r="IM20" s="164">
        <v>2.9300999999999999</v>
      </c>
      <c r="IN20" s="164">
        <v>23.6724</v>
      </c>
      <c r="IO20" s="164">
        <v>84.179699999999997</v>
      </c>
      <c r="IP20" s="164">
        <v>75.903800000000004</v>
      </c>
      <c r="IQ20" s="164">
        <v>105.4097</v>
      </c>
      <c r="IR20" s="164">
        <v>121.098</v>
      </c>
      <c r="IS20" s="164">
        <v>21.772600000000001</v>
      </c>
      <c r="IT20" s="164">
        <v>32.593699999999998</v>
      </c>
      <c r="IU20" s="164">
        <v>29.1553</v>
      </c>
      <c r="IV20" s="164">
        <v>-0.51400000000000001</v>
      </c>
      <c r="IW20" s="164">
        <v>152.34129999999999</v>
      </c>
      <c r="IX20" s="164">
        <v>-223.1146</v>
      </c>
      <c r="IY20" s="164">
        <v>79.111000000000004</v>
      </c>
      <c r="IZ20" s="164">
        <v>-65.009799999999998</v>
      </c>
      <c r="JA20" s="164">
        <v>-0.1404</v>
      </c>
      <c r="JB20" s="165"/>
      <c r="JC20" s="164">
        <v>-8.08</v>
      </c>
      <c r="JD20" s="164">
        <v>-0.497</v>
      </c>
      <c r="JE20" s="164">
        <v>-0.50700000000000001</v>
      </c>
      <c r="JF20" s="164">
        <v>3.2</v>
      </c>
      <c r="JG20" s="164">
        <v>1.1200000000000001</v>
      </c>
      <c r="JH20" s="164">
        <v>-4.4322999999999997</v>
      </c>
      <c r="JI20" s="164">
        <v>-7.2343000000000002</v>
      </c>
      <c r="JJ20" s="164">
        <v>10.313599999999999</v>
      </c>
      <c r="JK20" s="164">
        <v>-10.0175</v>
      </c>
      <c r="JL20" s="164">
        <v>2</v>
      </c>
      <c r="JM20" s="164">
        <v>0.81</v>
      </c>
      <c r="JN20" s="164">
        <v>0.83199999999999996</v>
      </c>
      <c r="JO20" s="165"/>
      <c r="JP20" s="165"/>
      <c r="JQ20" s="164">
        <v>4.5735000000000001</v>
      </c>
      <c r="JR20" s="164">
        <v>3.3096000000000001</v>
      </c>
      <c r="JS20" s="164">
        <v>2.9369000000000001</v>
      </c>
      <c r="JT20" s="165"/>
      <c r="JU20" s="164">
        <v>29.5</v>
      </c>
      <c r="JV20" s="164">
        <v>2.0956000000000001</v>
      </c>
      <c r="JW20" s="164">
        <v>-0.44</v>
      </c>
      <c r="JX20" s="165"/>
      <c r="JY20" s="164">
        <v>-12.9452</v>
      </c>
      <c r="JZ20" s="164">
        <v>-0.68169999999999997</v>
      </c>
      <c r="KA20" s="164">
        <v>-21.7241</v>
      </c>
      <c r="KB20" s="164">
        <v>-10.594099999999999</v>
      </c>
      <c r="KC20" s="164">
        <v>-5.1627000000000001</v>
      </c>
      <c r="KD20" s="164">
        <v>-23.0794</v>
      </c>
      <c r="KE20" s="164">
        <v>-3.0078</v>
      </c>
      <c r="KF20" s="164">
        <v>-31</v>
      </c>
      <c r="KG20" s="164">
        <v>13.8</v>
      </c>
      <c r="KH20" s="165"/>
      <c r="KI20" s="164">
        <v>-64.381</v>
      </c>
    </row>
    <row r="21" spans="1:295" ht="18" customHeight="1" x14ac:dyDescent="0.3">
      <c r="A21" s="161" t="s">
        <v>43</v>
      </c>
      <c r="B21" s="161" t="s">
        <v>708</v>
      </c>
      <c r="C21" s="164">
        <v>0</v>
      </c>
      <c r="D21" s="164">
        <v>3.5055000000000001</v>
      </c>
      <c r="E21" s="164">
        <v>-8.2830999999999992</v>
      </c>
      <c r="F21" s="164">
        <v>-2.4287999999999998</v>
      </c>
      <c r="G21" s="164">
        <v>9.9603999999999999</v>
      </c>
      <c r="H21" s="165"/>
      <c r="I21" s="164">
        <v>13.6137</v>
      </c>
      <c r="J21" s="165"/>
      <c r="K21" s="164">
        <v>8.4385999999999992</v>
      </c>
      <c r="L21" s="164">
        <v>3.0078999999999998</v>
      </c>
      <c r="M21" s="164">
        <v>6.3452000000000002</v>
      </c>
      <c r="N21" s="164">
        <v>-15.54</v>
      </c>
      <c r="O21" s="164">
        <v>-22</v>
      </c>
      <c r="P21" s="164">
        <v>-2.2000000000000002</v>
      </c>
      <c r="Q21" s="164">
        <v>3.3119999999999998</v>
      </c>
      <c r="R21" s="164">
        <v>-15.4</v>
      </c>
      <c r="S21" s="164">
        <v>4.6246</v>
      </c>
      <c r="T21" s="164">
        <v>-0.65190000000000003</v>
      </c>
      <c r="U21" s="164">
        <v>5.4107000000000003</v>
      </c>
      <c r="V21" s="164">
        <v>5.3089000000000004</v>
      </c>
      <c r="W21" s="164">
        <v>9.4068000000000005</v>
      </c>
      <c r="X21" s="164">
        <v>10.6591</v>
      </c>
      <c r="Y21" s="164">
        <v>-4.9005999999999998</v>
      </c>
      <c r="Z21" s="164">
        <v>1.7646999999999999</v>
      </c>
      <c r="AA21" s="165"/>
      <c r="AB21" s="164">
        <v>-1.143</v>
      </c>
      <c r="AC21" s="164">
        <v>-0.69599999999999995</v>
      </c>
      <c r="AD21" s="164">
        <v>-0.68</v>
      </c>
      <c r="AE21" s="164">
        <v>3.254</v>
      </c>
      <c r="AF21" s="164">
        <v>-4.4400000000000004</v>
      </c>
      <c r="AG21" s="164">
        <v>-15.4</v>
      </c>
      <c r="AH21" s="164">
        <v>-1.5649999999999999</v>
      </c>
      <c r="AI21" s="164">
        <v>0.27600000000000002</v>
      </c>
      <c r="AJ21" s="164">
        <v>-12.05</v>
      </c>
      <c r="AK21" s="164">
        <v>-12.09</v>
      </c>
      <c r="AL21" s="165"/>
      <c r="AM21" s="164">
        <v>-10.09</v>
      </c>
      <c r="AN21" s="164">
        <v>-10.25</v>
      </c>
      <c r="AO21" s="164">
        <v>0.6774</v>
      </c>
      <c r="AP21" s="164">
        <v>4.1452999999999998</v>
      </c>
      <c r="AQ21" s="164">
        <v>7.9124999999999996</v>
      </c>
      <c r="AR21" s="164">
        <v>8.8116000000000003</v>
      </c>
      <c r="AS21" s="164">
        <v>-11.891400000000001</v>
      </c>
      <c r="AT21" s="164">
        <v>-9.6450999999999993</v>
      </c>
      <c r="AU21" s="164">
        <v>0</v>
      </c>
      <c r="AV21" s="164">
        <v>27.221800000000002</v>
      </c>
      <c r="AW21" s="164">
        <v>7.5574000000000003</v>
      </c>
      <c r="AX21" s="164">
        <v>-19.692</v>
      </c>
      <c r="AY21" s="164">
        <v>-16.477</v>
      </c>
      <c r="AZ21" s="164">
        <v>2.7742</v>
      </c>
      <c r="BA21" s="164">
        <v>4.2080000000000002</v>
      </c>
      <c r="BB21" s="164">
        <v>32.970199999999998</v>
      </c>
      <c r="BC21" s="164">
        <v>9.7035999999999998</v>
      </c>
      <c r="BD21" s="164">
        <v>-4.0999999999999996</v>
      </c>
      <c r="BE21" s="164">
        <v>-4.5999999999999996</v>
      </c>
      <c r="BF21" s="164">
        <v>-20.715499999999999</v>
      </c>
      <c r="BG21" s="164">
        <v>0</v>
      </c>
      <c r="BH21" s="164">
        <v>-0.56889999999999996</v>
      </c>
      <c r="BI21" s="165"/>
      <c r="BJ21" s="164">
        <v>-5.2157999999999998</v>
      </c>
      <c r="BK21" s="164">
        <v>-2.69E-2</v>
      </c>
      <c r="BL21" s="165"/>
      <c r="BM21" s="164">
        <v>0.30940000000000001</v>
      </c>
      <c r="BN21" s="164">
        <v>-99.765000000000001</v>
      </c>
      <c r="BO21" s="164">
        <v>10.956099999999999</v>
      </c>
      <c r="BP21" s="164">
        <v>10.956099999999999</v>
      </c>
      <c r="BQ21" s="164">
        <v>83.688900000000004</v>
      </c>
      <c r="BR21" s="164">
        <v>-161.8535</v>
      </c>
      <c r="BS21" s="165"/>
      <c r="BT21" s="165"/>
      <c r="BU21" s="165"/>
      <c r="BV21" s="164">
        <v>9.0515000000000008</v>
      </c>
      <c r="BW21" s="164">
        <v>7.69</v>
      </c>
      <c r="BX21" s="164">
        <v>5.0599999999999996</v>
      </c>
      <c r="BY21" s="164">
        <v>-13.08</v>
      </c>
      <c r="BZ21" s="164">
        <v>0.91</v>
      </c>
      <c r="CA21" s="164">
        <v>-24.777899999999999</v>
      </c>
      <c r="CB21" s="164">
        <v>-25.0458</v>
      </c>
      <c r="CC21" s="164">
        <v>26.8066</v>
      </c>
      <c r="CD21" s="164">
        <v>25.735399999999998</v>
      </c>
      <c r="CE21" s="164">
        <v>-4.2260999999999997</v>
      </c>
      <c r="CF21" s="164">
        <v>-9.1981999999999999</v>
      </c>
      <c r="CG21" s="164">
        <v>-9.2696000000000005</v>
      </c>
      <c r="CH21" s="164">
        <v>-4.8246000000000002</v>
      </c>
      <c r="CI21" s="164">
        <v>14.318</v>
      </c>
      <c r="CJ21" s="165"/>
      <c r="CK21" s="165"/>
      <c r="CL21" s="164">
        <v>51.3</v>
      </c>
      <c r="CM21" s="164">
        <v>-28</v>
      </c>
      <c r="CN21" s="164">
        <v>-2.02</v>
      </c>
      <c r="CO21" s="164">
        <v>32.747999999999998</v>
      </c>
      <c r="CP21" s="164">
        <v>32.667000000000002</v>
      </c>
      <c r="CQ21" s="164">
        <v>31.425599999999999</v>
      </c>
      <c r="CR21" s="164">
        <v>57.200299999999999</v>
      </c>
      <c r="CS21" s="164">
        <v>57.335799999999999</v>
      </c>
      <c r="CT21" s="164">
        <v>-26.2103</v>
      </c>
      <c r="CU21" s="164">
        <v>-35.012099999999997</v>
      </c>
      <c r="CV21" s="164">
        <v>-27.6812</v>
      </c>
      <c r="CW21" s="164">
        <v>2.6135999999999999</v>
      </c>
      <c r="CX21" s="164">
        <v>23.64</v>
      </c>
      <c r="CY21" s="164">
        <v>14.47</v>
      </c>
      <c r="CZ21" s="164">
        <v>5.6299000000000001</v>
      </c>
      <c r="DA21" s="164">
        <v>5.8624000000000001</v>
      </c>
      <c r="DB21" s="164">
        <v>-7.72</v>
      </c>
      <c r="DC21" s="165"/>
      <c r="DD21" s="164">
        <v>-16.097799999999999</v>
      </c>
      <c r="DE21" s="164">
        <v>-16.016400000000001</v>
      </c>
      <c r="DF21" s="164">
        <v>40.9129</v>
      </c>
      <c r="DG21" s="164">
        <v>1.47E-2</v>
      </c>
      <c r="DH21" s="164">
        <v>-3.7894999999999999</v>
      </c>
      <c r="DI21" s="164">
        <v>14.1</v>
      </c>
      <c r="DJ21" s="164">
        <v>13.7</v>
      </c>
      <c r="DK21" s="164">
        <v>-3.5339</v>
      </c>
      <c r="DL21" s="164">
        <v>-0.374</v>
      </c>
      <c r="DM21" s="164">
        <v>32.967300000000002</v>
      </c>
      <c r="DN21" s="164">
        <v>6.1288</v>
      </c>
      <c r="DO21" s="164">
        <v>0.05</v>
      </c>
      <c r="DP21" s="164">
        <v>-0.02</v>
      </c>
      <c r="DQ21" s="164">
        <v>6.4634999999999998</v>
      </c>
      <c r="DR21" s="164">
        <v>-39.967300000000002</v>
      </c>
      <c r="DS21" s="164">
        <v>-8.1999999999999993</v>
      </c>
      <c r="DT21" s="164">
        <v>-8.23</v>
      </c>
      <c r="DU21" s="164">
        <v>21.82</v>
      </c>
      <c r="DV21" s="164">
        <v>18.03</v>
      </c>
      <c r="DW21" s="164">
        <v>-35.545499999999997</v>
      </c>
      <c r="DX21" s="164">
        <v>-17.363600000000002</v>
      </c>
      <c r="DY21" s="164">
        <v>-44.232700000000001</v>
      </c>
      <c r="DZ21" s="164">
        <v>-43.318199999999997</v>
      </c>
      <c r="EA21" s="165"/>
      <c r="EB21" s="164">
        <v>-11.158799999999999</v>
      </c>
      <c r="EC21" s="164">
        <v>-21.959</v>
      </c>
      <c r="ED21" s="164">
        <v>-22.457999999999998</v>
      </c>
      <c r="EE21" s="164">
        <v>-22.1844</v>
      </c>
      <c r="EF21" s="164">
        <v>-26.895299999999999</v>
      </c>
      <c r="EG21" s="164">
        <v>-10.007</v>
      </c>
      <c r="EH21" s="164">
        <v>-148.82929999999999</v>
      </c>
      <c r="EI21" s="164">
        <v>-29.3918</v>
      </c>
      <c r="EJ21" s="165"/>
      <c r="EK21" s="164">
        <v>-7.7035999999999998</v>
      </c>
      <c r="EL21" s="164">
        <v>-7.2252999999999998</v>
      </c>
      <c r="EM21" s="164">
        <v>20.0745</v>
      </c>
      <c r="EN21" s="164">
        <v>-20.6341</v>
      </c>
      <c r="EO21" s="164">
        <v>-19.280799999999999</v>
      </c>
      <c r="EP21" s="164">
        <v>3.6</v>
      </c>
      <c r="EQ21" s="164">
        <v>-25.262799999999999</v>
      </c>
      <c r="ER21" s="164">
        <v>-24.717500000000001</v>
      </c>
      <c r="ES21" s="164">
        <v>14.0383</v>
      </c>
      <c r="ET21" s="164">
        <v>0</v>
      </c>
      <c r="EU21" s="164">
        <v>-9.2799999999999994</v>
      </c>
      <c r="EV21" s="164">
        <v>0.4</v>
      </c>
      <c r="EW21" s="164">
        <v>1.8534999999999999</v>
      </c>
      <c r="EX21" s="164">
        <v>-29.799099999999999</v>
      </c>
      <c r="EY21" s="164">
        <v>-5.5297999999999998</v>
      </c>
      <c r="EZ21" s="164">
        <v>5.5050999999999997</v>
      </c>
      <c r="FA21" s="164">
        <v>2.0941999999999998</v>
      </c>
      <c r="FB21" s="164">
        <v>16.062200000000001</v>
      </c>
      <c r="FC21" s="164">
        <v>-26.649000000000001</v>
      </c>
      <c r="FD21" s="165"/>
      <c r="FE21" s="164">
        <v>1.2898000000000001</v>
      </c>
      <c r="FF21" s="164">
        <v>1.448</v>
      </c>
      <c r="FG21" s="164">
        <v>2.6583000000000001</v>
      </c>
      <c r="FH21" s="164">
        <v>2.6187999999999998</v>
      </c>
      <c r="FI21" s="164">
        <v>0</v>
      </c>
      <c r="FJ21" s="164">
        <v>13.228999999999999</v>
      </c>
      <c r="FK21" s="164">
        <v>13.3965</v>
      </c>
      <c r="FL21" s="164">
        <v>-28.802499999999998</v>
      </c>
      <c r="FM21" s="164">
        <v>25.888000000000002</v>
      </c>
      <c r="FN21" s="164">
        <v>25.831199999999999</v>
      </c>
      <c r="FO21" s="164">
        <v>-13.940799999999999</v>
      </c>
      <c r="FP21" s="165"/>
      <c r="FQ21" s="164">
        <v>23.087499999999999</v>
      </c>
      <c r="FR21" s="164">
        <v>-19.59</v>
      </c>
      <c r="FS21" s="164">
        <v>-1.6091</v>
      </c>
      <c r="FT21" s="164">
        <v>0.28039999999999998</v>
      </c>
      <c r="FU21" s="164">
        <v>1.1000000000000001</v>
      </c>
      <c r="FV21" s="164">
        <v>1.17</v>
      </c>
      <c r="FW21" s="164">
        <v>-21.422999999999998</v>
      </c>
      <c r="FX21" s="165"/>
      <c r="FY21" s="164">
        <v>3.1309999999999998</v>
      </c>
      <c r="FZ21" s="164">
        <v>0.83199999999999996</v>
      </c>
      <c r="GA21" s="165"/>
      <c r="GB21" s="164">
        <v>-5.96</v>
      </c>
      <c r="GC21" s="164">
        <v>-12.1318</v>
      </c>
      <c r="GD21" s="164">
        <v>-4.1177000000000001</v>
      </c>
      <c r="GE21" s="164">
        <v>-5.38</v>
      </c>
      <c r="GF21" s="164">
        <v>27.906199999999998</v>
      </c>
      <c r="GG21" s="165"/>
      <c r="GH21" s="164">
        <v>16.426300000000001</v>
      </c>
      <c r="GI21" s="164">
        <v>-1.2382</v>
      </c>
      <c r="GJ21" s="164">
        <v>-1.3202</v>
      </c>
      <c r="GK21" s="164">
        <v>2.0293000000000001</v>
      </c>
      <c r="GL21" s="165"/>
      <c r="GM21" s="165"/>
      <c r="GN21" s="165"/>
      <c r="GO21" s="164">
        <v>-13.3309</v>
      </c>
      <c r="GP21" s="164">
        <v>1.4945999999999999</v>
      </c>
      <c r="GQ21" s="164">
        <v>-27.058299999999999</v>
      </c>
      <c r="GR21" s="164">
        <v>10.2272</v>
      </c>
      <c r="GS21" s="164">
        <v>8.9487000000000005</v>
      </c>
      <c r="GT21" s="164">
        <v>138.98400000000001</v>
      </c>
      <c r="GU21" s="164">
        <v>-5.9785000000000004</v>
      </c>
      <c r="GV21" s="164">
        <v>-10.4156</v>
      </c>
      <c r="GW21" s="164">
        <v>10.8492</v>
      </c>
      <c r="GX21" s="164">
        <v>3.2081</v>
      </c>
      <c r="GY21" s="164">
        <v>6.4756999999999998</v>
      </c>
      <c r="GZ21" s="164">
        <v>6.5666000000000002</v>
      </c>
      <c r="HA21" s="164">
        <v>2.6795</v>
      </c>
      <c r="HB21" s="164">
        <v>16.9239</v>
      </c>
      <c r="HC21" s="164">
        <v>18.6341</v>
      </c>
      <c r="HD21" s="164">
        <v>9.2200000000000006</v>
      </c>
      <c r="HE21" s="164">
        <v>-9.4253</v>
      </c>
      <c r="HF21" s="164">
        <v>22.8263</v>
      </c>
      <c r="HG21" s="164">
        <v>28.700700000000001</v>
      </c>
      <c r="HH21" s="164">
        <v>43.7331</v>
      </c>
      <c r="HI21" s="164">
        <v>18.760999999999999</v>
      </c>
      <c r="HJ21" s="164">
        <v>19.1127</v>
      </c>
      <c r="HK21" s="164">
        <v>-7.1458000000000004</v>
      </c>
      <c r="HL21" s="165"/>
      <c r="HM21" s="164">
        <v>0</v>
      </c>
      <c r="HN21" s="164">
        <v>0</v>
      </c>
      <c r="HO21" s="165"/>
      <c r="HP21" s="165"/>
      <c r="HQ21" s="164">
        <v>-12.4573</v>
      </c>
      <c r="HR21" s="164">
        <v>-11.512499999999999</v>
      </c>
      <c r="HS21" s="164">
        <v>2.7065999999999999</v>
      </c>
      <c r="HT21" s="164">
        <v>2.6671999999999998</v>
      </c>
      <c r="HU21" s="164">
        <v>9.24</v>
      </c>
      <c r="HV21" s="164">
        <v>9.32</v>
      </c>
      <c r="HW21" s="164">
        <v>-35.9</v>
      </c>
      <c r="HX21" s="164">
        <v>-36.200000000000003</v>
      </c>
      <c r="HY21" s="164">
        <v>0.37080000000000002</v>
      </c>
      <c r="HZ21" s="164">
        <v>-11.6</v>
      </c>
      <c r="IA21" s="164">
        <v>66.183999999999997</v>
      </c>
      <c r="IB21" s="164">
        <v>19.741299999999999</v>
      </c>
      <c r="IC21" s="164">
        <v>20.508600000000001</v>
      </c>
      <c r="ID21" s="164">
        <v>-19.100000000000001</v>
      </c>
      <c r="IE21" s="164">
        <v>-43.1</v>
      </c>
      <c r="IF21" s="164">
        <v>-0.6</v>
      </c>
      <c r="IG21" s="164">
        <v>-1.2</v>
      </c>
      <c r="IH21" s="164">
        <v>-17.7087</v>
      </c>
      <c r="II21" s="164">
        <v>-17.7212</v>
      </c>
      <c r="IJ21" s="164">
        <v>-83.754000000000005</v>
      </c>
      <c r="IK21" s="164">
        <v>26.138100000000001</v>
      </c>
      <c r="IL21" s="164">
        <v>-221.9727</v>
      </c>
      <c r="IM21" s="164">
        <v>-0.52790000000000004</v>
      </c>
      <c r="IN21" s="164">
        <v>26.103400000000001</v>
      </c>
      <c r="IO21" s="164">
        <v>85.647400000000005</v>
      </c>
      <c r="IP21" s="164">
        <v>75.514499999999998</v>
      </c>
      <c r="IQ21" s="164">
        <v>101.49679999999999</v>
      </c>
      <c r="IR21" s="164">
        <v>118.1088</v>
      </c>
      <c r="IS21" s="164">
        <v>19.702500000000001</v>
      </c>
      <c r="IT21" s="164">
        <v>30.314699999999998</v>
      </c>
      <c r="IU21" s="164">
        <v>28.677099999999999</v>
      </c>
      <c r="IV21" s="164">
        <v>0.98960000000000004</v>
      </c>
      <c r="IW21" s="164">
        <v>148.91810000000001</v>
      </c>
      <c r="IX21" s="164">
        <v>-215.36510000000001</v>
      </c>
      <c r="IY21" s="164">
        <v>76.414400000000001</v>
      </c>
      <c r="IZ21" s="164">
        <v>-65.620400000000004</v>
      </c>
      <c r="JA21" s="164">
        <v>-0.18679999999999999</v>
      </c>
      <c r="JB21" s="165"/>
      <c r="JC21" s="164">
        <v>-7.52</v>
      </c>
      <c r="JD21" s="164">
        <v>-0.71699999999999997</v>
      </c>
      <c r="JE21" s="164">
        <v>-0.71899999999999997</v>
      </c>
      <c r="JF21" s="164">
        <v>2.72</v>
      </c>
      <c r="JG21" s="164">
        <v>1.44</v>
      </c>
      <c r="JH21" s="164">
        <v>-4.4958</v>
      </c>
      <c r="JI21" s="164">
        <v>-7.4997999999999996</v>
      </c>
      <c r="JJ21" s="164">
        <v>9.3491999999999997</v>
      </c>
      <c r="JK21" s="164">
        <v>-9.5200999999999993</v>
      </c>
      <c r="JL21" s="164">
        <v>3.1</v>
      </c>
      <c r="JM21" s="164">
        <v>4.7110000000000003</v>
      </c>
      <c r="JN21" s="164">
        <v>4.4020000000000001</v>
      </c>
      <c r="JO21" s="165"/>
      <c r="JP21" s="165"/>
      <c r="JQ21" s="164">
        <v>4.2660999999999998</v>
      </c>
      <c r="JR21" s="164">
        <v>4.0119999999999996</v>
      </c>
      <c r="JS21" s="164">
        <v>3.6640000000000001</v>
      </c>
      <c r="JT21" s="165"/>
      <c r="JU21" s="164">
        <v>27.8</v>
      </c>
      <c r="JV21" s="164">
        <v>2.2839</v>
      </c>
      <c r="JW21" s="164">
        <v>-0.24</v>
      </c>
      <c r="JX21" s="165"/>
      <c r="JY21" s="164">
        <v>-11.816599999999999</v>
      </c>
      <c r="JZ21" s="164">
        <v>-0.67330000000000001</v>
      </c>
      <c r="KA21" s="164">
        <v>-22.482500000000002</v>
      </c>
      <c r="KB21" s="164">
        <v>-10.2067</v>
      </c>
      <c r="KC21" s="164">
        <v>-4.2961</v>
      </c>
      <c r="KD21" s="164">
        <v>-23.199000000000002</v>
      </c>
      <c r="KE21" s="164">
        <v>-2.5764999999999998</v>
      </c>
      <c r="KF21" s="164">
        <v>-29.2</v>
      </c>
      <c r="KG21" s="164">
        <v>12.4</v>
      </c>
      <c r="KH21" s="165"/>
      <c r="KI21" s="164">
        <v>-59.508600000000001</v>
      </c>
    </row>
    <row r="22" spans="1:295" ht="18" customHeight="1" x14ac:dyDescent="0.3">
      <c r="A22" s="161" t="s">
        <v>43</v>
      </c>
      <c r="B22" s="161" t="s">
        <v>709</v>
      </c>
      <c r="C22" s="164">
        <v>0</v>
      </c>
      <c r="D22" s="164">
        <v>2.8502999999999998</v>
      </c>
      <c r="E22" s="164">
        <v>-7.5255999999999998</v>
      </c>
      <c r="F22" s="164">
        <v>0.13120000000000001</v>
      </c>
      <c r="G22" s="164">
        <v>8.5129000000000001</v>
      </c>
      <c r="H22" s="165"/>
      <c r="I22" s="164">
        <v>12.7333</v>
      </c>
      <c r="J22" s="165"/>
      <c r="K22" s="164">
        <v>9.1072000000000006</v>
      </c>
      <c r="L22" s="164">
        <v>3.5398999999999998</v>
      </c>
      <c r="M22" s="164">
        <v>6.8299000000000003</v>
      </c>
      <c r="N22" s="164">
        <v>-17.760000000000002</v>
      </c>
      <c r="O22" s="164">
        <v>-22</v>
      </c>
      <c r="P22" s="164">
        <v>0</v>
      </c>
      <c r="Q22" s="164">
        <v>4.1399999999999997</v>
      </c>
      <c r="R22" s="165"/>
      <c r="S22" s="164">
        <v>5.2610999999999999</v>
      </c>
      <c r="T22" s="164">
        <v>-0.4778</v>
      </c>
      <c r="U22" s="164">
        <v>5.1148999999999996</v>
      </c>
      <c r="V22" s="164">
        <v>5.0507</v>
      </c>
      <c r="W22" s="164">
        <v>8.7847000000000008</v>
      </c>
      <c r="X22" s="164">
        <v>9.9489000000000001</v>
      </c>
      <c r="Y22" s="164">
        <v>-4.9957000000000003</v>
      </c>
      <c r="Z22" s="164">
        <v>1.7641</v>
      </c>
      <c r="AA22" s="165"/>
      <c r="AB22" s="164">
        <v>-0.78890000000000005</v>
      </c>
      <c r="AC22" s="164">
        <v>-0.879</v>
      </c>
      <c r="AD22" s="164">
        <v>-0.93600000000000005</v>
      </c>
      <c r="AE22" s="164">
        <v>3.149</v>
      </c>
      <c r="AF22" s="164">
        <v>-4.4400000000000004</v>
      </c>
      <c r="AG22" s="164">
        <v>-13.2</v>
      </c>
      <c r="AH22" s="164">
        <v>-1.671</v>
      </c>
      <c r="AI22" s="164">
        <v>0.26500000000000001</v>
      </c>
      <c r="AJ22" s="164">
        <v>-12.92</v>
      </c>
      <c r="AK22" s="164">
        <v>-13.41</v>
      </c>
      <c r="AL22" s="165"/>
      <c r="AM22" s="164">
        <v>-11.08</v>
      </c>
      <c r="AN22" s="164">
        <v>-10.74</v>
      </c>
      <c r="AO22" s="164">
        <v>0.72740000000000005</v>
      </c>
      <c r="AP22" s="164">
        <v>4.1288</v>
      </c>
      <c r="AQ22" s="164">
        <v>8.9949999999999992</v>
      </c>
      <c r="AR22" s="164">
        <v>11.107799999999999</v>
      </c>
      <c r="AS22" s="164">
        <v>-12.582700000000001</v>
      </c>
      <c r="AT22" s="164">
        <v>-8.9753000000000007</v>
      </c>
      <c r="AU22" s="164">
        <v>0</v>
      </c>
      <c r="AV22" s="164">
        <v>15.9214</v>
      </c>
      <c r="AW22" s="164">
        <v>12.6198</v>
      </c>
      <c r="AX22" s="164">
        <v>-18.754300000000001</v>
      </c>
      <c r="AY22" s="164">
        <v>-16.610900000000001</v>
      </c>
      <c r="AZ22" s="164">
        <v>1.5905</v>
      </c>
      <c r="BA22" s="164">
        <v>3.1038000000000001</v>
      </c>
      <c r="BB22" s="164">
        <v>25.202200000000001</v>
      </c>
      <c r="BC22" s="164">
        <v>9.2502999999999993</v>
      </c>
      <c r="BD22" s="164">
        <v>-4.2</v>
      </c>
      <c r="BE22" s="164">
        <v>-4.7</v>
      </c>
      <c r="BF22" s="164">
        <v>-23.054600000000001</v>
      </c>
      <c r="BG22" s="164">
        <v>0</v>
      </c>
      <c r="BH22" s="164">
        <v>-0.68059999999999998</v>
      </c>
      <c r="BI22" s="165"/>
      <c r="BJ22" s="164">
        <v>-5.2773000000000003</v>
      </c>
      <c r="BK22" s="164">
        <v>-2.7E-2</v>
      </c>
      <c r="BL22" s="165"/>
      <c r="BM22" s="164">
        <v>0.44319999999999998</v>
      </c>
      <c r="BN22" s="164">
        <v>-116.79430000000001</v>
      </c>
      <c r="BO22" s="164">
        <v>10.101599999999999</v>
      </c>
      <c r="BP22" s="164">
        <v>10.132099999999999</v>
      </c>
      <c r="BQ22" s="164">
        <v>98.107100000000003</v>
      </c>
      <c r="BR22" s="164">
        <v>-174.17959999999999</v>
      </c>
      <c r="BS22" s="165"/>
      <c r="BT22" s="165"/>
      <c r="BU22" s="165"/>
      <c r="BV22" s="164">
        <v>5.8780000000000001</v>
      </c>
      <c r="BW22" s="164">
        <v>7.37</v>
      </c>
      <c r="BX22" s="164">
        <v>4.4000000000000004</v>
      </c>
      <c r="BY22" s="164">
        <v>-14.32</v>
      </c>
      <c r="BZ22" s="164">
        <v>0.45</v>
      </c>
      <c r="CA22" s="164">
        <v>-23.0364</v>
      </c>
      <c r="CB22" s="164">
        <v>-22.634599999999999</v>
      </c>
      <c r="CC22" s="164">
        <v>25.0596</v>
      </c>
      <c r="CD22" s="164">
        <v>24.033000000000001</v>
      </c>
      <c r="CE22" s="164">
        <v>-2.7892000000000001</v>
      </c>
      <c r="CF22" s="164">
        <v>-9.0981000000000005</v>
      </c>
      <c r="CG22" s="164">
        <v>-9.8231999999999999</v>
      </c>
      <c r="CH22" s="164">
        <v>-4.4983000000000004</v>
      </c>
      <c r="CI22" s="164">
        <v>14.0991</v>
      </c>
      <c r="CJ22" s="165"/>
      <c r="CK22" s="165"/>
      <c r="CL22" s="164">
        <v>50.4</v>
      </c>
      <c r="CM22" s="164">
        <v>-26.9</v>
      </c>
      <c r="CN22" s="164">
        <v>-2.02</v>
      </c>
      <c r="CO22" s="164">
        <v>31.214200000000002</v>
      </c>
      <c r="CP22" s="164">
        <v>31.929200000000002</v>
      </c>
      <c r="CQ22" s="164">
        <v>30.751100000000001</v>
      </c>
      <c r="CR22" s="164">
        <v>55.520600000000002</v>
      </c>
      <c r="CS22" s="164">
        <v>55.413200000000003</v>
      </c>
      <c r="CT22" s="164">
        <v>-25.02</v>
      </c>
      <c r="CU22" s="164">
        <v>-31.065799999999999</v>
      </c>
      <c r="CV22" s="164">
        <v>-25.918199999999999</v>
      </c>
      <c r="CW22" s="164">
        <v>2.6156000000000001</v>
      </c>
      <c r="CX22" s="164">
        <v>20.79</v>
      </c>
      <c r="CY22" s="164">
        <v>14.93</v>
      </c>
      <c r="CZ22" s="164">
        <v>5.7861000000000002</v>
      </c>
      <c r="DA22" s="164">
        <v>6.1554000000000002</v>
      </c>
      <c r="DB22" s="164">
        <v>-7.51</v>
      </c>
      <c r="DC22" s="165"/>
      <c r="DD22" s="164">
        <v>-15.537800000000001</v>
      </c>
      <c r="DE22" s="164">
        <v>-15.2971</v>
      </c>
      <c r="DF22" s="164">
        <v>42.013199999999998</v>
      </c>
      <c r="DG22" s="164">
        <v>1.5100000000000001E-2</v>
      </c>
      <c r="DH22" s="164">
        <v>-3.7557</v>
      </c>
      <c r="DI22" s="164">
        <v>14.1</v>
      </c>
      <c r="DJ22" s="164">
        <v>13.7</v>
      </c>
      <c r="DK22" s="164">
        <v>-2.9784999999999999</v>
      </c>
      <c r="DL22" s="164">
        <v>-0.187</v>
      </c>
      <c r="DM22" s="164">
        <v>33.755899999999997</v>
      </c>
      <c r="DN22" s="164">
        <v>6.6855000000000002</v>
      </c>
      <c r="DO22" s="164">
        <v>0.3</v>
      </c>
      <c r="DP22" s="164">
        <v>-0.11</v>
      </c>
      <c r="DQ22" s="164">
        <v>5.0839999999999996</v>
      </c>
      <c r="DR22" s="164">
        <v>-40.682299999999998</v>
      </c>
      <c r="DS22" s="164">
        <v>-8.26</v>
      </c>
      <c r="DT22" s="164">
        <v>-8.23</v>
      </c>
      <c r="DU22" s="164">
        <v>21.25</v>
      </c>
      <c r="DV22" s="164">
        <v>17.78</v>
      </c>
      <c r="DW22" s="164">
        <v>-33.927300000000002</v>
      </c>
      <c r="DX22" s="164">
        <v>-18.0364</v>
      </c>
      <c r="DY22" s="164">
        <v>-43.743499999999997</v>
      </c>
      <c r="DZ22" s="164">
        <v>-41.836399999999998</v>
      </c>
      <c r="EA22" s="165"/>
      <c r="EB22" s="164">
        <v>-12.0756</v>
      </c>
      <c r="EC22" s="164">
        <v>-23.320599999999999</v>
      </c>
      <c r="ED22" s="164">
        <v>-22.313400000000001</v>
      </c>
      <c r="EE22" s="164">
        <v>-29.487200000000001</v>
      </c>
      <c r="EF22" s="164">
        <v>-33.447000000000003</v>
      </c>
      <c r="EG22" s="164">
        <v>-9.4589999999999996</v>
      </c>
      <c r="EH22" s="164">
        <v>-161.334</v>
      </c>
      <c r="EI22" s="164">
        <v>-37.072099999999999</v>
      </c>
      <c r="EJ22" s="165"/>
      <c r="EK22" s="164">
        <v>-8.7482000000000006</v>
      </c>
      <c r="EL22" s="164">
        <v>-8.2173999999999996</v>
      </c>
      <c r="EM22" s="164">
        <v>19.698499999999999</v>
      </c>
      <c r="EN22" s="164">
        <v>-14.1968</v>
      </c>
      <c r="EO22" s="164">
        <v>-14.0229</v>
      </c>
      <c r="EP22" s="164">
        <v>-19.46</v>
      </c>
      <c r="EQ22" s="164">
        <v>-22.8172</v>
      </c>
      <c r="ER22" s="164">
        <v>-22.593800000000002</v>
      </c>
      <c r="ES22" s="164">
        <v>13.976599999999999</v>
      </c>
      <c r="ET22" s="164">
        <v>13.79</v>
      </c>
      <c r="EU22" s="164">
        <v>-7.65</v>
      </c>
      <c r="EV22" s="164">
        <v>0.2</v>
      </c>
      <c r="EW22" s="164">
        <v>2.3536000000000001</v>
      </c>
      <c r="EX22" s="164">
        <v>-17.291599999999999</v>
      </c>
      <c r="EY22" s="164">
        <v>-4.6917</v>
      </c>
      <c r="EZ22" s="164">
        <v>6.4989999999999997</v>
      </c>
      <c r="FA22" s="164">
        <v>0.88160000000000005</v>
      </c>
      <c r="FB22" s="164">
        <v>18.5535</v>
      </c>
      <c r="FC22" s="164">
        <v>-27.5822</v>
      </c>
      <c r="FD22" s="165"/>
      <c r="FE22" s="164">
        <v>1.2763</v>
      </c>
      <c r="FF22" s="164">
        <v>1.5136000000000001</v>
      </c>
      <c r="FG22" s="164">
        <v>0</v>
      </c>
      <c r="FH22" s="164">
        <v>0</v>
      </c>
      <c r="FI22" s="164">
        <v>0</v>
      </c>
      <c r="FJ22" s="164">
        <v>10.8847</v>
      </c>
      <c r="FK22" s="164">
        <v>10.8847</v>
      </c>
      <c r="FL22" s="164">
        <v>-26.9605</v>
      </c>
      <c r="FM22" s="164">
        <v>24.25</v>
      </c>
      <c r="FN22" s="164">
        <v>24.566600000000001</v>
      </c>
      <c r="FO22" s="164">
        <v>-12.2691</v>
      </c>
      <c r="FP22" s="165"/>
      <c r="FQ22" s="164">
        <v>21.095300000000002</v>
      </c>
      <c r="FR22" s="164">
        <v>-19.3</v>
      </c>
      <c r="FS22" s="164">
        <v>-1.7153</v>
      </c>
      <c r="FT22" s="164">
        <v>0.25290000000000001</v>
      </c>
      <c r="FU22" s="164">
        <v>1.25</v>
      </c>
      <c r="FV22" s="164">
        <v>1.84</v>
      </c>
      <c r="FW22" s="164">
        <v>-20.116099999999999</v>
      </c>
      <c r="FX22" s="165"/>
      <c r="FY22" s="164">
        <v>3.157</v>
      </c>
      <c r="FZ22" s="164">
        <v>0.56799999999999995</v>
      </c>
      <c r="GA22" s="165"/>
      <c r="GB22" s="164">
        <v>-5.84</v>
      </c>
      <c r="GC22" s="164">
        <v>-13.182</v>
      </c>
      <c r="GD22" s="164">
        <v>-5.3955000000000002</v>
      </c>
      <c r="GE22" s="164">
        <v>-5.71</v>
      </c>
      <c r="GF22" s="164">
        <v>28.034600000000001</v>
      </c>
      <c r="GG22" s="165"/>
      <c r="GH22" s="164">
        <v>16.006</v>
      </c>
      <c r="GI22" s="164">
        <v>-1.0629</v>
      </c>
      <c r="GJ22" s="164">
        <v>0</v>
      </c>
      <c r="GK22" s="164">
        <v>2.0192000000000001</v>
      </c>
      <c r="GL22" s="165"/>
      <c r="GM22" s="165"/>
      <c r="GN22" s="164">
        <v>-13.1401</v>
      </c>
      <c r="GO22" s="164">
        <v>-13.6778</v>
      </c>
      <c r="GP22" s="164">
        <v>2.5642999999999998</v>
      </c>
      <c r="GQ22" s="164">
        <v>-26.638100000000001</v>
      </c>
      <c r="GR22" s="164">
        <v>7.6807999999999996</v>
      </c>
      <c r="GS22" s="164">
        <v>7.9184000000000001</v>
      </c>
      <c r="GT22" s="164">
        <v>133.5564</v>
      </c>
      <c r="GU22" s="164">
        <v>-5.9592999999999998</v>
      </c>
      <c r="GV22" s="164">
        <v>-10.3521</v>
      </c>
      <c r="GW22" s="164">
        <v>11.253299999999999</v>
      </c>
      <c r="GX22" s="164">
        <v>2.9430000000000001</v>
      </c>
      <c r="GY22" s="164">
        <v>6.4829999999999997</v>
      </c>
      <c r="GZ22" s="164">
        <v>6.6932</v>
      </c>
      <c r="HA22" s="164">
        <v>2</v>
      </c>
      <c r="HB22" s="164">
        <v>14.019399999999999</v>
      </c>
      <c r="HC22" s="164">
        <v>16.905000000000001</v>
      </c>
      <c r="HD22" s="164">
        <v>4.6100000000000003</v>
      </c>
      <c r="HE22" s="164">
        <v>-5.6292999999999997</v>
      </c>
      <c r="HF22" s="164">
        <v>28.599</v>
      </c>
      <c r="HG22" s="164">
        <v>19.520900000000001</v>
      </c>
      <c r="HH22" s="164">
        <v>39.477600000000002</v>
      </c>
      <c r="HI22" s="164">
        <v>17.336099999999998</v>
      </c>
      <c r="HJ22" s="164">
        <v>17.8506</v>
      </c>
      <c r="HK22" s="164">
        <v>-8.0206</v>
      </c>
      <c r="HL22" s="165"/>
      <c r="HM22" s="164">
        <v>0</v>
      </c>
      <c r="HN22" s="164">
        <v>-9.7096999999999998</v>
      </c>
      <c r="HO22" s="165"/>
      <c r="HP22" s="164">
        <v>44.964599999999997</v>
      </c>
      <c r="HQ22" s="164">
        <v>-15.3962</v>
      </c>
      <c r="HR22" s="164">
        <v>-14.5063</v>
      </c>
      <c r="HS22" s="164">
        <v>1.7664</v>
      </c>
      <c r="HT22" s="164">
        <v>1.2709999999999999</v>
      </c>
      <c r="HU22" s="164">
        <v>14.3</v>
      </c>
      <c r="HV22" s="164">
        <v>14.26</v>
      </c>
      <c r="HW22" s="164">
        <v>-41</v>
      </c>
      <c r="HX22" s="164">
        <v>-41.4</v>
      </c>
      <c r="HY22" s="164">
        <v>0.51</v>
      </c>
      <c r="HZ22" s="164">
        <v>-12.32</v>
      </c>
      <c r="IA22" s="164">
        <v>66.826400000000007</v>
      </c>
      <c r="IB22" s="164">
        <v>18.045200000000001</v>
      </c>
      <c r="IC22" s="164">
        <v>17.917899999999999</v>
      </c>
      <c r="ID22" s="164">
        <v>-18.2</v>
      </c>
      <c r="IE22" s="164">
        <v>-45.2</v>
      </c>
      <c r="IF22" s="164">
        <v>0.1</v>
      </c>
      <c r="IG22" s="164">
        <v>-0.4</v>
      </c>
      <c r="IH22" s="164">
        <v>-17.911200000000001</v>
      </c>
      <c r="II22" s="165"/>
      <c r="IJ22" s="164">
        <v>-83.904600000000002</v>
      </c>
      <c r="IK22" s="164">
        <v>18.015799999999999</v>
      </c>
      <c r="IL22" s="164">
        <v>-220.3271</v>
      </c>
      <c r="IM22" s="164">
        <v>0.14299999999999999</v>
      </c>
      <c r="IN22" s="164">
        <v>24.6403</v>
      </c>
      <c r="IO22" s="164">
        <v>76.954700000000003</v>
      </c>
      <c r="IP22" s="164">
        <v>91.058400000000006</v>
      </c>
      <c r="IQ22" s="164">
        <v>116.3711</v>
      </c>
      <c r="IR22" s="164">
        <v>111.4995</v>
      </c>
      <c r="IS22" s="164">
        <v>7.4649000000000001</v>
      </c>
      <c r="IT22" s="164">
        <v>25.142199999999999</v>
      </c>
      <c r="IU22" s="164">
        <v>27.5181</v>
      </c>
      <c r="IV22" s="164">
        <v>-8.8371999999999993</v>
      </c>
      <c r="IW22" s="164">
        <v>137.41739999999999</v>
      </c>
      <c r="IX22" s="164">
        <v>-220.7731</v>
      </c>
      <c r="IY22" s="164">
        <v>62.313099999999999</v>
      </c>
      <c r="IZ22" s="164">
        <v>-52.395400000000002</v>
      </c>
      <c r="JA22" s="164">
        <v>-0.16239999999999999</v>
      </c>
      <c r="JB22" s="165"/>
      <c r="JC22" s="164">
        <v>-9.68</v>
      </c>
      <c r="JD22" s="164">
        <v>-0.48899999999999999</v>
      </c>
      <c r="JE22" s="164">
        <v>-0.5</v>
      </c>
      <c r="JF22" s="164">
        <v>4.32</v>
      </c>
      <c r="JG22" s="164">
        <v>-0.24</v>
      </c>
      <c r="JH22" s="164">
        <v>-4.7870999999999997</v>
      </c>
      <c r="JI22" s="164">
        <v>-5.5650000000000004</v>
      </c>
      <c r="JJ22" s="164">
        <v>9.1722000000000001</v>
      </c>
      <c r="JK22" s="164">
        <v>-9.3735999999999997</v>
      </c>
      <c r="JL22" s="164">
        <v>0.8</v>
      </c>
      <c r="JM22" s="164">
        <v>-1.7270000000000001</v>
      </c>
      <c r="JN22" s="164">
        <v>-1.871</v>
      </c>
      <c r="JO22" s="165"/>
      <c r="JP22" s="164">
        <v>2.9329999999999998</v>
      </c>
      <c r="JQ22" s="164">
        <v>4.0787000000000004</v>
      </c>
      <c r="JR22" s="164">
        <v>3.1442999999999999</v>
      </c>
      <c r="JS22" s="164">
        <v>4.1180000000000003</v>
      </c>
      <c r="JT22" s="165"/>
      <c r="JU22" s="164">
        <v>29.9</v>
      </c>
      <c r="JV22" s="164">
        <v>1.3678999999999999</v>
      </c>
      <c r="JW22" s="164">
        <v>-0.15</v>
      </c>
      <c r="JX22" s="165"/>
      <c r="JY22" s="164">
        <v>-9.9482999999999997</v>
      </c>
      <c r="JZ22" s="164">
        <v>-0.88239999999999996</v>
      </c>
      <c r="KA22" s="164">
        <v>-22.804099999999998</v>
      </c>
      <c r="KB22" s="164">
        <v>-8.7003000000000004</v>
      </c>
      <c r="KC22" s="164">
        <v>-4.181</v>
      </c>
      <c r="KD22" s="164">
        <v>-23.530999999999999</v>
      </c>
      <c r="KE22" s="164">
        <v>-2.911</v>
      </c>
      <c r="KF22" s="164">
        <v>-31.2</v>
      </c>
      <c r="KG22" s="164">
        <v>13.4</v>
      </c>
      <c r="KH22" s="165"/>
      <c r="KI22" s="164">
        <v>-60.886800000000001</v>
      </c>
    </row>
    <row r="23" spans="1:295" ht="18" customHeight="1" x14ac:dyDescent="0.3">
      <c r="A23" s="161" t="s">
        <v>43</v>
      </c>
      <c r="B23" s="161" t="s">
        <v>710</v>
      </c>
      <c r="C23" s="164">
        <v>0</v>
      </c>
      <c r="D23" s="164">
        <v>2.4847999999999999</v>
      </c>
      <c r="E23" s="164">
        <v>-7.1257000000000001</v>
      </c>
      <c r="F23" s="164">
        <v>-2.1684000000000001</v>
      </c>
      <c r="G23" s="164">
        <v>9.4695999999999998</v>
      </c>
      <c r="H23" s="165"/>
      <c r="I23" s="164">
        <v>13.053800000000001</v>
      </c>
      <c r="J23" s="165"/>
      <c r="K23" s="164">
        <v>12.307499999999999</v>
      </c>
      <c r="L23" s="164">
        <v>4.7929000000000004</v>
      </c>
      <c r="M23" s="164">
        <v>8.1893999999999991</v>
      </c>
      <c r="N23" s="164">
        <v>-15.54</v>
      </c>
      <c r="O23" s="164">
        <v>-24.2</v>
      </c>
      <c r="P23" s="164">
        <v>0</v>
      </c>
      <c r="Q23" s="164">
        <v>4.1399999999999997</v>
      </c>
      <c r="R23" s="164">
        <v>-17.600000000000001</v>
      </c>
      <c r="S23" s="164">
        <v>4.0690999999999997</v>
      </c>
      <c r="T23" s="164">
        <v>-0.28989999999999999</v>
      </c>
      <c r="U23" s="164">
        <v>5.4749999999999996</v>
      </c>
      <c r="V23" s="164">
        <v>5.3742999999999999</v>
      </c>
      <c r="W23" s="164">
        <v>9.3341999999999992</v>
      </c>
      <c r="X23" s="164">
        <v>9.4901999999999997</v>
      </c>
      <c r="Y23" s="164">
        <v>-5.1258999999999997</v>
      </c>
      <c r="Z23" s="164">
        <v>1.7585999999999999</v>
      </c>
      <c r="AA23" s="165"/>
      <c r="AB23" s="164">
        <v>-0.88980000000000004</v>
      </c>
      <c r="AC23" s="164">
        <v>-1.1000000000000001</v>
      </c>
      <c r="AD23" s="164">
        <v>-1.1479999999999999</v>
      </c>
      <c r="AE23" s="164">
        <v>2.9239999999999999</v>
      </c>
      <c r="AF23" s="164">
        <v>-2.2200000000000002</v>
      </c>
      <c r="AG23" s="164">
        <v>-11</v>
      </c>
      <c r="AH23" s="164">
        <v>-1.506</v>
      </c>
      <c r="AI23" s="164">
        <v>0.26</v>
      </c>
      <c r="AJ23" s="164">
        <v>-14.39</v>
      </c>
      <c r="AK23" s="164">
        <v>-14.56</v>
      </c>
      <c r="AL23" s="165"/>
      <c r="AM23" s="164">
        <v>-11.52</v>
      </c>
      <c r="AN23" s="164">
        <v>-11.7</v>
      </c>
      <c r="AO23" s="164">
        <v>0.1686</v>
      </c>
      <c r="AP23" s="164">
        <v>3.8174000000000001</v>
      </c>
      <c r="AQ23" s="164">
        <v>13.721399999999999</v>
      </c>
      <c r="AR23" s="164">
        <v>15.8889</v>
      </c>
      <c r="AS23" s="164">
        <v>-10.1815</v>
      </c>
      <c r="AT23" s="164">
        <v>-11.654400000000001</v>
      </c>
      <c r="AU23" s="164">
        <v>-11.790800000000001</v>
      </c>
      <c r="AV23" s="164">
        <v>0.22450000000000001</v>
      </c>
      <c r="AW23" s="164">
        <v>0.88249999999999995</v>
      </c>
      <c r="AX23" s="164">
        <v>-13.931699999999999</v>
      </c>
      <c r="AY23" s="164">
        <v>-12.726100000000001</v>
      </c>
      <c r="AZ23" s="164">
        <v>0.40689999999999998</v>
      </c>
      <c r="BA23" s="164">
        <v>3.4033000000000002</v>
      </c>
      <c r="BB23" s="164">
        <v>35.064900000000002</v>
      </c>
      <c r="BC23" s="164">
        <v>10.157299999999999</v>
      </c>
      <c r="BD23" s="164">
        <v>-3.7</v>
      </c>
      <c r="BE23" s="164">
        <v>-4.2</v>
      </c>
      <c r="BF23" s="164">
        <v>-25.427399999999999</v>
      </c>
      <c r="BG23" s="164">
        <v>-25.458500000000001</v>
      </c>
      <c r="BH23" s="164">
        <v>-1.3263</v>
      </c>
      <c r="BI23" s="165"/>
      <c r="BJ23" s="164">
        <v>4.9569999999999999</v>
      </c>
      <c r="BK23" s="164">
        <v>2.4828999999999999</v>
      </c>
      <c r="BL23" s="165"/>
      <c r="BM23" s="164">
        <v>1.1778</v>
      </c>
      <c r="BN23" s="164">
        <v>-114.9327</v>
      </c>
      <c r="BO23" s="164">
        <v>39.216299999999997</v>
      </c>
      <c r="BP23" s="164">
        <v>39.216299999999997</v>
      </c>
      <c r="BQ23" s="164">
        <v>73.034999999999997</v>
      </c>
      <c r="BR23" s="164">
        <v>-135.04169999999999</v>
      </c>
      <c r="BS23" s="165"/>
      <c r="BT23" s="165"/>
      <c r="BU23" s="165"/>
      <c r="BV23" s="164">
        <v>12.035299999999999</v>
      </c>
      <c r="BW23" s="164">
        <v>6.98</v>
      </c>
      <c r="BX23" s="164">
        <v>3.66</v>
      </c>
      <c r="BY23" s="164">
        <v>-12.3</v>
      </c>
      <c r="BZ23" s="164">
        <v>1.2</v>
      </c>
      <c r="CA23" s="164">
        <v>-22.366599999999998</v>
      </c>
      <c r="CB23" s="164">
        <v>-22.7685</v>
      </c>
      <c r="CC23" s="164">
        <v>26.025099999999998</v>
      </c>
      <c r="CD23" s="164">
        <v>24.430700000000002</v>
      </c>
      <c r="CE23" s="164">
        <v>-4.9935999999999998</v>
      </c>
      <c r="CF23" s="164">
        <v>0.40860000000000002</v>
      </c>
      <c r="CG23" s="164">
        <v>0.56610000000000005</v>
      </c>
      <c r="CH23" s="164">
        <v>3.7084999999999999</v>
      </c>
      <c r="CI23" s="164">
        <v>16.981400000000001</v>
      </c>
      <c r="CJ23" s="165"/>
      <c r="CK23" s="165"/>
      <c r="CL23" s="164">
        <v>63.8</v>
      </c>
      <c r="CM23" s="164">
        <v>-33.5</v>
      </c>
      <c r="CN23" s="164">
        <v>-2.4500000000000002</v>
      </c>
      <c r="CO23" s="164">
        <v>41.298499999999997</v>
      </c>
      <c r="CP23" s="164">
        <v>41.094099999999997</v>
      </c>
      <c r="CQ23" s="164">
        <v>40.219700000000003</v>
      </c>
      <c r="CR23" s="164">
        <v>76.091499999999996</v>
      </c>
      <c r="CS23" s="164">
        <v>75.650700000000001</v>
      </c>
      <c r="CT23" s="164">
        <v>-30.601299999999998</v>
      </c>
      <c r="CU23" s="164">
        <v>-51.736699999999999</v>
      </c>
      <c r="CV23" s="164">
        <v>-29.468900000000001</v>
      </c>
      <c r="CW23" s="164">
        <v>2.3508</v>
      </c>
      <c r="CX23" s="164">
        <v>26.17</v>
      </c>
      <c r="CY23" s="164">
        <v>13.14</v>
      </c>
      <c r="CZ23" s="164">
        <v>6.5674000000000001</v>
      </c>
      <c r="DA23" s="164">
        <v>6.7412999999999998</v>
      </c>
      <c r="DB23" s="164">
        <v>-7.73</v>
      </c>
      <c r="DC23" s="165"/>
      <c r="DD23" s="164">
        <v>-18.9055</v>
      </c>
      <c r="DE23" s="164">
        <v>-18.8782</v>
      </c>
      <c r="DF23" s="164">
        <v>37.472000000000001</v>
      </c>
      <c r="DG23" s="164">
        <v>1.49E-2</v>
      </c>
      <c r="DH23" s="164">
        <v>-3.8797999999999999</v>
      </c>
      <c r="DI23" s="164">
        <v>9.3000000000000007</v>
      </c>
      <c r="DJ23" s="164">
        <v>10.5</v>
      </c>
      <c r="DK23" s="164">
        <v>-2.2412000000000001</v>
      </c>
      <c r="DL23" s="164">
        <v>1.1278999999999999</v>
      </c>
      <c r="DM23" s="164">
        <v>35.963900000000002</v>
      </c>
      <c r="DN23" s="164">
        <v>8.5410000000000004</v>
      </c>
      <c r="DO23" s="164">
        <v>1.58</v>
      </c>
      <c r="DP23" s="164">
        <v>-0.93</v>
      </c>
      <c r="DQ23" s="164">
        <v>6.2154999999999996</v>
      </c>
      <c r="DR23" s="164">
        <v>-38.492199999999997</v>
      </c>
      <c r="DS23" s="164">
        <v>-7.3</v>
      </c>
      <c r="DT23" s="164">
        <v>-7.41</v>
      </c>
      <c r="DU23" s="164">
        <v>24.26</v>
      </c>
      <c r="DV23" s="164">
        <v>18.420000000000002</v>
      </c>
      <c r="DW23" s="164">
        <v>-35.854500000000002</v>
      </c>
      <c r="DX23" s="164">
        <v>-17.2818</v>
      </c>
      <c r="DY23" s="164">
        <v>-43.220599999999997</v>
      </c>
      <c r="DZ23" s="164">
        <v>-41.327300000000001</v>
      </c>
      <c r="EA23" s="164">
        <v>10.0021</v>
      </c>
      <c r="EB23" s="164">
        <v>-10.063000000000001</v>
      </c>
      <c r="EC23" s="164">
        <v>-19.555</v>
      </c>
      <c r="ED23" s="164">
        <v>-19.684899999999999</v>
      </c>
      <c r="EE23" s="164">
        <v>-24.103999999999999</v>
      </c>
      <c r="EF23" s="164">
        <v>-23.604500000000002</v>
      </c>
      <c r="EG23" s="164">
        <v>-9.1069999999999993</v>
      </c>
      <c r="EH23" s="164">
        <v>-133.9873</v>
      </c>
      <c r="EI23" s="164">
        <v>-61.522399999999998</v>
      </c>
      <c r="EJ23" s="165"/>
      <c r="EK23" s="164">
        <v>-8.7047000000000008</v>
      </c>
      <c r="EL23" s="164">
        <v>-7.8484999999999996</v>
      </c>
      <c r="EM23" s="164">
        <v>14.201499999999999</v>
      </c>
      <c r="EN23" s="164">
        <v>-17.8429</v>
      </c>
      <c r="EO23" s="164">
        <v>-18.3049</v>
      </c>
      <c r="EP23" s="164">
        <v>1.552</v>
      </c>
      <c r="EQ23" s="164">
        <v>-22.476400000000002</v>
      </c>
      <c r="ER23" s="164">
        <v>-22.234400000000001</v>
      </c>
      <c r="ES23" s="164">
        <v>8.6812000000000005</v>
      </c>
      <c r="ET23" s="164">
        <v>0</v>
      </c>
      <c r="EU23" s="164">
        <v>-10.95</v>
      </c>
      <c r="EV23" s="164">
        <v>-0.7</v>
      </c>
      <c r="EW23" s="164">
        <v>2.4409000000000001</v>
      </c>
      <c r="EX23" s="164">
        <v>-24.061599999999999</v>
      </c>
      <c r="EY23" s="164">
        <v>-5.6375000000000002</v>
      </c>
      <c r="EZ23" s="164">
        <v>5.5639000000000003</v>
      </c>
      <c r="FA23" s="164">
        <v>1.9501999999999999</v>
      </c>
      <c r="FB23" s="164">
        <v>14.4816</v>
      </c>
      <c r="FC23" s="164">
        <v>-24.880700000000001</v>
      </c>
      <c r="FD23" s="165"/>
      <c r="FE23" s="164">
        <v>1.3498000000000001</v>
      </c>
      <c r="FF23" s="164">
        <v>1.5640000000000001</v>
      </c>
      <c r="FG23" s="164">
        <v>0</v>
      </c>
      <c r="FH23" s="164">
        <v>0</v>
      </c>
      <c r="FI23" s="165"/>
      <c r="FJ23" s="164">
        <v>11.052099999999999</v>
      </c>
      <c r="FK23" s="164">
        <v>10.8847</v>
      </c>
      <c r="FL23" s="164">
        <v>-32.486499999999999</v>
      </c>
      <c r="FM23" s="164">
        <v>23.574200000000001</v>
      </c>
      <c r="FN23" s="164">
        <v>23.938500000000001</v>
      </c>
      <c r="FO23" s="164">
        <v>-18.1342</v>
      </c>
      <c r="FP23" s="165"/>
      <c r="FQ23" s="164">
        <v>20.201699999999999</v>
      </c>
      <c r="FR23" s="164">
        <v>-21.13</v>
      </c>
      <c r="FS23" s="164">
        <v>-2.5081000000000002</v>
      </c>
      <c r="FT23" s="164">
        <v>0.25109999999999999</v>
      </c>
      <c r="FU23" s="164">
        <v>1.1399999999999999</v>
      </c>
      <c r="FV23" s="164">
        <v>2.0499999999999998</v>
      </c>
      <c r="FW23" s="164">
        <v>-21.384599999999999</v>
      </c>
      <c r="FX23" s="165"/>
      <c r="FY23" s="164">
        <v>3.1219999999999999</v>
      </c>
      <c r="FZ23" s="164">
        <v>0.84199999999999997</v>
      </c>
      <c r="GA23" s="165"/>
      <c r="GB23" s="164">
        <v>-4.4800000000000004</v>
      </c>
      <c r="GC23" s="164">
        <v>-6.5382999999999996</v>
      </c>
      <c r="GD23" s="164">
        <v>0.84699999999999998</v>
      </c>
      <c r="GE23" s="164">
        <v>-5.77</v>
      </c>
      <c r="GF23" s="164">
        <v>28.933</v>
      </c>
      <c r="GG23" s="165"/>
      <c r="GH23" s="164">
        <v>16.1889</v>
      </c>
      <c r="GI23" s="164">
        <v>-1.1839</v>
      </c>
      <c r="GJ23" s="164">
        <v>-1.1904999999999999</v>
      </c>
      <c r="GK23" s="164">
        <v>2.0605000000000002</v>
      </c>
      <c r="GL23" s="165"/>
      <c r="GM23" s="165"/>
      <c r="GN23" s="164">
        <v>-13.3278</v>
      </c>
      <c r="GO23" s="164">
        <v>-15.2768</v>
      </c>
      <c r="GP23" s="164">
        <v>3.1501999999999999</v>
      </c>
      <c r="GQ23" s="164">
        <v>-26.8902</v>
      </c>
      <c r="GR23" s="164">
        <v>13.524800000000001</v>
      </c>
      <c r="GS23" s="164">
        <v>11.700699999999999</v>
      </c>
      <c r="GT23" s="164">
        <v>133.6996</v>
      </c>
      <c r="GU23" s="164">
        <v>-4.9617000000000004</v>
      </c>
      <c r="GV23" s="164">
        <v>-10.7005</v>
      </c>
      <c r="GW23" s="164">
        <v>11.4092</v>
      </c>
      <c r="GX23" s="164">
        <v>2.8822999999999999</v>
      </c>
      <c r="GY23" s="164">
        <v>6.7541000000000002</v>
      </c>
      <c r="GZ23" s="164">
        <v>6.8356000000000003</v>
      </c>
      <c r="HA23" s="164">
        <v>2.3125</v>
      </c>
      <c r="HB23" s="164">
        <v>9.8911999999999995</v>
      </c>
      <c r="HC23" s="164">
        <v>11.6899</v>
      </c>
      <c r="HD23" s="164">
        <v>1.26</v>
      </c>
      <c r="HE23" s="164">
        <v>0</v>
      </c>
      <c r="HF23" s="164">
        <v>29.282699999999998</v>
      </c>
      <c r="HG23" s="164">
        <v>8.0101999999999993</v>
      </c>
      <c r="HH23" s="164">
        <v>36.714399999999998</v>
      </c>
      <c r="HI23" s="164">
        <v>11.1381</v>
      </c>
      <c r="HJ23" s="164">
        <v>8.6282999999999994</v>
      </c>
      <c r="HK23" s="164">
        <v>0</v>
      </c>
      <c r="HL23" s="165"/>
      <c r="HM23" s="164">
        <v>0</v>
      </c>
      <c r="HN23" s="164">
        <v>-11.503</v>
      </c>
      <c r="HO23" s="164">
        <v>40.9985</v>
      </c>
      <c r="HP23" s="165"/>
      <c r="HQ23" s="164">
        <v>-15.967499999999999</v>
      </c>
      <c r="HR23" s="164">
        <v>-15.3523</v>
      </c>
      <c r="HS23" s="164">
        <v>-3.2408000000000001</v>
      </c>
      <c r="HT23" s="164">
        <v>-3.5949</v>
      </c>
      <c r="HU23" s="164">
        <v>14.52</v>
      </c>
      <c r="HV23" s="164">
        <v>14.31</v>
      </c>
      <c r="HW23" s="164">
        <v>-35.700000000000003</v>
      </c>
      <c r="HX23" s="164">
        <v>-35.700000000000003</v>
      </c>
      <c r="HY23" s="164">
        <v>0.51</v>
      </c>
      <c r="HZ23" s="164">
        <v>-6.24</v>
      </c>
      <c r="IA23" s="164">
        <v>69.402299999999997</v>
      </c>
      <c r="IB23" s="164">
        <v>16.218299999999999</v>
      </c>
      <c r="IC23" s="164">
        <v>16.153300000000002</v>
      </c>
      <c r="ID23" s="164">
        <v>-18.2</v>
      </c>
      <c r="IE23" s="164">
        <v>-41</v>
      </c>
      <c r="IF23" s="164">
        <v>1.3</v>
      </c>
      <c r="IG23" s="164">
        <v>0.8</v>
      </c>
      <c r="IH23" s="165"/>
      <c r="II23" s="164">
        <v>-17.989599999999999</v>
      </c>
      <c r="IJ23" s="164">
        <v>-81.222499999999997</v>
      </c>
      <c r="IK23" s="164">
        <v>17.578700000000001</v>
      </c>
      <c r="IL23" s="164">
        <v>-222.6165</v>
      </c>
      <c r="IM23" s="164">
        <v>-1.9941</v>
      </c>
      <c r="IN23" s="164">
        <v>19.7681</v>
      </c>
      <c r="IO23" s="164">
        <v>64.016000000000005</v>
      </c>
      <c r="IP23" s="164">
        <v>102.03440000000001</v>
      </c>
      <c r="IQ23" s="164">
        <v>125.33499999999999</v>
      </c>
      <c r="IR23" s="164">
        <v>104.0826</v>
      </c>
      <c r="IS23" s="164">
        <v>-10.688800000000001</v>
      </c>
      <c r="IT23" s="164">
        <v>25.558399999999999</v>
      </c>
      <c r="IU23" s="164">
        <v>22.384399999999999</v>
      </c>
      <c r="IV23" s="164">
        <v>-14.8674</v>
      </c>
      <c r="IW23" s="164">
        <v>121.3702</v>
      </c>
      <c r="IX23" s="164">
        <v>-218.52709999999999</v>
      </c>
      <c r="IY23" s="164">
        <v>49.349299999999999</v>
      </c>
      <c r="IZ23" s="164">
        <v>-43.344099999999997</v>
      </c>
      <c r="JA23" s="164">
        <v>0.7288</v>
      </c>
      <c r="JB23" s="165"/>
      <c r="JC23" s="164">
        <v>-8.64</v>
      </c>
      <c r="JD23" s="164">
        <v>-0.623</v>
      </c>
      <c r="JE23" s="164">
        <v>-0.63200000000000001</v>
      </c>
      <c r="JF23" s="164">
        <v>4.08</v>
      </c>
      <c r="JG23" s="164">
        <v>0.24</v>
      </c>
      <c r="JH23" s="164">
        <v>-4.7442000000000002</v>
      </c>
      <c r="JI23" s="164">
        <v>-6.3859000000000004</v>
      </c>
      <c r="JJ23" s="164">
        <v>6.5354000000000001</v>
      </c>
      <c r="JK23" s="164">
        <v>-8.2902000000000005</v>
      </c>
      <c r="JL23" s="164">
        <v>3</v>
      </c>
      <c r="JM23" s="164">
        <v>4.8819999999999997</v>
      </c>
      <c r="JN23" s="164">
        <v>4.2069999999999999</v>
      </c>
      <c r="JO23" s="164">
        <v>2.7147000000000001</v>
      </c>
      <c r="JP23" s="165"/>
      <c r="JQ23" s="164">
        <v>4.0903999999999998</v>
      </c>
      <c r="JR23" s="164">
        <v>3.3395000000000001</v>
      </c>
      <c r="JS23" s="164">
        <v>3.9508999999999999</v>
      </c>
      <c r="JT23" s="165"/>
      <c r="JU23" s="164">
        <v>24.6</v>
      </c>
      <c r="JV23" s="164">
        <v>2.464</v>
      </c>
      <c r="JW23" s="164">
        <v>-0.02</v>
      </c>
      <c r="JX23" s="165"/>
      <c r="JY23" s="164">
        <v>-7.3478000000000003</v>
      </c>
      <c r="JZ23" s="164">
        <v>-2.6152000000000002</v>
      </c>
      <c r="KA23" s="164">
        <v>-25.7212</v>
      </c>
      <c r="KB23" s="164">
        <v>-5.3037000000000001</v>
      </c>
      <c r="KC23" s="164">
        <v>-2.8159999999999998</v>
      </c>
      <c r="KD23" s="164">
        <v>-27.589200000000002</v>
      </c>
      <c r="KE23" s="164">
        <v>0</v>
      </c>
      <c r="KF23" s="164">
        <v>-27</v>
      </c>
      <c r="KG23" s="164">
        <v>9.1999999999999993</v>
      </c>
      <c r="KH23" s="165"/>
      <c r="KI23" s="164">
        <v>-57.884799999999998</v>
      </c>
    </row>
    <row r="24" spans="1:295" ht="18" customHeight="1" x14ac:dyDescent="0.3">
      <c r="A24" s="161" t="s">
        <v>43</v>
      </c>
      <c r="B24" s="161" t="s">
        <v>711</v>
      </c>
      <c r="C24" s="166">
        <v>0</v>
      </c>
      <c r="D24" s="166">
        <v>3.2161</v>
      </c>
      <c r="E24" s="166">
        <v>-8.0985999999999994</v>
      </c>
      <c r="F24" s="166">
        <v>0.55679999999999996</v>
      </c>
      <c r="G24" s="166">
        <v>11.102499999999999</v>
      </c>
      <c r="H24" s="167"/>
      <c r="I24" s="166">
        <v>13.616</v>
      </c>
      <c r="J24" s="167"/>
      <c r="K24" s="166">
        <v>13.991899999999999</v>
      </c>
      <c r="L24" s="166">
        <v>5.7747999999999999</v>
      </c>
      <c r="M24" s="166">
        <v>9.2371999999999996</v>
      </c>
      <c r="N24" s="166">
        <v>-17.760000000000002</v>
      </c>
      <c r="O24" s="166">
        <v>-26.4</v>
      </c>
      <c r="P24" s="166">
        <v>2.2000000000000002</v>
      </c>
      <c r="Q24" s="166">
        <v>4.1399999999999997</v>
      </c>
      <c r="R24" s="166">
        <v>-19.8</v>
      </c>
      <c r="S24" s="166">
        <v>4.2003000000000004</v>
      </c>
      <c r="T24" s="166">
        <v>-2.1766999999999999</v>
      </c>
      <c r="U24" s="166">
        <v>5.931</v>
      </c>
      <c r="V24" s="166">
        <v>6.0776000000000003</v>
      </c>
      <c r="W24" s="166">
        <v>9.9388000000000005</v>
      </c>
      <c r="X24" s="166">
        <v>9.6282999999999994</v>
      </c>
      <c r="Y24" s="166">
        <v>-4.6375999999999999</v>
      </c>
      <c r="Z24" s="166">
        <v>1.6878</v>
      </c>
      <c r="AA24" s="167"/>
      <c r="AB24" s="166">
        <v>-0.873</v>
      </c>
      <c r="AC24" s="166">
        <v>-0.98499999999999999</v>
      </c>
      <c r="AD24" s="166">
        <v>-0.96199999999999997</v>
      </c>
      <c r="AE24" s="166">
        <v>2.887</v>
      </c>
      <c r="AF24" s="166">
        <v>-4.4400000000000004</v>
      </c>
      <c r="AG24" s="166">
        <v>-8.8000000000000007</v>
      </c>
      <c r="AH24" s="166">
        <v>-1.5620000000000001</v>
      </c>
      <c r="AI24" s="166">
        <v>0.254</v>
      </c>
      <c r="AJ24" s="166">
        <v>-13.6</v>
      </c>
      <c r="AK24" s="166">
        <v>-13.55</v>
      </c>
      <c r="AL24" s="167"/>
      <c r="AM24" s="166">
        <v>-11.19</v>
      </c>
      <c r="AN24" s="166">
        <v>-10.99</v>
      </c>
      <c r="AO24" s="166">
        <v>0.58160000000000001</v>
      </c>
      <c r="AP24" s="166">
        <v>3.7073</v>
      </c>
      <c r="AQ24" s="166">
        <v>12.8714</v>
      </c>
      <c r="AR24" s="166">
        <v>14.2326</v>
      </c>
      <c r="AS24" s="166">
        <v>-10.621700000000001</v>
      </c>
      <c r="AT24" s="166">
        <v>-11.5205</v>
      </c>
      <c r="AU24" s="166">
        <v>-10.6279</v>
      </c>
      <c r="AV24" s="166">
        <v>9.4083000000000006</v>
      </c>
      <c r="AW24" s="166">
        <v>11.9703</v>
      </c>
      <c r="AX24" s="166">
        <v>-17.4147</v>
      </c>
      <c r="AY24" s="166">
        <v>-15.1374</v>
      </c>
      <c r="AZ24" s="166">
        <v>1.5905</v>
      </c>
      <c r="BA24" s="166">
        <v>9.6434999999999995</v>
      </c>
      <c r="BB24" s="166">
        <v>40.558700000000002</v>
      </c>
      <c r="BC24" s="166">
        <v>11.173500000000001</v>
      </c>
      <c r="BD24" s="166">
        <v>-4.0999999999999996</v>
      </c>
      <c r="BE24" s="166">
        <v>-4.5</v>
      </c>
      <c r="BF24" s="166">
        <v>-24.048100000000002</v>
      </c>
      <c r="BG24" s="166">
        <v>-23.165099999999999</v>
      </c>
      <c r="BH24" s="166">
        <v>-1.1566000000000001</v>
      </c>
      <c r="BI24" s="167"/>
      <c r="BJ24" s="166">
        <v>5.6116000000000001</v>
      </c>
      <c r="BK24" s="166">
        <v>2.8214000000000001</v>
      </c>
      <c r="BL24" s="167"/>
      <c r="BM24" s="166">
        <v>1.1708000000000001</v>
      </c>
      <c r="BN24" s="166">
        <v>-98.6053</v>
      </c>
      <c r="BO24" s="166">
        <v>44.0077</v>
      </c>
      <c r="BP24" s="166">
        <v>44.0077</v>
      </c>
      <c r="BQ24" s="166">
        <v>53.634099999999997</v>
      </c>
      <c r="BR24" s="166">
        <v>-116.8909</v>
      </c>
      <c r="BS24" s="167"/>
      <c r="BT24" s="167"/>
      <c r="BU24" s="167"/>
      <c r="BV24" s="166">
        <v>14.1211</v>
      </c>
      <c r="BW24" s="166">
        <v>7.58</v>
      </c>
      <c r="BX24" s="166">
        <v>4.63</v>
      </c>
      <c r="BY24" s="166">
        <v>-10.84</v>
      </c>
      <c r="BZ24" s="166">
        <v>2.08</v>
      </c>
      <c r="CA24" s="166">
        <v>-24.777899999999999</v>
      </c>
      <c r="CB24" s="166">
        <v>-25.1797</v>
      </c>
      <c r="CC24" s="166">
        <v>28.062000000000001</v>
      </c>
      <c r="CD24" s="166">
        <v>27.055199999999999</v>
      </c>
      <c r="CE24" s="166">
        <v>-6.2834000000000003</v>
      </c>
      <c r="CF24" s="166">
        <v>-2.1936</v>
      </c>
      <c r="CG24" s="166">
        <v>-2.0727000000000002</v>
      </c>
      <c r="CH24" s="166">
        <v>4.9306000000000001</v>
      </c>
      <c r="CI24" s="166">
        <v>15.0059</v>
      </c>
      <c r="CJ24" s="167"/>
      <c r="CK24" s="167"/>
      <c r="CL24" s="166">
        <v>61.9</v>
      </c>
      <c r="CM24" s="166">
        <v>-28.9</v>
      </c>
      <c r="CN24" s="166">
        <v>-2.65</v>
      </c>
      <c r="CO24" s="166">
        <v>40.634</v>
      </c>
      <c r="CP24" s="166">
        <v>40.261800000000001</v>
      </c>
      <c r="CQ24" s="166">
        <v>39.121400000000001</v>
      </c>
      <c r="CR24" s="166">
        <v>75.010099999999994</v>
      </c>
      <c r="CS24" s="166">
        <v>75.807699999999997</v>
      </c>
      <c r="CT24" s="166">
        <v>-28.038900000000002</v>
      </c>
      <c r="CU24" s="166">
        <v>-53.457299999999996</v>
      </c>
      <c r="CV24" s="166">
        <v>-27.379200000000001</v>
      </c>
      <c r="CW24" s="166">
        <v>2.3660000000000001</v>
      </c>
      <c r="CX24" s="166">
        <v>25.72</v>
      </c>
      <c r="CY24" s="166">
        <v>14.98</v>
      </c>
      <c r="CZ24" s="166">
        <v>7.0361000000000002</v>
      </c>
      <c r="DA24" s="166">
        <v>7.2295999999999996</v>
      </c>
      <c r="DB24" s="166">
        <v>-8.1199999999999992</v>
      </c>
      <c r="DC24" s="167"/>
      <c r="DD24" s="166">
        <v>-16.459900000000001</v>
      </c>
      <c r="DE24" s="166">
        <v>-16.3994</v>
      </c>
      <c r="DF24" s="166">
        <v>34.704900000000002</v>
      </c>
      <c r="DG24" s="166">
        <v>1.4800000000000001E-2</v>
      </c>
      <c r="DH24" s="166">
        <v>-3.9870999999999999</v>
      </c>
      <c r="DI24" s="166">
        <v>7.3</v>
      </c>
      <c r="DJ24" s="166">
        <v>8.1</v>
      </c>
      <c r="DK24" s="166">
        <v>-2.3218000000000001</v>
      </c>
      <c r="DL24" s="166">
        <v>1.6889000000000001</v>
      </c>
      <c r="DM24" s="166">
        <v>37.383299999999998</v>
      </c>
      <c r="DN24" s="166">
        <v>9.4687000000000001</v>
      </c>
      <c r="DO24" s="166">
        <v>2.25</v>
      </c>
      <c r="DP24" s="166">
        <v>-1.47</v>
      </c>
      <c r="DQ24" s="166">
        <v>6.4945000000000004</v>
      </c>
      <c r="DR24" s="166">
        <v>-33.2119</v>
      </c>
      <c r="DS24" s="166">
        <v>-7.31</v>
      </c>
      <c r="DT24" s="166">
        <v>-7.3</v>
      </c>
      <c r="DU24" s="166">
        <v>19.46</v>
      </c>
      <c r="DV24" s="166">
        <v>19.18</v>
      </c>
      <c r="DW24" s="166">
        <v>-29.654499999999999</v>
      </c>
      <c r="DX24" s="166">
        <v>-15.436400000000001</v>
      </c>
      <c r="DY24" s="166">
        <v>-43.411700000000003</v>
      </c>
      <c r="DZ24" s="166">
        <v>-42.827300000000001</v>
      </c>
      <c r="EA24" s="166">
        <v>13.9133</v>
      </c>
      <c r="EB24" s="166">
        <v>-5.2087000000000003</v>
      </c>
      <c r="EC24" s="166">
        <v>-16.264500000000002</v>
      </c>
      <c r="ED24" s="166">
        <v>-15.8056</v>
      </c>
      <c r="EE24" s="166">
        <v>-25.1648</v>
      </c>
      <c r="EF24" s="166">
        <v>-27.9495</v>
      </c>
      <c r="EG24" s="166">
        <v>-9.0830000000000002</v>
      </c>
      <c r="EH24" s="166">
        <v>-109.0996</v>
      </c>
      <c r="EI24" s="166">
        <v>-77.288700000000006</v>
      </c>
      <c r="EJ24" s="167"/>
      <c r="EK24" s="166">
        <v>-10.3225</v>
      </c>
      <c r="EL24" s="166">
        <v>-9.1486999999999998</v>
      </c>
      <c r="EM24" s="166">
        <v>19.182700000000001</v>
      </c>
      <c r="EN24" s="166">
        <v>-17.219899999999999</v>
      </c>
      <c r="EO24" s="166">
        <v>-16.607199999999999</v>
      </c>
      <c r="EP24" s="166">
        <v>-12.292</v>
      </c>
      <c r="EQ24" s="166">
        <v>-21.764600000000002</v>
      </c>
      <c r="ER24" s="166">
        <v>-21.298999999999999</v>
      </c>
      <c r="ES24" s="166">
        <v>11.739699999999999</v>
      </c>
      <c r="ET24" s="166">
        <v>13.11</v>
      </c>
      <c r="EU24" s="166">
        <v>-10.53</v>
      </c>
      <c r="EV24" s="166">
        <v>0.1</v>
      </c>
      <c r="EW24" s="166">
        <v>2.6126</v>
      </c>
      <c r="EX24" s="166">
        <v>-24.0916</v>
      </c>
      <c r="EY24" s="166">
        <v>-5.9988999999999999</v>
      </c>
      <c r="EZ24" s="166">
        <v>5.2195</v>
      </c>
      <c r="FA24" s="166">
        <v>2.3599000000000001</v>
      </c>
      <c r="FB24" s="166">
        <v>14.770200000000001</v>
      </c>
      <c r="FC24" s="166">
        <v>-24.720199999999998</v>
      </c>
      <c r="FD24" s="167"/>
      <c r="FE24" s="166">
        <v>1.2630999999999999</v>
      </c>
      <c r="FF24" s="166">
        <v>1.4671000000000001</v>
      </c>
      <c r="FG24" s="166">
        <v>0</v>
      </c>
      <c r="FH24" s="166">
        <v>0</v>
      </c>
      <c r="FI24" s="167"/>
      <c r="FJ24" s="166">
        <v>13.3965</v>
      </c>
      <c r="FK24" s="166">
        <v>13.3965</v>
      </c>
      <c r="FL24" s="166">
        <v>-34.328499999999998</v>
      </c>
      <c r="FM24" s="166">
        <v>24.9056</v>
      </c>
      <c r="FN24" s="166">
        <v>24.680800000000001</v>
      </c>
      <c r="FO24" s="166">
        <v>-19.294599999999999</v>
      </c>
      <c r="FP24" s="166">
        <v>-9.2186000000000003</v>
      </c>
      <c r="FQ24" s="166">
        <v>22.301400000000001</v>
      </c>
      <c r="FR24" s="166">
        <v>-20.38</v>
      </c>
      <c r="FS24" s="166">
        <v>-1.5212000000000001</v>
      </c>
      <c r="FT24" s="166">
        <v>0.29780000000000001</v>
      </c>
      <c r="FU24" s="166">
        <v>0.97</v>
      </c>
      <c r="FV24" s="166">
        <v>2.34</v>
      </c>
      <c r="FW24" s="166">
        <v>-21.995100000000001</v>
      </c>
      <c r="FX24" s="166">
        <v>2.016</v>
      </c>
      <c r="FY24" s="166">
        <v>3.3029999999999999</v>
      </c>
      <c r="FZ24" s="166">
        <v>0.90900000000000003</v>
      </c>
      <c r="GA24" s="167"/>
      <c r="GB24" s="166">
        <v>-3.93</v>
      </c>
      <c r="GC24" s="166">
        <v>-4.4001000000000001</v>
      </c>
      <c r="GD24" s="166">
        <v>2.2507999999999999</v>
      </c>
      <c r="GE24" s="167"/>
      <c r="GF24" s="166">
        <v>30.619599999999998</v>
      </c>
      <c r="GG24" s="167"/>
      <c r="GH24" s="166">
        <v>17.248000000000001</v>
      </c>
      <c r="GI24" s="166">
        <v>-1.3951</v>
      </c>
      <c r="GJ24" s="166">
        <v>-1.4945999999999999</v>
      </c>
      <c r="GK24" s="166">
        <v>2.0647000000000002</v>
      </c>
      <c r="GL24" s="167"/>
      <c r="GM24" s="167"/>
      <c r="GN24" s="167"/>
      <c r="GO24" s="166">
        <v>-16.3902</v>
      </c>
      <c r="GP24" s="166">
        <v>4.5571000000000002</v>
      </c>
      <c r="GQ24" s="166">
        <v>-26.8902</v>
      </c>
      <c r="GR24" s="166">
        <v>11.6335</v>
      </c>
      <c r="GS24" s="166">
        <v>10.477399999999999</v>
      </c>
      <c r="GT24" s="166">
        <v>135.00569999999999</v>
      </c>
      <c r="GU24" s="166">
        <v>-4.2843</v>
      </c>
      <c r="GV24" s="166">
        <v>-11.190799999999999</v>
      </c>
      <c r="GW24" s="166">
        <v>11.349500000000001</v>
      </c>
      <c r="GX24" s="166">
        <v>2.6798999999999999</v>
      </c>
      <c r="GY24" s="166">
        <v>6.7541000000000002</v>
      </c>
      <c r="GZ24" s="166">
        <v>6.8593000000000002</v>
      </c>
      <c r="HA24" s="166">
        <v>2.0167999999999999</v>
      </c>
      <c r="HB24" s="166">
        <v>9.3787000000000003</v>
      </c>
      <c r="HC24" s="166">
        <v>11.021000000000001</v>
      </c>
      <c r="HD24" s="166">
        <v>0.42</v>
      </c>
      <c r="HE24" s="166">
        <v>-5.1173000000000002</v>
      </c>
      <c r="HF24" s="166">
        <v>28.997699999999998</v>
      </c>
      <c r="HG24" s="166">
        <v>0</v>
      </c>
      <c r="HH24" s="166">
        <v>39.234000000000002</v>
      </c>
      <c r="HI24" s="166">
        <v>4.2199</v>
      </c>
      <c r="HJ24" s="166">
        <v>4.7069999999999999</v>
      </c>
      <c r="HK24" s="166">
        <v>0</v>
      </c>
      <c r="HL24" s="166">
        <v>0</v>
      </c>
      <c r="HM24" s="166">
        <v>0</v>
      </c>
      <c r="HN24" s="166">
        <v>0</v>
      </c>
      <c r="HO24" s="166">
        <v>24.610600000000002</v>
      </c>
      <c r="HP24" s="166">
        <v>27.841699999999999</v>
      </c>
      <c r="HQ24" s="166">
        <v>-16.747499999999999</v>
      </c>
      <c r="HR24" s="166">
        <v>-16.049900000000001</v>
      </c>
      <c r="HS24" s="166">
        <v>-7.1528</v>
      </c>
      <c r="HT24" s="166">
        <v>-7.0029000000000003</v>
      </c>
      <c r="HU24" s="166">
        <v>14.03</v>
      </c>
      <c r="HV24" s="166">
        <v>14.19</v>
      </c>
      <c r="HW24" s="166">
        <v>-34.700000000000003</v>
      </c>
      <c r="HX24" s="166">
        <v>-34.9</v>
      </c>
      <c r="HY24" s="166">
        <v>0.38729999999999998</v>
      </c>
      <c r="HZ24" s="166">
        <v>-1.76</v>
      </c>
      <c r="IA24" s="166">
        <v>81.773099999999999</v>
      </c>
      <c r="IB24" s="166">
        <v>8.2098999999999993</v>
      </c>
      <c r="IC24" s="166">
        <v>8.1509</v>
      </c>
      <c r="ID24" s="166">
        <v>-17.399999999999999</v>
      </c>
      <c r="IE24" s="166">
        <v>-39.700000000000003</v>
      </c>
      <c r="IF24" s="166">
        <v>-0.4</v>
      </c>
      <c r="IG24" s="166">
        <v>-0.9</v>
      </c>
      <c r="IH24" s="166">
        <v>-18.116399999999999</v>
      </c>
      <c r="II24" s="166">
        <v>-17.9511</v>
      </c>
      <c r="IJ24" s="166">
        <v>-104.49169999999999</v>
      </c>
      <c r="IK24" s="166">
        <v>28.621300000000002</v>
      </c>
      <c r="IL24" s="166">
        <v>-220.22120000000001</v>
      </c>
      <c r="IM24" s="166">
        <v>-0.53549999999999998</v>
      </c>
      <c r="IN24" s="166">
        <v>15.243600000000001</v>
      </c>
      <c r="IO24" s="166">
        <v>51.825200000000002</v>
      </c>
      <c r="IP24" s="166">
        <v>112.90300000000001</v>
      </c>
      <c r="IQ24" s="166">
        <v>129.78229999999999</v>
      </c>
      <c r="IR24" s="166">
        <v>97.816199999999995</v>
      </c>
      <c r="IS24" s="166">
        <v>-22.745000000000001</v>
      </c>
      <c r="IT24" s="166">
        <v>24.258099999999999</v>
      </c>
      <c r="IU24" s="166">
        <v>21.486799999999999</v>
      </c>
      <c r="IV24" s="166">
        <v>-23.9085</v>
      </c>
      <c r="IW24" s="166">
        <v>104.56180000000001</v>
      </c>
      <c r="IX24" s="166">
        <v>-213.24510000000001</v>
      </c>
      <c r="IY24" s="166">
        <v>35.425600000000003</v>
      </c>
      <c r="IZ24" s="166">
        <v>-31.643000000000001</v>
      </c>
      <c r="JA24" s="166">
        <v>-0.63109999999999999</v>
      </c>
      <c r="JB24" s="167"/>
      <c r="JC24" s="166">
        <v>-9.2799999999999994</v>
      </c>
      <c r="JD24" s="166">
        <v>-0.42</v>
      </c>
      <c r="JE24" s="166">
        <v>-0.42499999999999999</v>
      </c>
      <c r="JF24" s="166">
        <v>4</v>
      </c>
      <c r="JG24" s="166">
        <v>0.16</v>
      </c>
      <c r="JH24" s="166">
        <v>-4.7110000000000003</v>
      </c>
      <c r="JI24" s="166">
        <v>-6.4744000000000002</v>
      </c>
      <c r="JJ24" s="166">
        <v>4.4541000000000004</v>
      </c>
      <c r="JK24" s="166">
        <v>-5.9158999999999997</v>
      </c>
      <c r="JL24" s="166">
        <v>2.9</v>
      </c>
      <c r="JM24" s="166">
        <v>4.3220000000000001</v>
      </c>
      <c r="JN24" s="166">
        <v>3.7770000000000001</v>
      </c>
      <c r="JO24" s="167"/>
      <c r="JP24" s="166">
        <v>3.2120000000000002</v>
      </c>
      <c r="JQ24" s="166">
        <v>3.1839</v>
      </c>
      <c r="JR24" s="166">
        <v>4.0458999999999996</v>
      </c>
      <c r="JS24" s="166">
        <v>3.1469999999999998</v>
      </c>
      <c r="JT24" s="167"/>
      <c r="JU24" s="166">
        <v>23.5</v>
      </c>
      <c r="JV24" s="166">
        <v>1.7108000000000001</v>
      </c>
      <c r="JW24" s="166">
        <v>-0.01</v>
      </c>
      <c r="JX24" s="167"/>
      <c r="JY24" s="166">
        <v>-5.9454000000000002</v>
      </c>
      <c r="JZ24" s="166">
        <v>-2.7768999999999999</v>
      </c>
      <c r="KA24" s="166">
        <v>-26.589099999999998</v>
      </c>
      <c r="KB24" s="166">
        <v>-3.7145999999999999</v>
      </c>
      <c r="KC24" s="166">
        <v>-2.5464000000000002</v>
      </c>
      <c r="KD24" s="166">
        <v>-27.932300000000001</v>
      </c>
      <c r="KE24" s="166">
        <v>0</v>
      </c>
      <c r="KF24" s="166">
        <v>-25.2</v>
      </c>
      <c r="KG24" s="166">
        <v>7.3</v>
      </c>
      <c r="KH24" s="167"/>
      <c r="KI24" s="166">
        <v>-54.268599999999999</v>
      </c>
    </row>
    <row r="25" spans="1:295" ht="18" customHeight="1" x14ac:dyDescent="0.3">
      <c r="A25" s="161" t="s">
        <v>43</v>
      </c>
      <c r="B25" s="161" t="s">
        <v>712</v>
      </c>
      <c r="C25" s="162">
        <v>0</v>
      </c>
      <c r="D25" s="162">
        <v>4.9566999999999997</v>
      </c>
      <c r="E25" s="162">
        <v>-9.9976000000000003</v>
      </c>
      <c r="F25" s="162">
        <v>0.87139999999999995</v>
      </c>
      <c r="G25" s="162">
        <v>11.0586</v>
      </c>
      <c r="H25" s="163"/>
      <c r="I25" s="162">
        <v>14.7738</v>
      </c>
      <c r="J25" s="163"/>
      <c r="K25" s="162">
        <v>17.253399999999999</v>
      </c>
      <c r="L25" s="162">
        <v>7.6277999999999997</v>
      </c>
      <c r="M25" s="162">
        <v>8.8994999999999997</v>
      </c>
      <c r="N25" s="162">
        <v>-17.760000000000002</v>
      </c>
      <c r="O25" s="163"/>
      <c r="P25" s="163"/>
      <c r="Q25" s="162">
        <v>4.1399999999999997</v>
      </c>
      <c r="R25" s="163"/>
      <c r="S25" s="162">
        <v>4.1475999999999997</v>
      </c>
      <c r="T25" s="162">
        <v>-5.2638999999999996</v>
      </c>
      <c r="U25" s="162">
        <v>6.6921999999999997</v>
      </c>
      <c r="V25" s="162">
        <v>6.6768999999999998</v>
      </c>
      <c r="W25" s="162">
        <v>11.4893</v>
      </c>
      <c r="X25" s="162">
        <v>10.792</v>
      </c>
      <c r="Y25" s="162">
        <v>-4.5785</v>
      </c>
      <c r="Z25" s="162">
        <v>1.3208</v>
      </c>
      <c r="AA25" s="163"/>
      <c r="AB25" s="162">
        <v>-0.8377</v>
      </c>
      <c r="AC25" s="162">
        <v>-0.92700000000000005</v>
      </c>
      <c r="AD25" s="162">
        <v>-0.91300000000000003</v>
      </c>
      <c r="AE25" s="162">
        <v>3.15</v>
      </c>
      <c r="AF25" s="162">
        <v>-2.2200000000000002</v>
      </c>
      <c r="AG25" s="162">
        <v>-6.6</v>
      </c>
      <c r="AH25" s="162">
        <v>-1.448</v>
      </c>
      <c r="AI25" s="162">
        <v>0.26600000000000001</v>
      </c>
      <c r="AJ25" s="162">
        <v>-13.33</v>
      </c>
      <c r="AK25" s="162">
        <v>-13.42</v>
      </c>
      <c r="AL25" s="163"/>
      <c r="AM25" s="162">
        <v>-11.45</v>
      </c>
      <c r="AN25" s="162">
        <v>-11.49</v>
      </c>
      <c r="AO25" s="162">
        <v>3.3748</v>
      </c>
      <c r="AP25" s="162">
        <v>3.5834999999999999</v>
      </c>
      <c r="AQ25" s="162">
        <v>12.6432</v>
      </c>
      <c r="AR25" s="162">
        <v>12.71</v>
      </c>
      <c r="AS25" s="162">
        <v>-9.3375000000000004</v>
      </c>
      <c r="AT25" s="162">
        <v>-10.716699999999999</v>
      </c>
      <c r="AU25" s="162">
        <v>-9.4137000000000004</v>
      </c>
      <c r="AV25" s="162">
        <v>0.67059999999999997</v>
      </c>
      <c r="AW25" s="162">
        <v>0.86119999999999997</v>
      </c>
      <c r="AX25" s="162">
        <v>-18.754300000000001</v>
      </c>
      <c r="AY25" s="162">
        <v>-13.797800000000001</v>
      </c>
      <c r="AZ25" s="162">
        <v>0.8014</v>
      </c>
      <c r="BA25" s="162">
        <v>3.7646000000000002</v>
      </c>
      <c r="BB25" s="162">
        <v>47.679200000000002</v>
      </c>
      <c r="BC25" s="162">
        <v>7.6247999999999996</v>
      </c>
      <c r="BD25" s="162">
        <v>-4.2</v>
      </c>
      <c r="BE25" s="162">
        <v>-4.7</v>
      </c>
      <c r="BF25" s="162">
        <v>-24.210899999999999</v>
      </c>
      <c r="BG25" s="162">
        <v>-23.9221</v>
      </c>
      <c r="BH25" s="162">
        <v>-2.2682000000000002</v>
      </c>
      <c r="BI25" s="163"/>
      <c r="BJ25" s="162">
        <v>8.8476999999999997</v>
      </c>
      <c r="BK25" s="162">
        <v>4.0762</v>
      </c>
      <c r="BL25" s="163"/>
      <c r="BM25" s="162">
        <v>1.1156999999999999</v>
      </c>
      <c r="BN25" s="162">
        <v>-98.818899999999999</v>
      </c>
      <c r="BO25" s="162">
        <v>50.752299999999998</v>
      </c>
      <c r="BP25" s="162">
        <v>50.752299999999998</v>
      </c>
      <c r="BQ25" s="162">
        <v>36.9114</v>
      </c>
      <c r="BR25" s="162">
        <v>-102.6142</v>
      </c>
      <c r="BS25" s="163"/>
      <c r="BT25" s="163"/>
      <c r="BU25" s="163"/>
      <c r="BV25" s="162">
        <v>19.619800000000001</v>
      </c>
      <c r="BW25" s="162">
        <v>8.14</v>
      </c>
      <c r="BX25" s="162">
        <v>6.65</v>
      </c>
      <c r="BY25" s="162">
        <v>-8.6</v>
      </c>
      <c r="BZ25" s="162">
        <v>2.4300000000000002</v>
      </c>
      <c r="CA25" s="162">
        <v>-26.787199999999999</v>
      </c>
      <c r="CB25" s="162">
        <v>-26.921199999999999</v>
      </c>
      <c r="CC25" s="162">
        <v>31.173100000000002</v>
      </c>
      <c r="CD25" s="162">
        <v>29.754000000000001</v>
      </c>
      <c r="CE25" s="162">
        <v>-3.2749999999999999</v>
      </c>
      <c r="CF25" s="162">
        <v>-6.5377000000000001</v>
      </c>
      <c r="CG25" s="162">
        <v>-6.7815000000000003</v>
      </c>
      <c r="CH25" s="162">
        <v>8.0965000000000007</v>
      </c>
      <c r="CI25" s="162">
        <v>12.8497</v>
      </c>
      <c r="CJ25" s="163"/>
      <c r="CK25" s="163"/>
      <c r="CL25" s="162">
        <v>61.9</v>
      </c>
      <c r="CM25" s="162">
        <v>-23.9</v>
      </c>
      <c r="CN25" s="162">
        <v>-3.19</v>
      </c>
      <c r="CO25" s="162">
        <v>39.241100000000003</v>
      </c>
      <c r="CP25" s="162">
        <v>38.403100000000002</v>
      </c>
      <c r="CQ25" s="162">
        <v>38.215499999999999</v>
      </c>
      <c r="CR25" s="162">
        <v>75.5291</v>
      </c>
      <c r="CS25" s="162">
        <v>75.406199999999998</v>
      </c>
      <c r="CT25" s="162">
        <v>-29.030799999999999</v>
      </c>
      <c r="CU25" s="162">
        <v>-54.845399999999998</v>
      </c>
      <c r="CV25" s="162">
        <v>-27.7727</v>
      </c>
      <c r="CW25" s="162">
        <v>2.8285</v>
      </c>
      <c r="CX25" s="162">
        <v>27.15</v>
      </c>
      <c r="CY25" s="162">
        <v>18.350000000000001</v>
      </c>
      <c r="CZ25" s="162">
        <v>8.5985999999999994</v>
      </c>
      <c r="DA25" s="162">
        <v>8.7920999999999996</v>
      </c>
      <c r="DB25" s="162">
        <v>-9.65</v>
      </c>
      <c r="DC25" s="163"/>
      <c r="DD25" s="162">
        <v>-14.610300000000001</v>
      </c>
      <c r="DE25" s="162">
        <v>-14.252599999999999</v>
      </c>
      <c r="DF25" s="162">
        <v>32.035400000000003</v>
      </c>
      <c r="DG25" s="162">
        <v>1.43E-2</v>
      </c>
      <c r="DH25" s="162">
        <v>-5.0949</v>
      </c>
      <c r="DI25" s="162">
        <v>2.4</v>
      </c>
      <c r="DJ25" s="162">
        <v>2.2999999999999998</v>
      </c>
      <c r="DK25" s="162">
        <v>-2.4097</v>
      </c>
      <c r="DL25" s="162">
        <v>2.9980000000000002</v>
      </c>
      <c r="DM25" s="162">
        <v>36.594799999999999</v>
      </c>
      <c r="DN25" s="162">
        <v>10.953099999999999</v>
      </c>
      <c r="DO25" s="162">
        <v>3.62</v>
      </c>
      <c r="DP25" s="162">
        <v>-1.21</v>
      </c>
      <c r="DQ25" s="162">
        <v>8.8659999999999997</v>
      </c>
      <c r="DR25" s="162">
        <v>-30.686699999999998</v>
      </c>
      <c r="DS25" s="162">
        <v>-7.6</v>
      </c>
      <c r="DT25" s="162">
        <v>-7.65</v>
      </c>
      <c r="DU25" s="162">
        <v>21.97</v>
      </c>
      <c r="DV25" s="162">
        <v>21.67</v>
      </c>
      <c r="DW25" s="162">
        <v>-24.636399999999998</v>
      </c>
      <c r="DX25" s="162">
        <v>-12.436400000000001</v>
      </c>
      <c r="DY25" s="162">
        <v>-45.429499999999997</v>
      </c>
      <c r="DZ25" s="162">
        <v>-43.3</v>
      </c>
      <c r="EA25" s="162">
        <v>21.492999999999999</v>
      </c>
      <c r="EB25" s="162">
        <v>0.19120000000000001</v>
      </c>
      <c r="EC25" s="162">
        <v>-10.9</v>
      </c>
      <c r="ED25" s="162">
        <v>-10.792999999999999</v>
      </c>
      <c r="EE25" s="162">
        <v>-20.332000000000001</v>
      </c>
      <c r="EF25" s="162">
        <v>-23.44</v>
      </c>
      <c r="EG25" s="162">
        <v>-8.4849999999999994</v>
      </c>
      <c r="EH25" s="162">
        <v>-90.749200000000002</v>
      </c>
      <c r="EI25" s="162">
        <v>-87.351799999999997</v>
      </c>
      <c r="EJ25" s="163"/>
      <c r="EK25" s="162">
        <v>-10.3771</v>
      </c>
      <c r="EL25" s="162">
        <v>-9.6515000000000004</v>
      </c>
      <c r="EM25" s="162">
        <v>19.055499999999999</v>
      </c>
      <c r="EN25" s="162">
        <v>-20.061399999999999</v>
      </c>
      <c r="EO25" s="162">
        <v>-18.597200000000001</v>
      </c>
      <c r="EP25" s="162">
        <v>5.6479999999999997</v>
      </c>
      <c r="EQ25" s="162">
        <v>-23.049399999999999</v>
      </c>
      <c r="ER25" s="162">
        <v>-23.0352</v>
      </c>
      <c r="ES25" s="162">
        <v>8.6473999999999993</v>
      </c>
      <c r="ET25" s="162">
        <v>1.92</v>
      </c>
      <c r="EU25" s="162">
        <v>-8.7899999999999991</v>
      </c>
      <c r="EV25" s="162">
        <v>0.6</v>
      </c>
      <c r="EW25" s="162">
        <v>2.6659999999999999</v>
      </c>
      <c r="EX25" s="162">
        <v>-30.116900000000001</v>
      </c>
      <c r="EY25" s="162">
        <v>-6.6296999999999997</v>
      </c>
      <c r="EZ25" s="162">
        <v>4.5788000000000002</v>
      </c>
      <c r="FA25" s="162">
        <v>2.6957</v>
      </c>
      <c r="FB25" s="162">
        <v>11.7898</v>
      </c>
      <c r="FC25" s="162">
        <v>-21.492100000000001</v>
      </c>
      <c r="FD25" s="163"/>
      <c r="FE25" s="162">
        <v>1.5745</v>
      </c>
      <c r="FF25" s="162">
        <v>1.734</v>
      </c>
      <c r="FG25" s="162">
        <v>0</v>
      </c>
      <c r="FH25" s="162">
        <v>0</v>
      </c>
      <c r="FI25" s="162">
        <v>0</v>
      </c>
      <c r="FJ25" s="162">
        <v>14.903600000000001</v>
      </c>
      <c r="FK25" s="162">
        <v>14.7362</v>
      </c>
      <c r="FL25" s="162">
        <v>-39.687100000000001</v>
      </c>
      <c r="FM25" s="162">
        <v>26.302399999999999</v>
      </c>
      <c r="FN25" s="162">
        <v>26.389800000000001</v>
      </c>
      <c r="FO25" s="162">
        <v>-22.088100000000001</v>
      </c>
      <c r="FP25" s="162">
        <v>-11.1853</v>
      </c>
      <c r="FQ25" s="162">
        <v>26.6081</v>
      </c>
      <c r="FR25" s="162">
        <v>-19.29</v>
      </c>
      <c r="FS25" s="162">
        <v>-1.7153</v>
      </c>
      <c r="FT25" s="162">
        <v>0.3115</v>
      </c>
      <c r="FU25" s="162">
        <v>0.61</v>
      </c>
      <c r="FV25" s="162">
        <v>-0.7</v>
      </c>
      <c r="FW25" s="162">
        <v>-25.371600000000001</v>
      </c>
      <c r="FX25" s="162">
        <v>2.3729</v>
      </c>
      <c r="FY25" s="162">
        <v>3.1890000000000001</v>
      </c>
      <c r="FZ25" s="162">
        <v>1.044</v>
      </c>
      <c r="GA25" s="163"/>
      <c r="GB25" s="162">
        <v>-4.1100000000000003</v>
      </c>
      <c r="GC25" s="162">
        <v>-2.0657000000000001</v>
      </c>
      <c r="GD25" s="162">
        <v>5.9706000000000001</v>
      </c>
      <c r="GE25" s="162">
        <v>-5.26</v>
      </c>
      <c r="GF25" s="162">
        <v>31.398399999999999</v>
      </c>
      <c r="GG25" s="163"/>
      <c r="GH25" s="162">
        <v>18.0472</v>
      </c>
      <c r="GI25" s="162">
        <v>-1.6433</v>
      </c>
      <c r="GJ25" s="162">
        <v>-1.8162</v>
      </c>
      <c r="GK25" s="162">
        <v>2.2867000000000002</v>
      </c>
      <c r="GL25" s="163"/>
      <c r="GM25" s="163"/>
      <c r="GN25" s="162">
        <v>-14.403499999999999</v>
      </c>
      <c r="GO25" s="162">
        <v>-20.359000000000002</v>
      </c>
      <c r="GP25" s="162">
        <v>4.1176000000000004</v>
      </c>
      <c r="GQ25" s="162">
        <v>-26.385999999999999</v>
      </c>
      <c r="GR25" s="162">
        <v>12.196199999999999</v>
      </c>
      <c r="GS25" s="162">
        <v>10.166499999999999</v>
      </c>
      <c r="GT25" s="162">
        <v>136.58600000000001</v>
      </c>
      <c r="GU25" s="162">
        <v>-3.5678999999999998</v>
      </c>
      <c r="GV25" s="162">
        <v>-11.3154</v>
      </c>
      <c r="GW25" s="162">
        <v>10.676299999999999</v>
      </c>
      <c r="GX25" s="162">
        <v>2.5571999999999999</v>
      </c>
      <c r="GY25" s="162">
        <v>7.1715</v>
      </c>
      <c r="GZ25" s="162">
        <v>7.3734999999999999</v>
      </c>
      <c r="HA25" s="163"/>
      <c r="HB25" s="162">
        <v>8.9227000000000007</v>
      </c>
      <c r="HC25" s="162">
        <v>11.189399999999999</v>
      </c>
      <c r="HD25" s="162">
        <v>0.84</v>
      </c>
      <c r="HE25" s="162">
        <v>-7.3564999999999996</v>
      </c>
      <c r="HF25" s="162">
        <v>30.037500000000001</v>
      </c>
      <c r="HG25" s="162">
        <v>0</v>
      </c>
      <c r="HH25" s="162">
        <v>38.398400000000002</v>
      </c>
      <c r="HI25" s="162">
        <v>5.0163000000000002</v>
      </c>
      <c r="HJ25" s="162">
        <v>4.657</v>
      </c>
      <c r="HK25" s="162">
        <v>0</v>
      </c>
      <c r="HL25" s="162">
        <v>0</v>
      </c>
      <c r="HM25" s="162">
        <v>0</v>
      </c>
      <c r="HN25" s="162">
        <v>-10.1761</v>
      </c>
      <c r="HO25" s="163"/>
      <c r="HP25" s="162">
        <v>18.478000000000002</v>
      </c>
      <c r="HQ25" s="162">
        <v>-15.1051</v>
      </c>
      <c r="HR25" s="162">
        <v>-14.5283</v>
      </c>
      <c r="HS25" s="162">
        <v>-10.052</v>
      </c>
      <c r="HT25" s="162">
        <v>-9.9860000000000007</v>
      </c>
      <c r="HU25" s="162">
        <v>16.43</v>
      </c>
      <c r="HV25" s="162">
        <v>16.25</v>
      </c>
      <c r="HW25" s="162">
        <v>-34.6</v>
      </c>
      <c r="HX25" s="162">
        <v>-34.9</v>
      </c>
      <c r="HY25" s="162">
        <v>0.35249999999999998</v>
      </c>
      <c r="HZ25" s="162">
        <v>0.56000000000000005</v>
      </c>
      <c r="IA25" s="162">
        <v>75.512299999999996</v>
      </c>
      <c r="IB25" s="162">
        <v>9.8742999999999999</v>
      </c>
      <c r="IC25" s="162">
        <v>10.0875</v>
      </c>
      <c r="ID25" s="162">
        <v>-16.899999999999999</v>
      </c>
      <c r="IE25" s="162">
        <v>-39.700000000000003</v>
      </c>
      <c r="IF25" s="162">
        <v>-1.6</v>
      </c>
      <c r="IG25" s="162">
        <v>-2.1</v>
      </c>
      <c r="IH25" s="162">
        <v>-18.090599999999998</v>
      </c>
      <c r="II25" s="163"/>
      <c r="IJ25" s="162">
        <v>-109.3501</v>
      </c>
      <c r="IK25" s="162">
        <v>37.079099999999997</v>
      </c>
      <c r="IL25" s="162">
        <v>-224.82310000000001</v>
      </c>
      <c r="IM25" s="162">
        <v>-7.0499000000000001</v>
      </c>
      <c r="IN25" s="162">
        <v>10.078900000000001</v>
      </c>
      <c r="IO25" s="162">
        <v>59.771299999999997</v>
      </c>
      <c r="IP25" s="162">
        <v>109.5132</v>
      </c>
      <c r="IQ25" s="162">
        <v>114.3186</v>
      </c>
      <c r="IR25" s="162">
        <v>102.4036</v>
      </c>
      <c r="IS25" s="162">
        <v>-15.515599999999999</v>
      </c>
      <c r="IT25" s="162">
        <v>24.323799999999999</v>
      </c>
      <c r="IU25" s="162">
        <v>24.677700000000002</v>
      </c>
      <c r="IV25" s="162">
        <v>-4.7995999999999999</v>
      </c>
      <c r="IW25" s="162">
        <v>105.9941</v>
      </c>
      <c r="IX25" s="162">
        <v>-220.37970000000001</v>
      </c>
      <c r="IY25" s="162">
        <v>32.582900000000002</v>
      </c>
      <c r="IZ25" s="162">
        <v>-27.171299999999999</v>
      </c>
      <c r="JA25" s="162">
        <v>-1.1707000000000001</v>
      </c>
      <c r="JB25" s="163"/>
      <c r="JC25" s="162">
        <v>-8.4</v>
      </c>
      <c r="JD25" s="162">
        <v>-0.61699999999999999</v>
      </c>
      <c r="JE25" s="162">
        <v>-0.63200000000000001</v>
      </c>
      <c r="JF25" s="162">
        <v>3.84</v>
      </c>
      <c r="JG25" s="162">
        <v>-0.56000000000000005</v>
      </c>
      <c r="JH25" s="162">
        <v>-3.6032999999999999</v>
      </c>
      <c r="JI25" s="162">
        <v>-5.5069999999999997</v>
      </c>
      <c r="JJ25" s="162">
        <v>3.3706999999999998</v>
      </c>
      <c r="JK25" s="162">
        <v>-6.2088999999999999</v>
      </c>
      <c r="JL25" s="162">
        <v>3</v>
      </c>
      <c r="JM25" s="162">
        <v>4.3789999999999996</v>
      </c>
      <c r="JN25" s="162">
        <v>4.7469999999999999</v>
      </c>
      <c r="JO25" s="163"/>
      <c r="JP25" s="163"/>
      <c r="JQ25" s="162">
        <v>3.1202000000000001</v>
      </c>
      <c r="JR25" s="162">
        <v>3.7248999999999999</v>
      </c>
      <c r="JS25" s="162">
        <v>4.0797999999999996</v>
      </c>
      <c r="JT25" s="163"/>
      <c r="JU25" s="162">
        <v>23.1</v>
      </c>
      <c r="JV25" s="162">
        <v>2.3730000000000002</v>
      </c>
      <c r="JW25" s="162">
        <v>0.01</v>
      </c>
      <c r="JX25" s="163"/>
      <c r="JY25" s="162">
        <v>-7.5698999999999996</v>
      </c>
      <c r="JZ25" s="162">
        <v>-2.4582000000000002</v>
      </c>
      <c r="KA25" s="162">
        <v>-25.2392</v>
      </c>
      <c r="KB25" s="162">
        <v>-4.5693999999999999</v>
      </c>
      <c r="KC25" s="162">
        <v>-3.1316999999999999</v>
      </c>
      <c r="KD25" s="162">
        <v>-28.5092</v>
      </c>
      <c r="KE25" s="162">
        <v>0</v>
      </c>
      <c r="KF25" s="162">
        <v>-25.4</v>
      </c>
      <c r="KG25" s="162">
        <v>7.5</v>
      </c>
      <c r="KH25" s="163"/>
      <c r="KI25" s="162">
        <v>-51.030700000000003</v>
      </c>
    </row>
    <row r="26" spans="1:295" ht="18" customHeight="1" x14ac:dyDescent="0.3">
      <c r="A26" s="161" t="s">
        <v>43</v>
      </c>
      <c r="B26" s="161" t="s">
        <v>713</v>
      </c>
      <c r="C26" s="164">
        <v>0</v>
      </c>
      <c r="D26" s="164">
        <v>5.6287000000000003</v>
      </c>
      <c r="E26" s="164">
        <v>-10.9854</v>
      </c>
      <c r="F26" s="164">
        <v>4.6116000000000001</v>
      </c>
      <c r="G26" s="164">
        <v>12.0449</v>
      </c>
      <c r="H26" s="165"/>
      <c r="I26" s="164">
        <v>16.270399999999999</v>
      </c>
      <c r="J26" s="165"/>
      <c r="K26" s="164">
        <v>18.020099999999999</v>
      </c>
      <c r="L26" s="164">
        <v>7.8688000000000002</v>
      </c>
      <c r="M26" s="164">
        <v>9.0571999999999999</v>
      </c>
      <c r="N26" s="164">
        <v>-17.760000000000002</v>
      </c>
      <c r="O26" s="164">
        <v>-26.4</v>
      </c>
      <c r="P26" s="164">
        <v>2.2000000000000002</v>
      </c>
      <c r="Q26" s="164">
        <v>4.968</v>
      </c>
      <c r="R26" s="164">
        <v>-19.8</v>
      </c>
      <c r="S26" s="164">
        <v>4.0946999999999996</v>
      </c>
      <c r="T26" s="164">
        <v>-3.8142999999999998</v>
      </c>
      <c r="U26" s="164">
        <v>7.1951999999999998</v>
      </c>
      <c r="V26" s="164">
        <v>7.2603</v>
      </c>
      <c r="W26" s="164">
        <v>12.2103</v>
      </c>
      <c r="X26" s="164">
        <v>10.925700000000001</v>
      </c>
      <c r="Y26" s="164">
        <v>-4.6897000000000002</v>
      </c>
      <c r="Z26" s="164">
        <v>1.4256</v>
      </c>
      <c r="AA26" s="165"/>
      <c r="AB26" s="164">
        <v>-0.86419999999999997</v>
      </c>
      <c r="AC26" s="164">
        <v>-0.93899999999999995</v>
      </c>
      <c r="AD26" s="164">
        <v>-0.92900000000000005</v>
      </c>
      <c r="AE26" s="164">
        <v>2.99</v>
      </c>
      <c r="AF26" s="164">
        <v>-4.4400000000000004</v>
      </c>
      <c r="AG26" s="164">
        <v>-6.6</v>
      </c>
      <c r="AH26" s="164">
        <v>-1.0349999999999999</v>
      </c>
      <c r="AI26" s="164">
        <v>0.252</v>
      </c>
      <c r="AJ26" s="164">
        <v>-13.9</v>
      </c>
      <c r="AK26" s="164">
        <v>-14.01</v>
      </c>
      <c r="AL26" s="165"/>
      <c r="AM26" s="164">
        <v>-11.29</v>
      </c>
      <c r="AN26" s="164">
        <v>-11.18</v>
      </c>
      <c r="AO26" s="164">
        <v>3.4537</v>
      </c>
      <c r="AP26" s="164">
        <v>3.7574000000000001</v>
      </c>
      <c r="AQ26" s="164">
        <v>18.7895</v>
      </c>
      <c r="AR26" s="164">
        <v>20.182600000000001</v>
      </c>
      <c r="AS26" s="164">
        <v>-6.9549000000000003</v>
      </c>
      <c r="AT26" s="164">
        <v>-5.4923000000000002</v>
      </c>
      <c r="AU26" s="164">
        <v>-5.0079000000000002</v>
      </c>
      <c r="AV26" s="164">
        <v>-0.88719999999999999</v>
      </c>
      <c r="AW26" s="164">
        <v>-0.81789999999999996</v>
      </c>
      <c r="AX26" s="164">
        <v>-14.8695</v>
      </c>
      <c r="AY26" s="164">
        <v>-9.5111000000000008</v>
      </c>
      <c r="AZ26" s="164">
        <v>1.5905</v>
      </c>
      <c r="BA26" s="164">
        <v>8.6879000000000008</v>
      </c>
      <c r="BB26" s="164">
        <v>112.40560000000001</v>
      </c>
      <c r="BC26" s="164">
        <v>10.9915</v>
      </c>
      <c r="BD26" s="164">
        <v>-3.8</v>
      </c>
      <c r="BE26" s="164">
        <v>-4.3</v>
      </c>
      <c r="BF26" s="164">
        <v>-29.471699999999998</v>
      </c>
      <c r="BG26" s="164">
        <v>-29.918800000000001</v>
      </c>
      <c r="BH26" s="164">
        <v>-2.3986999999999998</v>
      </c>
      <c r="BI26" s="165"/>
      <c r="BJ26" s="164">
        <v>9.6259999999999994</v>
      </c>
      <c r="BK26" s="164">
        <v>4.4359000000000002</v>
      </c>
      <c r="BL26" s="164">
        <v>0</v>
      </c>
      <c r="BM26" s="164">
        <v>1.4069</v>
      </c>
      <c r="BN26" s="164">
        <v>-156.43780000000001</v>
      </c>
      <c r="BO26" s="164">
        <v>83.162899999999993</v>
      </c>
      <c r="BP26" s="164">
        <v>83.254499999999993</v>
      </c>
      <c r="BQ26" s="164">
        <v>37.3917</v>
      </c>
      <c r="BR26" s="164">
        <v>-91.430099999999996</v>
      </c>
      <c r="BS26" s="165"/>
      <c r="BT26" s="165"/>
      <c r="BU26" s="165"/>
      <c r="BV26" s="164">
        <v>24.948899999999998</v>
      </c>
      <c r="BW26" s="164">
        <v>8.32</v>
      </c>
      <c r="BX26" s="164">
        <v>6.91</v>
      </c>
      <c r="BY26" s="164">
        <v>-6.78</v>
      </c>
      <c r="BZ26" s="164">
        <v>4.32</v>
      </c>
      <c r="CA26" s="164">
        <v>-24.911799999999999</v>
      </c>
      <c r="CB26" s="164">
        <v>-24.1081</v>
      </c>
      <c r="CC26" s="164">
        <v>28.331900000000001</v>
      </c>
      <c r="CD26" s="164">
        <v>27.106100000000001</v>
      </c>
      <c r="CE26" s="164">
        <v>-3.5638000000000001</v>
      </c>
      <c r="CF26" s="164">
        <v>2.0529000000000002</v>
      </c>
      <c r="CG26" s="164">
        <v>1.9619</v>
      </c>
      <c r="CH26" s="164">
        <v>9.6006</v>
      </c>
      <c r="CI26" s="164">
        <v>19.056699999999999</v>
      </c>
      <c r="CJ26" s="165"/>
      <c r="CK26" s="165"/>
      <c r="CL26" s="164">
        <v>77.2</v>
      </c>
      <c r="CM26" s="164">
        <v>-37.6</v>
      </c>
      <c r="CN26" s="164">
        <v>-3.51</v>
      </c>
      <c r="CO26" s="164">
        <v>49.689500000000002</v>
      </c>
      <c r="CP26" s="164">
        <v>49.414900000000003</v>
      </c>
      <c r="CQ26" s="164">
        <v>48.104599999999998</v>
      </c>
      <c r="CR26" s="164">
        <v>97.691199999999995</v>
      </c>
      <c r="CS26" s="164">
        <v>97.475300000000004</v>
      </c>
      <c r="CT26" s="164">
        <v>-28.7667</v>
      </c>
      <c r="CU26" s="164">
        <v>-80.3018</v>
      </c>
      <c r="CV26" s="164">
        <v>-26.860099999999999</v>
      </c>
      <c r="CW26" s="164">
        <v>3.0893999999999999</v>
      </c>
      <c r="CX26" s="164">
        <v>25.43</v>
      </c>
      <c r="CY26" s="164">
        <v>14.94</v>
      </c>
      <c r="CZ26" s="164">
        <v>9.6923999999999992</v>
      </c>
      <c r="DA26" s="164">
        <v>9.7687000000000008</v>
      </c>
      <c r="DB26" s="164">
        <v>-10.19</v>
      </c>
      <c r="DC26" s="164">
        <v>25.5123</v>
      </c>
      <c r="DD26" s="164">
        <v>-20.615500000000001</v>
      </c>
      <c r="DE26" s="164">
        <v>-20.1129</v>
      </c>
      <c r="DF26" s="164">
        <v>42.491799999999998</v>
      </c>
      <c r="DG26" s="164">
        <v>1.44E-2</v>
      </c>
      <c r="DH26" s="164">
        <v>-5.2264999999999997</v>
      </c>
      <c r="DI26" s="164">
        <v>0</v>
      </c>
      <c r="DJ26" s="164">
        <v>0</v>
      </c>
      <c r="DK26" s="164">
        <v>-2.782</v>
      </c>
      <c r="DL26" s="164">
        <v>3.5590000000000002</v>
      </c>
      <c r="DM26" s="164">
        <v>37.067900000000002</v>
      </c>
      <c r="DN26" s="164">
        <v>11.6953</v>
      </c>
      <c r="DO26" s="164">
        <v>3.99</v>
      </c>
      <c r="DP26" s="164">
        <v>-1.1299999999999999</v>
      </c>
      <c r="DQ26" s="164">
        <v>10.199</v>
      </c>
      <c r="DR26" s="164">
        <v>-39.897300000000001</v>
      </c>
      <c r="DS26" s="164">
        <v>-6.85</v>
      </c>
      <c r="DT26" s="164">
        <v>-6.86</v>
      </c>
      <c r="DU26" s="164">
        <v>20.56</v>
      </c>
      <c r="DV26" s="164">
        <v>23.63</v>
      </c>
      <c r="DW26" s="164">
        <v>-32.218200000000003</v>
      </c>
      <c r="DX26" s="164">
        <v>-17.118200000000002</v>
      </c>
      <c r="DY26" s="164">
        <v>-44.696100000000001</v>
      </c>
      <c r="DZ26" s="164">
        <v>-43.572699999999998</v>
      </c>
      <c r="EA26" s="164">
        <v>23.0916</v>
      </c>
      <c r="EB26" s="164">
        <v>-0.1754</v>
      </c>
      <c r="EC26" s="164">
        <v>-13.0969</v>
      </c>
      <c r="ED26" s="164">
        <v>-12.4659</v>
      </c>
      <c r="EE26" s="164">
        <v>-19.4986</v>
      </c>
      <c r="EF26" s="164">
        <v>-24.2697</v>
      </c>
      <c r="EG26" s="164">
        <v>-9.8140000000000001</v>
      </c>
      <c r="EH26" s="164">
        <v>-88.786100000000005</v>
      </c>
      <c r="EI26" s="164">
        <v>-86.016099999999994</v>
      </c>
      <c r="EJ26" s="165"/>
      <c r="EK26" s="164">
        <v>-11.776899999999999</v>
      </c>
      <c r="EL26" s="164">
        <v>-9.6080000000000005</v>
      </c>
      <c r="EM26" s="164">
        <v>21.366700000000002</v>
      </c>
      <c r="EN26" s="164">
        <v>-24.533999999999999</v>
      </c>
      <c r="EO26" s="164">
        <v>0</v>
      </c>
      <c r="EP26" s="164">
        <v>12.304</v>
      </c>
      <c r="EQ26" s="164">
        <v>-23.680299999999999</v>
      </c>
      <c r="ER26" s="164">
        <v>-23.471299999999999</v>
      </c>
      <c r="ES26" s="164">
        <v>9.1643000000000008</v>
      </c>
      <c r="ET26" s="164">
        <v>0</v>
      </c>
      <c r="EU26" s="164">
        <v>-8.35</v>
      </c>
      <c r="EV26" s="164">
        <v>5.5</v>
      </c>
      <c r="EW26" s="164">
        <v>2.9371999999999998</v>
      </c>
      <c r="EX26" s="164">
        <v>-26.414300000000001</v>
      </c>
      <c r="EY26" s="164">
        <v>-7.5472999999999999</v>
      </c>
      <c r="EZ26" s="164">
        <v>3.5808</v>
      </c>
      <c r="FA26" s="164">
        <v>3.6349</v>
      </c>
      <c r="FB26" s="164">
        <v>9.9431999999999992</v>
      </c>
      <c r="FC26" s="164">
        <v>-21.593599999999999</v>
      </c>
      <c r="FD26" s="165"/>
      <c r="FE26" s="164">
        <v>1.9197</v>
      </c>
      <c r="FF26" s="164">
        <v>2.1488</v>
      </c>
      <c r="FG26" s="164">
        <v>0</v>
      </c>
      <c r="FH26" s="164">
        <v>0</v>
      </c>
      <c r="FI26" s="164">
        <v>0</v>
      </c>
      <c r="FJ26" s="164">
        <v>12.559200000000001</v>
      </c>
      <c r="FK26" s="164">
        <v>13.564</v>
      </c>
      <c r="FL26" s="164">
        <v>-40.691899999999997</v>
      </c>
      <c r="FM26" s="164">
        <v>26.1858</v>
      </c>
      <c r="FN26" s="164">
        <v>26.310600000000001</v>
      </c>
      <c r="FO26" s="164">
        <v>-23.151399999999999</v>
      </c>
      <c r="FP26" s="164">
        <v>-11.263</v>
      </c>
      <c r="FQ26" s="164">
        <v>25.0016</v>
      </c>
      <c r="FR26" s="164">
        <v>-19.47</v>
      </c>
      <c r="FS26" s="164">
        <v>-2.2078000000000002</v>
      </c>
      <c r="FT26" s="164">
        <v>0.29870000000000002</v>
      </c>
      <c r="FU26" s="164">
        <v>0.83</v>
      </c>
      <c r="FV26" s="164">
        <v>7.0000000000000007E-2</v>
      </c>
      <c r="FW26" s="164">
        <v>-25.310300000000002</v>
      </c>
      <c r="FX26" s="165"/>
      <c r="FY26" s="164">
        <v>3.1080000000000001</v>
      </c>
      <c r="FZ26" s="164">
        <v>1.0449999999999999</v>
      </c>
      <c r="GA26" s="165"/>
      <c r="GB26" s="164">
        <v>-4.3</v>
      </c>
      <c r="GC26" s="164">
        <v>-1.3129999999999999</v>
      </c>
      <c r="GD26" s="164">
        <v>6.7990000000000004</v>
      </c>
      <c r="GE26" s="164">
        <v>-5.2</v>
      </c>
      <c r="GF26" s="164">
        <v>30.389700000000001</v>
      </c>
      <c r="GG26" s="165"/>
      <c r="GH26" s="164">
        <v>23.645199999999999</v>
      </c>
      <c r="GI26" s="164">
        <v>-5.1505999999999998</v>
      </c>
      <c r="GJ26" s="164">
        <v>-5.5712999999999999</v>
      </c>
      <c r="GK26" s="164">
        <v>2.5238</v>
      </c>
      <c r="GL26" s="165"/>
      <c r="GM26" s="165"/>
      <c r="GN26" s="164">
        <v>-14.9947</v>
      </c>
      <c r="GO26" s="164">
        <v>21.0059</v>
      </c>
      <c r="GP26" s="164">
        <v>3.7208999999999999</v>
      </c>
      <c r="GQ26" s="164">
        <v>-31.596</v>
      </c>
      <c r="GR26" s="164">
        <v>12.991199999999999</v>
      </c>
      <c r="GS26" s="164">
        <v>12.1059</v>
      </c>
      <c r="GT26" s="164">
        <v>138.89269999999999</v>
      </c>
      <c r="GU26" s="164">
        <v>-7.1409000000000002</v>
      </c>
      <c r="GV26" s="164">
        <v>-10.212999999999999</v>
      </c>
      <c r="GW26" s="164">
        <v>-2.8254999999999999</v>
      </c>
      <c r="GX26" s="164">
        <v>2.3008999999999999</v>
      </c>
      <c r="GY26" s="164">
        <v>7.5460000000000003</v>
      </c>
      <c r="GZ26" s="164">
        <v>7.7057000000000002</v>
      </c>
      <c r="HA26" s="164">
        <v>1.7309000000000001</v>
      </c>
      <c r="HB26" s="164">
        <v>8.9542000000000002</v>
      </c>
      <c r="HC26" s="164">
        <v>11.120900000000001</v>
      </c>
      <c r="HD26" s="164">
        <v>1.68</v>
      </c>
      <c r="HE26" s="164">
        <v>-6.4494999999999996</v>
      </c>
      <c r="HF26" s="164">
        <v>33.494799999999998</v>
      </c>
      <c r="HG26" s="164">
        <v>0</v>
      </c>
      <c r="HH26" s="164">
        <v>35.983899999999998</v>
      </c>
      <c r="HI26" s="164">
        <v>4.4328000000000003</v>
      </c>
      <c r="HJ26" s="164">
        <v>3.8835000000000002</v>
      </c>
      <c r="HK26" s="164">
        <v>0</v>
      </c>
      <c r="HL26" s="164">
        <v>0</v>
      </c>
      <c r="HM26" s="164">
        <v>0</v>
      </c>
      <c r="HN26" s="164">
        <v>0</v>
      </c>
      <c r="HO26" s="164">
        <v>20.054600000000001</v>
      </c>
      <c r="HP26" s="165"/>
      <c r="HQ26" s="164">
        <v>-13.8691</v>
      </c>
      <c r="HR26" s="164">
        <v>-13.264799999999999</v>
      </c>
      <c r="HS26" s="164">
        <v>-12.308</v>
      </c>
      <c r="HT26" s="164">
        <v>-12.0029</v>
      </c>
      <c r="HU26" s="164">
        <v>12.83</v>
      </c>
      <c r="HV26" s="164">
        <v>12.64</v>
      </c>
      <c r="HW26" s="164">
        <v>-34.5</v>
      </c>
      <c r="HX26" s="164">
        <v>-34.799999999999997</v>
      </c>
      <c r="HY26" s="164">
        <v>0.44040000000000001</v>
      </c>
      <c r="HZ26" s="164">
        <v>2.48</v>
      </c>
      <c r="IA26" s="164">
        <v>71.756399999999999</v>
      </c>
      <c r="IB26" s="164">
        <v>11.2666</v>
      </c>
      <c r="IC26" s="164">
        <v>10.125</v>
      </c>
      <c r="ID26" s="164">
        <v>-16.600000000000001</v>
      </c>
      <c r="IE26" s="164">
        <v>-39.200000000000003</v>
      </c>
      <c r="IF26" s="164">
        <v>-2.4</v>
      </c>
      <c r="IG26" s="164">
        <v>-3</v>
      </c>
      <c r="IH26" s="164">
        <v>-17.8597</v>
      </c>
      <c r="II26" s="164">
        <v>-17.765599999999999</v>
      </c>
      <c r="IJ26" s="164">
        <v>-105.2354</v>
      </c>
      <c r="IK26" s="164">
        <v>37.745399999999997</v>
      </c>
      <c r="IL26" s="164">
        <v>-226.03139999999999</v>
      </c>
      <c r="IM26" s="164">
        <v>-5.2709000000000001</v>
      </c>
      <c r="IN26" s="164">
        <v>11.119899999999999</v>
      </c>
      <c r="IO26" s="164">
        <v>57.676900000000003</v>
      </c>
      <c r="IP26" s="164">
        <v>111.8969</v>
      </c>
      <c r="IQ26" s="164">
        <v>110.3827</v>
      </c>
      <c r="IR26" s="164">
        <v>101.5124</v>
      </c>
      <c r="IS26" s="164">
        <v>-18.0929</v>
      </c>
      <c r="IT26" s="164">
        <v>20.9345</v>
      </c>
      <c r="IU26" s="164">
        <v>20.001000000000001</v>
      </c>
      <c r="IV26" s="164">
        <v>-4.3704999999999998</v>
      </c>
      <c r="IW26" s="164">
        <v>105.8233</v>
      </c>
      <c r="IX26" s="164">
        <v>-218.5222</v>
      </c>
      <c r="IY26" s="164">
        <v>32.151400000000002</v>
      </c>
      <c r="IZ26" s="164">
        <v>-27.9815</v>
      </c>
      <c r="JA26" s="164">
        <v>-1.615</v>
      </c>
      <c r="JB26" s="165"/>
      <c r="JC26" s="164">
        <v>-8.4</v>
      </c>
      <c r="JD26" s="164">
        <v>-0.69699999999999995</v>
      </c>
      <c r="JE26" s="164">
        <v>-0.70699999999999996</v>
      </c>
      <c r="JF26" s="164">
        <v>3.52</v>
      </c>
      <c r="JG26" s="164">
        <v>-0.72</v>
      </c>
      <c r="JH26" s="164">
        <v>-3.0449999999999999</v>
      </c>
      <c r="JI26" s="164">
        <v>-4.8324999999999996</v>
      </c>
      <c r="JJ26" s="164">
        <v>3.7522000000000002</v>
      </c>
      <c r="JK26" s="164">
        <v>-6.5324</v>
      </c>
      <c r="JL26" s="164">
        <v>2</v>
      </c>
      <c r="JM26" s="164">
        <v>3.9209999999999998</v>
      </c>
      <c r="JN26" s="164">
        <v>3.9039999999999999</v>
      </c>
      <c r="JO26" s="165"/>
      <c r="JP26" s="164">
        <v>3.1945000000000001</v>
      </c>
      <c r="JQ26" s="164">
        <v>3.35</v>
      </c>
      <c r="JR26" s="164">
        <v>4.4638999999999998</v>
      </c>
      <c r="JS26" s="164">
        <v>3.7988</v>
      </c>
      <c r="JT26" s="165"/>
      <c r="JU26" s="164">
        <v>24</v>
      </c>
      <c r="JV26" s="164">
        <v>0.8538</v>
      </c>
      <c r="JW26" s="164">
        <v>0.17</v>
      </c>
      <c r="JX26" s="165"/>
      <c r="JY26" s="164">
        <v>-6.7476000000000003</v>
      </c>
      <c r="JZ26" s="164">
        <v>-2.6214</v>
      </c>
      <c r="KA26" s="164">
        <v>-26.5456</v>
      </c>
      <c r="KB26" s="164">
        <v>-5.2252000000000001</v>
      </c>
      <c r="KC26" s="164">
        <v>-2.3368000000000002</v>
      </c>
      <c r="KD26" s="164">
        <v>-28.984100000000002</v>
      </c>
      <c r="KE26" s="164">
        <v>0</v>
      </c>
      <c r="KF26" s="164">
        <v>-25.1</v>
      </c>
      <c r="KG26" s="164">
        <v>8</v>
      </c>
      <c r="KH26" s="165"/>
      <c r="KI26" s="164">
        <v>-53.665300000000002</v>
      </c>
    </row>
    <row r="27" spans="1:295" ht="18" customHeight="1" x14ac:dyDescent="0.3">
      <c r="A27" s="161" t="s">
        <v>43</v>
      </c>
      <c r="B27" s="161" t="s">
        <v>714</v>
      </c>
      <c r="C27" s="164">
        <v>0</v>
      </c>
      <c r="D27" s="164">
        <v>4.1638999999999999</v>
      </c>
      <c r="E27" s="164">
        <v>-9.0602999999999998</v>
      </c>
      <c r="F27" s="164">
        <v>2.7321</v>
      </c>
      <c r="G27" s="164">
        <v>12.9298</v>
      </c>
      <c r="H27" s="165"/>
      <c r="I27" s="164">
        <v>16.576000000000001</v>
      </c>
      <c r="J27" s="165"/>
      <c r="K27" s="164">
        <v>19.296800000000001</v>
      </c>
      <c r="L27" s="164">
        <v>8.3177000000000003</v>
      </c>
      <c r="M27" s="164">
        <v>9.6766000000000005</v>
      </c>
      <c r="N27" s="164">
        <v>-17.760000000000002</v>
      </c>
      <c r="O27" s="164">
        <v>-28.6</v>
      </c>
      <c r="P27" s="164">
        <v>4.4000000000000004</v>
      </c>
      <c r="Q27" s="164">
        <v>4.968</v>
      </c>
      <c r="R27" s="164">
        <v>-19.8</v>
      </c>
      <c r="S27" s="164">
        <v>3.9117000000000002</v>
      </c>
      <c r="T27" s="164">
        <v>-4.1985000000000001</v>
      </c>
      <c r="U27" s="164">
        <v>6.0175999999999998</v>
      </c>
      <c r="V27" s="164">
        <v>5.8879999999999999</v>
      </c>
      <c r="W27" s="164">
        <v>10.369400000000001</v>
      </c>
      <c r="X27" s="164">
        <v>7.8314000000000004</v>
      </c>
      <c r="Y27" s="164">
        <v>-4.6169000000000002</v>
      </c>
      <c r="Z27" s="164">
        <v>1.2153</v>
      </c>
      <c r="AA27" s="165"/>
      <c r="AB27" s="164">
        <v>-0.74409999999999998</v>
      </c>
      <c r="AC27" s="164">
        <v>-0.77800000000000002</v>
      </c>
      <c r="AD27" s="164">
        <v>-0.76800000000000002</v>
      </c>
      <c r="AE27" s="164">
        <v>2.8109999999999999</v>
      </c>
      <c r="AF27" s="164">
        <v>-2.2200000000000002</v>
      </c>
      <c r="AG27" s="164">
        <v>-4.4000000000000004</v>
      </c>
      <c r="AH27" s="164">
        <v>-0.64500000000000002</v>
      </c>
      <c r="AI27" s="164">
        <v>0.246</v>
      </c>
      <c r="AJ27" s="164">
        <v>-12.91</v>
      </c>
      <c r="AK27" s="164">
        <v>-13.19</v>
      </c>
      <c r="AL27" s="165"/>
      <c r="AM27" s="164">
        <v>-11.35</v>
      </c>
      <c r="AN27" s="164">
        <v>-11.2</v>
      </c>
      <c r="AO27" s="164">
        <v>3.97</v>
      </c>
      <c r="AP27" s="164">
        <v>3.7006000000000001</v>
      </c>
      <c r="AQ27" s="164">
        <v>14.9308</v>
      </c>
      <c r="AR27" s="164">
        <v>15.648899999999999</v>
      </c>
      <c r="AS27" s="164">
        <v>-9.1179000000000006</v>
      </c>
      <c r="AT27" s="164">
        <v>-4.5545999999999998</v>
      </c>
      <c r="AU27" s="164">
        <v>-5.6374000000000004</v>
      </c>
      <c r="AV27" s="164">
        <v>27.920300000000001</v>
      </c>
      <c r="AW27" s="164">
        <v>25.1463</v>
      </c>
      <c r="AX27" s="164">
        <v>-12.994</v>
      </c>
      <c r="AY27" s="164">
        <v>-12.4582</v>
      </c>
      <c r="AZ27" s="164">
        <v>1.9851000000000001</v>
      </c>
      <c r="BA27" s="164">
        <v>20.7927</v>
      </c>
      <c r="BB27" s="164">
        <v>106.983</v>
      </c>
      <c r="BC27" s="164">
        <v>9.3905999999999992</v>
      </c>
      <c r="BD27" s="164">
        <v>-3.8</v>
      </c>
      <c r="BE27" s="164">
        <v>-4.2</v>
      </c>
      <c r="BF27" s="164">
        <v>-27.996700000000001</v>
      </c>
      <c r="BG27" s="164">
        <v>-26.430800000000001</v>
      </c>
      <c r="BH27" s="164">
        <v>-2.2907000000000002</v>
      </c>
      <c r="BI27" s="165"/>
      <c r="BJ27" s="164">
        <v>9.1769999999999996</v>
      </c>
      <c r="BK27" s="164">
        <v>5.2637</v>
      </c>
      <c r="BL27" s="164">
        <v>2.1248</v>
      </c>
      <c r="BM27" s="164">
        <v>1.4036999999999999</v>
      </c>
      <c r="BN27" s="164">
        <v>-125.70569999999999</v>
      </c>
      <c r="BO27" s="164">
        <v>87.069299999999998</v>
      </c>
      <c r="BP27" s="164">
        <v>87.160799999999995</v>
      </c>
      <c r="BQ27" s="164">
        <v>24.004000000000001</v>
      </c>
      <c r="BR27" s="164">
        <v>-67.7684</v>
      </c>
      <c r="BS27" s="165"/>
      <c r="BT27" s="165"/>
      <c r="BU27" s="165"/>
      <c r="BV27" s="164">
        <v>27.673300000000001</v>
      </c>
      <c r="BW27" s="164">
        <v>8.8000000000000007</v>
      </c>
      <c r="BX27" s="164">
        <v>7.1</v>
      </c>
      <c r="BY27" s="164">
        <v>-5.54</v>
      </c>
      <c r="BZ27" s="164">
        <v>5.58</v>
      </c>
      <c r="CA27" s="164">
        <v>-25.0458</v>
      </c>
      <c r="CB27" s="164">
        <v>-24.911799999999999</v>
      </c>
      <c r="CC27" s="164">
        <v>32.898000000000003</v>
      </c>
      <c r="CD27" s="164">
        <v>32.103400000000001</v>
      </c>
      <c r="CE27" s="164">
        <v>-3.9807999999999999</v>
      </c>
      <c r="CF27" s="164">
        <v>-0.32269999999999999</v>
      </c>
      <c r="CG27" s="164">
        <v>-0.66820000000000002</v>
      </c>
      <c r="CH27" s="164">
        <v>8.8346999999999998</v>
      </c>
      <c r="CI27" s="164">
        <v>18.792000000000002</v>
      </c>
      <c r="CJ27" s="165"/>
      <c r="CK27" s="165"/>
      <c r="CL27" s="164">
        <v>77.599999999999994</v>
      </c>
      <c r="CM27" s="164">
        <v>-36.9</v>
      </c>
      <c r="CN27" s="164">
        <v>-3.56</v>
      </c>
      <c r="CO27" s="164">
        <v>49.060899999999997</v>
      </c>
      <c r="CP27" s="164">
        <v>49.174100000000003</v>
      </c>
      <c r="CQ27" s="164">
        <v>47.698999999999998</v>
      </c>
      <c r="CR27" s="164">
        <v>95.051400000000001</v>
      </c>
      <c r="CS27" s="164">
        <v>96.3001</v>
      </c>
      <c r="CT27" s="164">
        <v>-27.8659</v>
      </c>
      <c r="CU27" s="164">
        <v>-82.356399999999994</v>
      </c>
      <c r="CV27" s="164">
        <v>-23.9986</v>
      </c>
      <c r="CW27" s="164">
        <v>3.3753000000000002</v>
      </c>
      <c r="CX27" s="164">
        <v>25.89</v>
      </c>
      <c r="CY27" s="164">
        <v>16.190000000000001</v>
      </c>
      <c r="CZ27" s="164">
        <v>10.473599999999999</v>
      </c>
      <c r="DA27" s="164">
        <v>10.452299999999999</v>
      </c>
      <c r="DB27" s="164">
        <v>-10.85</v>
      </c>
      <c r="DC27" s="164">
        <v>25.5123</v>
      </c>
      <c r="DD27" s="164">
        <v>-18.7651</v>
      </c>
      <c r="DE27" s="164">
        <v>-18.790800000000001</v>
      </c>
      <c r="DF27" s="164">
        <v>39.256100000000004</v>
      </c>
      <c r="DG27" s="164">
        <v>1.4200000000000001E-2</v>
      </c>
      <c r="DH27" s="164">
        <v>-5.7210999999999999</v>
      </c>
      <c r="DI27" s="164">
        <v>-2.2999999999999998</v>
      </c>
      <c r="DJ27" s="164">
        <v>-2.2999999999999998</v>
      </c>
      <c r="DK27" s="164">
        <v>-2.2803</v>
      </c>
      <c r="DL27" s="164">
        <v>4.3070000000000004</v>
      </c>
      <c r="DM27" s="164">
        <v>37.856499999999997</v>
      </c>
      <c r="DN27" s="164">
        <v>12.4374</v>
      </c>
      <c r="DO27" s="164">
        <v>4.7300000000000004</v>
      </c>
      <c r="DP27" s="164">
        <v>-1.2</v>
      </c>
      <c r="DQ27" s="164">
        <v>11.0825</v>
      </c>
      <c r="DR27" s="164">
        <v>-38.787199999999999</v>
      </c>
      <c r="DS27" s="164">
        <v>-7.16</v>
      </c>
      <c r="DT27" s="164">
        <v>-7.25</v>
      </c>
      <c r="DU27" s="164">
        <v>21.21</v>
      </c>
      <c r="DV27" s="164">
        <v>24.97</v>
      </c>
      <c r="DW27" s="164">
        <v>-31.6</v>
      </c>
      <c r="DX27" s="164">
        <v>-16</v>
      </c>
      <c r="DY27" s="164">
        <v>-47.650500000000001</v>
      </c>
      <c r="DZ27" s="164">
        <v>-44.972700000000003</v>
      </c>
      <c r="EA27" s="164">
        <v>28.607099999999999</v>
      </c>
      <c r="EB27" s="164">
        <v>5.1677999999999997</v>
      </c>
      <c r="EC27" s="164">
        <v>-8.1988000000000003</v>
      </c>
      <c r="ED27" s="164">
        <v>-6.7637</v>
      </c>
      <c r="EE27" s="164">
        <v>-25.792400000000001</v>
      </c>
      <c r="EF27" s="164">
        <v>-27.9513</v>
      </c>
      <c r="EG27" s="164">
        <v>-11.117000000000001</v>
      </c>
      <c r="EH27" s="164">
        <v>-66.021500000000003</v>
      </c>
      <c r="EI27" s="164">
        <v>-88.260400000000004</v>
      </c>
      <c r="EJ27" s="165"/>
      <c r="EK27" s="164">
        <v>-10.776400000000001</v>
      </c>
      <c r="EL27" s="164">
        <v>-10.718400000000001</v>
      </c>
      <c r="EM27" s="164">
        <v>19.460100000000001</v>
      </c>
      <c r="EN27" s="164">
        <v>-21.054500000000001</v>
      </c>
      <c r="EO27" s="165"/>
      <c r="EP27" s="164">
        <v>-6.66</v>
      </c>
      <c r="EQ27" s="164">
        <v>-22.150099999999998</v>
      </c>
      <c r="ER27" s="164">
        <v>-22.2454</v>
      </c>
      <c r="ES27" s="164">
        <v>14.269</v>
      </c>
      <c r="ET27" s="164">
        <v>12.61</v>
      </c>
      <c r="EU27" s="164">
        <v>-5.52</v>
      </c>
      <c r="EV27" s="164">
        <v>3.7</v>
      </c>
      <c r="EW27" s="164">
        <v>3.0445000000000002</v>
      </c>
      <c r="EX27" s="164">
        <v>-25.3627</v>
      </c>
      <c r="EY27" s="164">
        <v>-8.3537999999999997</v>
      </c>
      <c r="EZ27" s="164">
        <v>2.8136999999999999</v>
      </c>
      <c r="FA27" s="164">
        <v>3.5163000000000002</v>
      </c>
      <c r="FB27" s="164">
        <v>14.436500000000001</v>
      </c>
      <c r="FC27" s="164">
        <v>-26.488299999999999</v>
      </c>
      <c r="FD27" s="165"/>
      <c r="FE27" s="164">
        <v>2.4177</v>
      </c>
      <c r="FF27" s="164">
        <v>2.6032000000000002</v>
      </c>
      <c r="FG27" s="164">
        <v>0</v>
      </c>
      <c r="FH27" s="164">
        <v>2.4079000000000002</v>
      </c>
      <c r="FI27" s="165"/>
      <c r="FJ27" s="164">
        <v>13.731400000000001</v>
      </c>
      <c r="FK27" s="164">
        <v>14.0663</v>
      </c>
      <c r="FL27" s="164">
        <v>-39.854599999999998</v>
      </c>
      <c r="FM27" s="164">
        <v>28.4392</v>
      </c>
      <c r="FN27" s="164">
        <v>28.569299999999998</v>
      </c>
      <c r="FO27" s="164">
        <v>-22.762499999999999</v>
      </c>
      <c r="FP27" s="164">
        <v>-12.067600000000001</v>
      </c>
      <c r="FQ27" s="164">
        <v>24.210599999999999</v>
      </c>
      <c r="FR27" s="164">
        <v>-19.739999999999998</v>
      </c>
      <c r="FS27" s="164">
        <v>-1.9094</v>
      </c>
      <c r="FT27" s="164">
        <v>0.31240000000000001</v>
      </c>
      <c r="FU27" s="164">
        <v>1.6</v>
      </c>
      <c r="FV27" s="164">
        <v>0.37</v>
      </c>
      <c r="FW27" s="164">
        <v>-23.641200000000001</v>
      </c>
      <c r="FX27" s="164">
        <v>0</v>
      </c>
      <c r="FY27" s="164">
        <v>3.2370000000000001</v>
      </c>
      <c r="FZ27" s="164">
        <v>1.0029999999999999</v>
      </c>
      <c r="GA27" s="165"/>
      <c r="GB27" s="164">
        <v>-3.18</v>
      </c>
      <c r="GC27" s="164">
        <v>-0.73009999999999997</v>
      </c>
      <c r="GD27" s="164">
        <v>6.9267000000000003</v>
      </c>
      <c r="GE27" s="164">
        <v>-5.22</v>
      </c>
      <c r="GF27" s="164">
        <v>32.232300000000002</v>
      </c>
      <c r="GG27" s="165"/>
      <c r="GH27" s="164">
        <v>23.675999999999998</v>
      </c>
      <c r="GI27" s="164">
        <v>-5.9325000000000001</v>
      </c>
      <c r="GJ27" s="164">
        <v>-6.3851000000000004</v>
      </c>
      <c r="GK27" s="164">
        <v>2.5724</v>
      </c>
      <c r="GL27" s="165"/>
      <c r="GM27" s="165"/>
      <c r="GN27" s="165"/>
      <c r="GO27" s="164">
        <v>21.491499999999998</v>
      </c>
      <c r="GP27" s="164">
        <v>6.1532</v>
      </c>
      <c r="GQ27" s="164">
        <v>-31.259899999999998</v>
      </c>
      <c r="GR27" s="164">
        <v>13.452500000000001</v>
      </c>
      <c r="GS27" s="164">
        <v>11.8368</v>
      </c>
      <c r="GT27" s="164">
        <v>146.2182</v>
      </c>
      <c r="GU27" s="164">
        <v>-6.3834</v>
      </c>
      <c r="GV27" s="164">
        <v>-8.7614999999999998</v>
      </c>
      <c r="GW27" s="164">
        <v>-3.1659999999999999</v>
      </c>
      <c r="GX27" s="164">
        <v>2.3490000000000002</v>
      </c>
      <c r="GY27" s="164">
        <v>8.1245999999999992</v>
      </c>
      <c r="GZ27" s="164">
        <v>8.2367000000000008</v>
      </c>
      <c r="HA27" s="164">
        <v>2</v>
      </c>
      <c r="HB27" s="164">
        <v>8.4281000000000006</v>
      </c>
      <c r="HC27" s="164">
        <v>9.9770000000000003</v>
      </c>
      <c r="HD27" s="164">
        <v>1.68</v>
      </c>
      <c r="HE27" s="164">
        <v>-9.2533999999999992</v>
      </c>
      <c r="HF27" s="164">
        <v>27.717500000000001</v>
      </c>
      <c r="HG27" s="164">
        <v>0</v>
      </c>
      <c r="HH27" s="164">
        <v>38.338999999999999</v>
      </c>
      <c r="HI27" s="164">
        <v>2.2244000000000002</v>
      </c>
      <c r="HJ27" s="164">
        <v>1.8369</v>
      </c>
      <c r="HK27" s="165"/>
      <c r="HL27" s="164">
        <v>5.6947000000000001</v>
      </c>
      <c r="HM27" s="164">
        <v>0</v>
      </c>
      <c r="HN27" s="164">
        <v>0</v>
      </c>
      <c r="HO27" s="165"/>
      <c r="HP27" s="165"/>
      <c r="HQ27" s="164">
        <v>-15.182</v>
      </c>
      <c r="HR27" s="164">
        <v>-14.9458</v>
      </c>
      <c r="HS27" s="164">
        <v>-15.5578</v>
      </c>
      <c r="HT27" s="164">
        <v>-15.5082</v>
      </c>
      <c r="HU27" s="164">
        <v>15.32</v>
      </c>
      <c r="HV27" s="164">
        <v>15.15</v>
      </c>
      <c r="HW27" s="164">
        <v>-35.5</v>
      </c>
      <c r="HX27" s="164">
        <v>-35.4</v>
      </c>
      <c r="HY27" s="164">
        <v>0.61619999999999997</v>
      </c>
      <c r="HZ27" s="164">
        <v>4.72</v>
      </c>
      <c r="IA27" s="164">
        <v>73.216899999999995</v>
      </c>
      <c r="IB27" s="164">
        <v>9.8412000000000006</v>
      </c>
      <c r="IC27" s="164">
        <v>10.1739</v>
      </c>
      <c r="ID27" s="164">
        <v>-16.100000000000001</v>
      </c>
      <c r="IE27" s="164">
        <v>-41</v>
      </c>
      <c r="IF27" s="164">
        <v>-2.4</v>
      </c>
      <c r="IG27" s="164">
        <v>-3</v>
      </c>
      <c r="IH27" s="165"/>
      <c r="II27" s="164">
        <v>-17.840800000000002</v>
      </c>
      <c r="IJ27" s="164">
        <v>-104.3961</v>
      </c>
      <c r="IK27" s="164">
        <v>38.619199999999999</v>
      </c>
      <c r="IL27" s="164">
        <v>-225.95419999999999</v>
      </c>
      <c r="IM27" s="164">
        <v>-9.0619999999999994</v>
      </c>
      <c r="IN27" s="164">
        <v>11.4223</v>
      </c>
      <c r="IO27" s="164">
        <v>57.862099999999998</v>
      </c>
      <c r="IP27" s="164">
        <v>108.7809</v>
      </c>
      <c r="IQ27" s="164">
        <v>112.5831</v>
      </c>
      <c r="IR27" s="164">
        <v>101.4646</v>
      </c>
      <c r="IS27" s="164">
        <v>-16.522600000000001</v>
      </c>
      <c r="IT27" s="164">
        <v>22.864999999999998</v>
      </c>
      <c r="IU27" s="164">
        <v>23.362200000000001</v>
      </c>
      <c r="IV27" s="164">
        <v>-2.0676000000000001</v>
      </c>
      <c r="IW27" s="164">
        <v>106.2898</v>
      </c>
      <c r="IX27" s="164">
        <v>-218.4324</v>
      </c>
      <c r="IY27" s="164">
        <v>34.038899999999998</v>
      </c>
      <c r="IZ27" s="164">
        <v>-30.8032</v>
      </c>
      <c r="JA27" s="164">
        <v>-1.593</v>
      </c>
      <c r="JB27" s="165"/>
      <c r="JC27" s="164">
        <v>-9.6</v>
      </c>
      <c r="JD27" s="164">
        <v>-0.623</v>
      </c>
      <c r="JE27" s="164">
        <v>-0.63600000000000001</v>
      </c>
      <c r="JF27" s="164">
        <v>4.8</v>
      </c>
      <c r="JG27" s="164">
        <v>-2.08</v>
      </c>
      <c r="JH27" s="164">
        <v>-2.3982999999999999</v>
      </c>
      <c r="JI27" s="164">
        <v>-3.0442</v>
      </c>
      <c r="JJ27" s="164">
        <v>3.9872000000000001</v>
      </c>
      <c r="JK27" s="164">
        <v>-6.9992999999999999</v>
      </c>
      <c r="JL27" s="164">
        <v>2.7</v>
      </c>
      <c r="JM27" s="164">
        <v>4.0830000000000002</v>
      </c>
      <c r="JN27" s="164">
        <v>3.2090000000000001</v>
      </c>
      <c r="JO27" s="165"/>
      <c r="JP27" s="164">
        <v>3.2324999999999999</v>
      </c>
      <c r="JQ27" s="164">
        <v>4.5667</v>
      </c>
      <c r="JR27" s="164">
        <v>3.8071999999999999</v>
      </c>
      <c r="JS27" s="164">
        <v>4.0548000000000002</v>
      </c>
      <c r="JT27" s="165"/>
      <c r="JU27" s="164">
        <v>25.4</v>
      </c>
      <c r="JV27" s="164">
        <v>1.1378999999999999</v>
      </c>
      <c r="JW27" s="164">
        <v>0.24</v>
      </c>
      <c r="JX27" s="165"/>
      <c r="JY27" s="164">
        <v>-5.9417</v>
      </c>
      <c r="JZ27" s="164">
        <v>-2.3252000000000002</v>
      </c>
      <c r="KA27" s="164">
        <v>-26.6082</v>
      </c>
      <c r="KB27" s="164">
        <v>-4.5701999999999998</v>
      </c>
      <c r="KC27" s="164">
        <v>-2.7033999999999998</v>
      </c>
      <c r="KD27" s="164">
        <v>-29.145199999999999</v>
      </c>
      <c r="KE27" s="164">
        <v>0</v>
      </c>
      <c r="KF27" s="164">
        <v>-26.8</v>
      </c>
      <c r="KG27" s="164">
        <v>9.1</v>
      </c>
      <c r="KH27" s="165"/>
      <c r="KI27" s="164">
        <v>-42.902900000000002</v>
      </c>
    </row>
    <row r="28" spans="1:295" ht="18" customHeight="1" x14ac:dyDescent="0.3">
      <c r="A28" s="161" t="s">
        <v>43</v>
      </c>
      <c r="B28" s="161" t="s">
        <v>715</v>
      </c>
      <c r="C28" s="164">
        <v>0</v>
      </c>
      <c r="D28" s="164">
        <v>4.5289000000000001</v>
      </c>
      <c r="E28" s="164">
        <v>-9.4497999999999998</v>
      </c>
      <c r="F28" s="164">
        <v>-1.0038</v>
      </c>
      <c r="G28" s="164">
        <v>13.329700000000001</v>
      </c>
      <c r="H28" s="165"/>
      <c r="I28" s="164">
        <v>17.526800000000001</v>
      </c>
      <c r="J28" s="165"/>
      <c r="K28" s="164">
        <v>20.715399999999999</v>
      </c>
      <c r="L28" s="164">
        <v>9.1867000000000001</v>
      </c>
      <c r="M28" s="164">
        <v>10.475099999999999</v>
      </c>
      <c r="N28" s="164">
        <v>-19.98</v>
      </c>
      <c r="O28" s="164">
        <v>-28.6</v>
      </c>
      <c r="P28" s="164">
        <v>4.4000000000000004</v>
      </c>
      <c r="Q28" s="164">
        <v>6.6239999999999997</v>
      </c>
      <c r="R28" s="164">
        <v>-19.8</v>
      </c>
      <c r="S28" s="164">
        <v>3.9927000000000001</v>
      </c>
      <c r="T28" s="164">
        <v>-3.7265000000000001</v>
      </c>
      <c r="U28" s="164">
        <v>7.3285</v>
      </c>
      <c r="V28" s="164">
        <v>7.3673999999999999</v>
      </c>
      <c r="W28" s="164">
        <v>12.269299999999999</v>
      </c>
      <c r="X28" s="164">
        <v>8.2649000000000008</v>
      </c>
      <c r="Y28" s="164">
        <v>-4.5274999999999999</v>
      </c>
      <c r="Z28" s="164">
        <v>2.1168</v>
      </c>
      <c r="AA28" s="165"/>
      <c r="AB28" s="164">
        <v>-0.91249999999999998</v>
      </c>
      <c r="AC28" s="164">
        <v>-0.68500000000000005</v>
      </c>
      <c r="AD28" s="164">
        <v>-0.67</v>
      </c>
      <c r="AE28" s="164">
        <v>2.9620000000000002</v>
      </c>
      <c r="AF28" s="164">
        <v>0</v>
      </c>
      <c r="AG28" s="164">
        <v>-4.4000000000000004</v>
      </c>
      <c r="AH28" s="164">
        <v>-0.89400000000000002</v>
      </c>
      <c r="AI28" s="164">
        <v>0.25600000000000001</v>
      </c>
      <c r="AJ28" s="164">
        <v>-11.48</v>
      </c>
      <c r="AK28" s="164">
        <v>-11.46</v>
      </c>
      <c r="AL28" s="165"/>
      <c r="AM28" s="164">
        <v>-12.08</v>
      </c>
      <c r="AN28" s="164">
        <v>-12.01</v>
      </c>
      <c r="AO28" s="164">
        <v>4.9535</v>
      </c>
      <c r="AP28" s="164">
        <v>3.7065999999999999</v>
      </c>
      <c r="AQ28" s="164">
        <v>16.190300000000001</v>
      </c>
      <c r="AR28" s="164">
        <v>17.415800000000001</v>
      </c>
      <c r="AS28" s="164">
        <v>-5.1554000000000002</v>
      </c>
      <c r="AT28" s="164">
        <v>-4.8224999999999998</v>
      </c>
      <c r="AU28" s="164">
        <v>-5.6512000000000002</v>
      </c>
      <c r="AV28" s="164">
        <v>-0.36330000000000001</v>
      </c>
      <c r="AW28" s="164">
        <v>-0.28639999999999999</v>
      </c>
      <c r="AX28" s="164">
        <v>-15.4053</v>
      </c>
      <c r="AY28" s="164">
        <v>-9.5111000000000008</v>
      </c>
      <c r="AZ28" s="164">
        <v>1.5905</v>
      </c>
      <c r="BA28" s="164">
        <v>7.3388999999999998</v>
      </c>
      <c r="BB28" s="164">
        <v>110.5338</v>
      </c>
      <c r="BC28" s="164">
        <v>10.177899999999999</v>
      </c>
      <c r="BD28" s="164">
        <v>-4.7</v>
      </c>
      <c r="BE28" s="164">
        <v>-5.2</v>
      </c>
      <c r="BF28" s="164">
        <v>-28.4115</v>
      </c>
      <c r="BG28" s="164">
        <v>-28.698899999999998</v>
      </c>
      <c r="BH28" s="164">
        <v>-2.3557000000000001</v>
      </c>
      <c r="BI28" s="165"/>
      <c r="BJ28" s="164">
        <v>9.5207999999999995</v>
      </c>
      <c r="BK28" s="164">
        <v>6.4401999999999999</v>
      </c>
      <c r="BL28" s="164">
        <v>2.9159000000000002</v>
      </c>
      <c r="BM28" s="164">
        <v>2.0773000000000001</v>
      </c>
      <c r="BN28" s="164">
        <v>-137.76050000000001</v>
      </c>
      <c r="BO28" s="164">
        <v>90.792500000000004</v>
      </c>
      <c r="BP28" s="164">
        <v>90.395799999999994</v>
      </c>
      <c r="BQ28" s="164">
        <v>12.854699999999999</v>
      </c>
      <c r="BR28" s="164">
        <v>-67.568700000000007</v>
      </c>
      <c r="BS28" s="165"/>
      <c r="BT28" s="165"/>
      <c r="BU28" s="165"/>
      <c r="BV28" s="164">
        <v>27.773099999999999</v>
      </c>
      <c r="BW28" s="164">
        <v>8.57</v>
      </c>
      <c r="BX28" s="164">
        <v>6.58</v>
      </c>
      <c r="BY28" s="164">
        <v>-5.41</v>
      </c>
      <c r="BZ28" s="164">
        <v>5.86</v>
      </c>
      <c r="CA28" s="164">
        <v>-20.7592</v>
      </c>
      <c r="CB28" s="164">
        <v>-20.7592</v>
      </c>
      <c r="CC28" s="164">
        <v>29.702999999999999</v>
      </c>
      <c r="CD28" s="164">
        <v>28.204699999999999</v>
      </c>
      <c r="CE28" s="164">
        <v>-0.25119999999999998</v>
      </c>
      <c r="CF28" s="164">
        <v>-4.0846</v>
      </c>
      <c r="CG28" s="164">
        <v>-3.7570000000000001</v>
      </c>
      <c r="CH28" s="164">
        <v>10.328099999999999</v>
      </c>
      <c r="CI28" s="164">
        <v>14.1351</v>
      </c>
      <c r="CJ28" s="165"/>
      <c r="CK28" s="165"/>
      <c r="CL28" s="164">
        <v>71.3</v>
      </c>
      <c r="CM28" s="164">
        <v>-28.2</v>
      </c>
      <c r="CN28" s="164">
        <v>-3.66</v>
      </c>
      <c r="CO28" s="164">
        <v>46.770499999999998</v>
      </c>
      <c r="CP28" s="164">
        <v>46.823799999999999</v>
      </c>
      <c r="CQ28" s="164">
        <v>45.372100000000003</v>
      </c>
      <c r="CR28" s="164">
        <v>93.362200000000001</v>
      </c>
      <c r="CS28" s="164">
        <v>93.638199999999998</v>
      </c>
      <c r="CT28" s="164">
        <v>-26.823</v>
      </c>
      <c r="CU28" s="164">
        <v>-80.434299999999993</v>
      </c>
      <c r="CV28" s="164">
        <v>-22.781300000000002</v>
      </c>
      <c r="CW28" s="164">
        <v>3.1589999999999998</v>
      </c>
      <c r="CX28" s="164">
        <v>27.89</v>
      </c>
      <c r="CY28" s="164">
        <v>18.43</v>
      </c>
      <c r="CZ28" s="164">
        <v>10.942399999999999</v>
      </c>
      <c r="DA28" s="164">
        <v>10.8429</v>
      </c>
      <c r="DB28" s="164">
        <v>-10.93</v>
      </c>
      <c r="DC28" s="164">
        <v>25.5123</v>
      </c>
      <c r="DD28" s="164">
        <v>-15.070499999999999</v>
      </c>
      <c r="DE28" s="164">
        <v>-15.981199999999999</v>
      </c>
      <c r="DF28" s="164">
        <v>32.5807</v>
      </c>
      <c r="DG28" s="164">
        <v>1.41E-2</v>
      </c>
      <c r="DH28" s="164">
        <v>-5.6868999999999996</v>
      </c>
      <c r="DI28" s="164">
        <v>-4.9000000000000004</v>
      </c>
      <c r="DJ28" s="164">
        <v>-6.3</v>
      </c>
      <c r="DK28" s="164">
        <v>-1.355</v>
      </c>
      <c r="DL28" s="164">
        <v>4.681</v>
      </c>
      <c r="DM28" s="164">
        <v>38.329599999999999</v>
      </c>
      <c r="DN28" s="164">
        <v>13.179600000000001</v>
      </c>
      <c r="DO28" s="164">
        <v>5.27</v>
      </c>
      <c r="DP28" s="164">
        <v>-1.6</v>
      </c>
      <c r="DQ28" s="164">
        <v>12.0435</v>
      </c>
      <c r="DR28" s="164">
        <v>-32.761899999999997</v>
      </c>
      <c r="DS28" s="164">
        <v>-7.49</v>
      </c>
      <c r="DT28" s="164">
        <v>-7.48</v>
      </c>
      <c r="DU28" s="164">
        <v>22.87</v>
      </c>
      <c r="DV28" s="164">
        <v>25.61</v>
      </c>
      <c r="DW28" s="164">
        <v>-24.181799999999999</v>
      </c>
      <c r="DX28" s="164">
        <v>-11.936400000000001</v>
      </c>
      <c r="DY28" s="164">
        <v>-41.3977</v>
      </c>
      <c r="DZ28" s="164">
        <v>-39.554499999999997</v>
      </c>
      <c r="EA28" s="164">
        <v>34.853400000000001</v>
      </c>
      <c r="EB28" s="164">
        <v>8.7394999999999996</v>
      </c>
      <c r="EC28" s="164">
        <v>-3.1505000000000001</v>
      </c>
      <c r="ED28" s="164">
        <v>-2.4055</v>
      </c>
      <c r="EE28" s="164">
        <v>-20.095700000000001</v>
      </c>
      <c r="EF28" s="164">
        <v>-24.593800000000002</v>
      </c>
      <c r="EG28" s="164">
        <v>-11.308999999999999</v>
      </c>
      <c r="EH28" s="164">
        <v>-59.4221</v>
      </c>
      <c r="EI28" s="164">
        <v>-86.063199999999995</v>
      </c>
      <c r="EJ28" s="165"/>
      <c r="EK28" s="164">
        <v>-12.298500000000001</v>
      </c>
      <c r="EL28" s="164">
        <v>-11.2668</v>
      </c>
      <c r="EM28" s="164">
        <v>16.403099999999998</v>
      </c>
      <c r="EN28" s="164">
        <v>-17.932400000000001</v>
      </c>
      <c r="EO28" s="165"/>
      <c r="EP28" s="164">
        <v>-10.756</v>
      </c>
      <c r="EQ28" s="164">
        <v>-18.111599999999999</v>
      </c>
      <c r="ER28" s="164">
        <v>-17.5154</v>
      </c>
      <c r="ES28" s="164">
        <v>10.031499999999999</v>
      </c>
      <c r="ET28" s="164">
        <v>13.16</v>
      </c>
      <c r="EU28" s="164">
        <v>-7.45</v>
      </c>
      <c r="EV28" s="164">
        <v>6.3</v>
      </c>
      <c r="EW28" s="164">
        <v>2.9992000000000001</v>
      </c>
      <c r="EX28" s="164">
        <v>-20.3307</v>
      </c>
      <c r="EY28" s="164">
        <v>-8.7713999999999999</v>
      </c>
      <c r="EZ28" s="164">
        <v>2.2505000000000002</v>
      </c>
      <c r="FA28" s="164">
        <v>3.2387999999999999</v>
      </c>
      <c r="FB28" s="164">
        <v>12.9328</v>
      </c>
      <c r="FC28" s="164">
        <v>-21.1877</v>
      </c>
      <c r="FD28" s="165"/>
      <c r="FE28" s="164">
        <v>2.9983</v>
      </c>
      <c r="FF28" s="164">
        <v>3.1901000000000002</v>
      </c>
      <c r="FG28" s="164">
        <v>0</v>
      </c>
      <c r="FH28" s="164">
        <v>0</v>
      </c>
      <c r="FI28" s="165"/>
      <c r="FJ28" s="164">
        <v>10.8847</v>
      </c>
      <c r="FK28" s="164">
        <v>11.052099999999999</v>
      </c>
      <c r="FL28" s="164">
        <v>-34.998399999999997</v>
      </c>
      <c r="FM28" s="164">
        <v>22.456800000000001</v>
      </c>
      <c r="FN28" s="164">
        <v>22.720800000000001</v>
      </c>
      <c r="FO28" s="164">
        <v>-18.441800000000001</v>
      </c>
      <c r="FP28" s="164">
        <v>0</v>
      </c>
      <c r="FQ28" s="164">
        <v>24.996700000000001</v>
      </c>
      <c r="FR28" s="164">
        <v>-19.079999999999998</v>
      </c>
      <c r="FS28" s="164">
        <v>-0.74480000000000002</v>
      </c>
      <c r="FT28" s="164">
        <v>0.27950000000000003</v>
      </c>
      <c r="FU28" s="164">
        <v>0.32</v>
      </c>
      <c r="FV28" s="164">
        <v>0.98</v>
      </c>
      <c r="FW28" s="164">
        <v>-25.285499999999999</v>
      </c>
      <c r="FX28" s="165"/>
      <c r="FY28" s="164">
        <v>2.988</v>
      </c>
      <c r="FZ28" s="164">
        <v>1.0569999999999999</v>
      </c>
      <c r="GA28" s="164">
        <v>3.1905000000000001</v>
      </c>
      <c r="GB28" s="164">
        <v>-3.26</v>
      </c>
      <c r="GC28" s="164">
        <v>-6.8098000000000001</v>
      </c>
      <c r="GD28" s="164">
        <v>1.6725000000000001</v>
      </c>
      <c r="GE28" s="164">
        <v>-4.8</v>
      </c>
      <c r="GF28" s="164">
        <v>33.517400000000002</v>
      </c>
      <c r="GG28" s="165"/>
      <c r="GH28" s="164">
        <v>25.588200000000001</v>
      </c>
      <c r="GI28" s="164">
        <v>-6.54</v>
      </c>
      <c r="GJ28" s="164">
        <v>-7.0652999999999997</v>
      </c>
      <c r="GK28" s="164">
        <v>2.6072000000000002</v>
      </c>
      <c r="GL28" s="165"/>
      <c r="GM28" s="165"/>
      <c r="GN28" s="164">
        <v>-14.3117</v>
      </c>
      <c r="GO28" s="164">
        <v>22.525600000000001</v>
      </c>
      <c r="GP28" s="164">
        <v>7.4425999999999997</v>
      </c>
      <c r="GQ28" s="164">
        <v>-31.259899999999998</v>
      </c>
      <c r="GR28" s="164">
        <v>12.889699999999999</v>
      </c>
      <c r="GS28" s="164">
        <v>12.294499999999999</v>
      </c>
      <c r="GT28" s="164">
        <v>158.7029</v>
      </c>
      <c r="GU28" s="164">
        <v>-5.7119999999999997</v>
      </c>
      <c r="GV28" s="164">
        <v>-9.4158000000000008</v>
      </c>
      <c r="GW28" s="164">
        <v>-4.2850000000000001</v>
      </c>
      <c r="GX28" s="164">
        <v>2.0196999999999998</v>
      </c>
      <c r="GY28" s="164">
        <v>8.1245999999999992</v>
      </c>
      <c r="GZ28" s="164">
        <v>8.4027999999999992</v>
      </c>
      <c r="HA28" s="164">
        <v>1.4575</v>
      </c>
      <c r="HB28" s="164">
        <v>7.8037000000000001</v>
      </c>
      <c r="HC28" s="164">
        <v>8.8451000000000004</v>
      </c>
      <c r="HD28" s="164">
        <v>4.1900000000000004</v>
      </c>
      <c r="HE28" s="164">
        <v>0</v>
      </c>
      <c r="HF28" s="164">
        <v>36.579599999999999</v>
      </c>
      <c r="HG28" s="164">
        <v>0</v>
      </c>
      <c r="HH28" s="164">
        <v>29.425999999999998</v>
      </c>
      <c r="HI28" s="164">
        <v>3.1181000000000001</v>
      </c>
      <c r="HJ28" s="164">
        <v>5.7240000000000002</v>
      </c>
      <c r="HK28" s="164">
        <v>0</v>
      </c>
      <c r="HL28" s="164">
        <v>0</v>
      </c>
      <c r="HM28" s="164">
        <v>0</v>
      </c>
      <c r="HN28" s="164">
        <v>0</v>
      </c>
      <c r="HO28" s="165"/>
      <c r="HP28" s="165"/>
      <c r="HQ28" s="164">
        <v>-14.7645</v>
      </c>
      <c r="HR28" s="164">
        <v>-14.517300000000001</v>
      </c>
      <c r="HS28" s="164">
        <v>-15.9217</v>
      </c>
      <c r="HT28" s="164">
        <v>-15.729200000000001</v>
      </c>
      <c r="HU28" s="164">
        <v>16.05</v>
      </c>
      <c r="HV28" s="164">
        <v>16.07</v>
      </c>
      <c r="HW28" s="164">
        <v>-36.700000000000003</v>
      </c>
      <c r="HX28" s="164">
        <v>-36.799999999999997</v>
      </c>
      <c r="HY28" s="164">
        <v>0.56310000000000004</v>
      </c>
      <c r="HZ28" s="164">
        <v>2.96</v>
      </c>
      <c r="IA28" s="164">
        <v>74.702500000000001</v>
      </c>
      <c r="IB28" s="164">
        <v>9.5574999999999992</v>
      </c>
      <c r="IC28" s="164">
        <v>9.5014000000000003</v>
      </c>
      <c r="ID28" s="164">
        <v>-16.100000000000001</v>
      </c>
      <c r="IE28" s="164">
        <v>-42.2</v>
      </c>
      <c r="IF28" s="164">
        <v>-0.3</v>
      </c>
      <c r="IG28" s="164">
        <v>-0.9</v>
      </c>
      <c r="IH28" s="164">
        <v>-17.6493</v>
      </c>
      <c r="II28" s="165"/>
      <c r="IJ28" s="164">
        <v>-83.977699999999999</v>
      </c>
      <c r="IK28" s="164">
        <v>30.333400000000001</v>
      </c>
      <c r="IL28" s="164">
        <v>-229.97409999999999</v>
      </c>
      <c r="IM28" s="164">
        <v>-15.5116</v>
      </c>
      <c r="IN28" s="164">
        <v>8.1919000000000004</v>
      </c>
      <c r="IO28" s="164">
        <v>65.602400000000003</v>
      </c>
      <c r="IP28" s="164">
        <v>101.54810000000001</v>
      </c>
      <c r="IQ28" s="164">
        <v>113.4409</v>
      </c>
      <c r="IR28" s="164">
        <v>106.48269999999999</v>
      </c>
      <c r="IS28" s="164">
        <v>-7.8051000000000004</v>
      </c>
      <c r="IT28" s="164">
        <v>23.915800000000001</v>
      </c>
      <c r="IU28" s="164">
        <v>23.712900000000001</v>
      </c>
      <c r="IV28" s="164">
        <v>-5.3731999999999998</v>
      </c>
      <c r="IW28" s="164">
        <v>115.2024</v>
      </c>
      <c r="IX28" s="164">
        <v>-220.63120000000001</v>
      </c>
      <c r="IY28" s="164">
        <v>38.715000000000003</v>
      </c>
      <c r="IZ28" s="164">
        <v>-34.273299999999999</v>
      </c>
      <c r="JA28" s="164">
        <v>-1.5222</v>
      </c>
      <c r="JB28" s="165"/>
      <c r="JC28" s="164">
        <v>-9.68</v>
      </c>
      <c r="JD28" s="164">
        <v>-0.81399999999999995</v>
      </c>
      <c r="JE28" s="164">
        <v>-0.82099999999999995</v>
      </c>
      <c r="JF28" s="164">
        <v>5.36</v>
      </c>
      <c r="JG28" s="164">
        <v>-3.44</v>
      </c>
      <c r="JH28" s="164">
        <v>-2.7642000000000002</v>
      </c>
      <c r="JI28" s="164">
        <v>-2.7237</v>
      </c>
      <c r="JJ28" s="164">
        <v>5.2445000000000004</v>
      </c>
      <c r="JK28" s="164">
        <v>-8.2597000000000005</v>
      </c>
      <c r="JL28" s="164">
        <v>1.3</v>
      </c>
      <c r="JM28" s="164">
        <v>4.2549999999999999</v>
      </c>
      <c r="JN28" s="164">
        <v>4.0810000000000004</v>
      </c>
      <c r="JO28" s="165"/>
      <c r="JP28" s="165"/>
      <c r="JQ28" s="164">
        <v>3.2730000000000001</v>
      </c>
      <c r="JR28" s="164">
        <v>3.7759</v>
      </c>
      <c r="JS28" s="164">
        <v>3.2945000000000002</v>
      </c>
      <c r="JT28" s="165"/>
      <c r="JU28" s="164">
        <v>26.4</v>
      </c>
      <c r="JV28" s="164">
        <v>0.7782</v>
      </c>
      <c r="JW28" s="164">
        <v>0.25</v>
      </c>
      <c r="JX28" s="165"/>
      <c r="JY28" s="164">
        <v>-7.8425000000000002</v>
      </c>
      <c r="JZ28" s="164">
        <v>-1.8090999999999999</v>
      </c>
      <c r="KA28" s="164">
        <v>-26.207000000000001</v>
      </c>
      <c r="KB28" s="164">
        <v>-5.9619999999999997</v>
      </c>
      <c r="KC28" s="164">
        <v>-3.7501000000000002</v>
      </c>
      <c r="KD28" s="164">
        <v>-27.722999999999999</v>
      </c>
      <c r="KE28" s="165"/>
      <c r="KF28" s="164">
        <v>-28.3</v>
      </c>
      <c r="KG28" s="164">
        <v>10.6</v>
      </c>
      <c r="KH28" s="165"/>
      <c r="KI28" s="164">
        <v>-48.346899999999998</v>
      </c>
    </row>
    <row r="29" spans="1:295" ht="18" customHeight="1" x14ac:dyDescent="0.3">
      <c r="A29" s="161" t="s">
        <v>43</v>
      </c>
      <c r="B29" s="161" t="s">
        <v>716</v>
      </c>
      <c r="C29" s="164">
        <v>0</v>
      </c>
      <c r="D29" s="164">
        <v>4.5937000000000001</v>
      </c>
      <c r="E29" s="164">
        <v>-9.4983000000000004</v>
      </c>
      <c r="F29" s="164">
        <v>4.6177000000000001</v>
      </c>
      <c r="G29" s="164">
        <v>13.1287</v>
      </c>
      <c r="H29" s="165"/>
      <c r="I29" s="164">
        <v>18.425899999999999</v>
      </c>
      <c r="J29" s="165"/>
      <c r="K29" s="164">
        <v>22.505299999999998</v>
      </c>
      <c r="L29" s="164">
        <v>9.7787000000000006</v>
      </c>
      <c r="M29" s="164">
        <v>9.1275999999999993</v>
      </c>
      <c r="N29" s="164">
        <v>-19.98</v>
      </c>
      <c r="O29" s="164">
        <v>-26.4</v>
      </c>
      <c r="P29" s="165"/>
      <c r="Q29" s="164">
        <v>5.7960000000000003</v>
      </c>
      <c r="R29" s="165"/>
      <c r="S29" s="164">
        <v>3.9339</v>
      </c>
      <c r="T29" s="164">
        <v>-5.3697999999999997</v>
      </c>
      <c r="U29" s="164">
        <v>7.9866999999999999</v>
      </c>
      <c r="V29" s="164">
        <v>7.7843999999999998</v>
      </c>
      <c r="W29" s="164">
        <v>13.255800000000001</v>
      </c>
      <c r="X29" s="164">
        <v>8.2664000000000009</v>
      </c>
      <c r="Y29" s="164">
        <v>-4.5804999999999998</v>
      </c>
      <c r="Z29" s="164">
        <v>2.2458</v>
      </c>
      <c r="AA29" s="165"/>
      <c r="AB29" s="164">
        <v>-1.0302</v>
      </c>
      <c r="AC29" s="164">
        <v>-0.60099999999999998</v>
      </c>
      <c r="AD29" s="164">
        <v>-0.63900000000000001</v>
      </c>
      <c r="AE29" s="164">
        <v>3.4790000000000001</v>
      </c>
      <c r="AF29" s="164">
        <v>-2.2200000000000002</v>
      </c>
      <c r="AG29" s="164">
        <v>-6.6</v>
      </c>
      <c r="AH29" s="164">
        <v>-0.94</v>
      </c>
      <c r="AI29" s="164">
        <v>0.26700000000000002</v>
      </c>
      <c r="AJ29" s="164">
        <v>-10.95</v>
      </c>
      <c r="AK29" s="164">
        <v>-11.01</v>
      </c>
      <c r="AL29" s="165"/>
      <c r="AM29" s="164">
        <v>-11.42</v>
      </c>
      <c r="AN29" s="164">
        <v>-11.84</v>
      </c>
      <c r="AO29" s="164">
        <v>4.6454000000000004</v>
      </c>
      <c r="AP29" s="164">
        <v>3.6442999999999999</v>
      </c>
      <c r="AQ29" s="164">
        <v>17.389199999999999</v>
      </c>
      <c r="AR29" s="164">
        <v>18.353100000000001</v>
      </c>
      <c r="AS29" s="164">
        <v>-12.4679</v>
      </c>
      <c r="AT29" s="164">
        <v>-5.3583999999999996</v>
      </c>
      <c r="AU29" s="164">
        <v>-7.3284000000000002</v>
      </c>
      <c r="AV29" s="164">
        <v>19.168600000000001</v>
      </c>
      <c r="AW29" s="164">
        <v>21.950399999999998</v>
      </c>
      <c r="AX29" s="164">
        <v>-17.012799999999999</v>
      </c>
      <c r="AY29" s="164">
        <v>-15.9411</v>
      </c>
      <c r="AZ29" s="164">
        <v>3.9578000000000002</v>
      </c>
      <c r="BA29" s="164">
        <v>16.4727</v>
      </c>
      <c r="BB29" s="164">
        <v>117.384</v>
      </c>
      <c r="BC29" s="164">
        <v>7.8522999999999996</v>
      </c>
      <c r="BD29" s="164">
        <v>-4.4000000000000004</v>
      </c>
      <c r="BE29" s="164">
        <v>-4.5999999999999996</v>
      </c>
      <c r="BF29" s="164">
        <v>-26.188400000000001</v>
      </c>
      <c r="BG29" s="164">
        <v>-27.102599999999999</v>
      </c>
      <c r="BH29" s="164">
        <v>-2.8481000000000001</v>
      </c>
      <c r="BI29" s="165"/>
      <c r="BJ29" s="164">
        <v>10.9016</v>
      </c>
      <c r="BK29" s="164">
        <v>6.7194000000000003</v>
      </c>
      <c r="BL29" s="164">
        <v>3.6524999999999999</v>
      </c>
      <c r="BM29" s="164">
        <v>2.5299</v>
      </c>
      <c r="BN29" s="164">
        <v>-115.84820000000001</v>
      </c>
      <c r="BO29" s="164">
        <v>88.29</v>
      </c>
      <c r="BP29" s="164">
        <v>88.412099999999995</v>
      </c>
      <c r="BQ29" s="164">
        <v>7.4477000000000002</v>
      </c>
      <c r="BR29" s="164">
        <v>-53.575499999999998</v>
      </c>
      <c r="BS29" s="165"/>
      <c r="BT29" s="165"/>
      <c r="BU29" s="165"/>
      <c r="BV29" s="164">
        <v>27.573499999999999</v>
      </c>
      <c r="BW29" s="164">
        <v>8.2899999999999991</v>
      </c>
      <c r="BX29" s="164">
        <v>6.23</v>
      </c>
      <c r="BY29" s="164">
        <v>-5.05</v>
      </c>
      <c r="BZ29" s="164">
        <v>6.22</v>
      </c>
      <c r="CA29" s="164">
        <v>-22.098700000000001</v>
      </c>
      <c r="CB29" s="164">
        <v>-22.366599999999998</v>
      </c>
      <c r="CC29" s="164">
        <v>32.384</v>
      </c>
      <c r="CD29" s="164">
        <v>30.858699999999999</v>
      </c>
      <c r="CE29" s="164">
        <v>0.66500000000000004</v>
      </c>
      <c r="CF29" s="164">
        <v>-4.5232999999999999</v>
      </c>
      <c r="CG29" s="164">
        <v>-4.4473000000000003</v>
      </c>
      <c r="CH29" s="164">
        <v>10.5307</v>
      </c>
      <c r="CI29" s="164">
        <v>15.149800000000001</v>
      </c>
      <c r="CJ29" s="165"/>
      <c r="CK29" s="165"/>
      <c r="CL29" s="164">
        <v>75</v>
      </c>
      <c r="CM29" s="164">
        <v>-30.9</v>
      </c>
      <c r="CN29" s="164">
        <v>-3.78</v>
      </c>
      <c r="CO29" s="164">
        <v>46.9529</v>
      </c>
      <c r="CP29" s="164">
        <v>46.622399999999999</v>
      </c>
      <c r="CQ29" s="164">
        <v>45.619399999999999</v>
      </c>
      <c r="CR29" s="164">
        <v>94.022800000000004</v>
      </c>
      <c r="CS29" s="164">
        <v>93.820599999999999</v>
      </c>
      <c r="CT29" s="164">
        <v>-28.479700000000001</v>
      </c>
      <c r="CU29" s="164">
        <v>-81.640100000000004</v>
      </c>
      <c r="CV29" s="164">
        <v>-23.972799999999999</v>
      </c>
      <c r="CW29" s="164">
        <v>3.3778999999999999</v>
      </c>
      <c r="CX29" s="164">
        <v>25.89</v>
      </c>
      <c r="CY29" s="164">
        <v>17.8</v>
      </c>
      <c r="CZ29" s="164">
        <v>11.411099999999999</v>
      </c>
      <c r="DA29" s="164">
        <v>11.428800000000001</v>
      </c>
      <c r="DB29" s="164">
        <v>-11.05</v>
      </c>
      <c r="DC29" s="164">
        <v>25.5123</v>
      </c>
      <c r="DD29" s="164">
        <v>-15.5959</v>
      </c>
      <c r="DE29" s="164">
        <v>-16.2912</v>
      </c>
      <c r="DF29" s="164">
        <v>36.324100000000001</v>
      </c>
      <c r="DG29" s="164">
        <v>1.4200000000000001E-2</v>
      </c>
      <c r="DH29" s="164">
        <v>-5.7378999999999998</v>
      </c>
      <c r="DI29" s="164">
        <v>-5</v>
      </c>
      <c r="DJ29" s="164">
        <v>-6.2</v>
      </c>
      <c r="DK29" s="164">
        <v>-0.85329999999999995</v>
      </c>
      <c r="DL29" s="164">
        <v>5.2420999999999998</v>
      </c>
      <c r="DM29" s="164">
        <v>36.910200000000003</v>
      </c>
      <c r="DN29" s="164">
        <v>14.292899999999999</v>
      </c>
      <c r="DO29" s="164">
        <v>5.87</v>
      </c>
      <c r="DP29" s="164">
        <v>-0.74</v>
      </c>
      <c r="DQ29" s="164">
        <v>11.718</v>
      </c>
      <c r="DR29" s="164">
        <v>-34.181899999999999</v>
      </c>
      <c r="DS29" s="164">
        <v>-7.59</v>
      </c>
      <c r="DT29" s="164">
        <v>-7.71</v>
      </c>
      <c r="DU29" s="164">
        <v>23.68</v>
      </c>
      <c r="DV29" s="164">
        <v>26.17</v>
      </c>
      <c r="DW29" s="164">
        <v>-27.709099999999999</v>
      </c>
      <c r="DX29" s="164">
        <v>-14.2182</v>
      </c>
      <c r="DY29" s="164">
        <v>-44.060899999999997</v>
      </c>
      <c r="DZ29" s="164">
        <v>-42.9636</v>
      </c>
      <c r="EA29" s="164">
        <v>37.077800000000003</v>
      </c>
      <c r="EB29" s="164">
        <v>11.969900000000001</v>
      </c>
      <c r="EC29" s="164">
        <v>-0.63370000000000004</v>
      </c>
      <c r="ED29" s="164">
        <v>-0.72829999999999995</v>
      </c>
      <c r="EE29" s="164">
        <v>-25.5748</v>
      </c>
      <c r="EF29" s="164">
        <v>-31.460599999999999</v>
      </c>
      <c r="EG29" s="164">
        <v>-11.271000000000001</v>
      </c>
      <c r="EH29" s="164">
        <v>-51.557400000000001</v>
      </c>
      <c r="EI29" s="164">
        <v>-92.433700000000002</v>
      </c>
      <c r="EJ29" s="165"/>
      <c r="EK29" s="164">
        <v>-12.5351</v>
      </c>
      <c r="EL29" s="164">
        <v>-11.295500000000001</v>
      </c>
      <c r="EM29" s="164">
        <v>21.337800000000001</v>
      </c>
      <c r="EN29" s="164">
        <v>-14.4909</v>
      </c>
      <c r="EO29" s="165"/>
      <c r="EP29" s="164">
        <v>-15.364000000000001</v>
      </c>
      <c r="EQ29" s="164">
        <v>-22.343499999999999</v>
      </c>
      <c r="ER29" s="164">
        <v>-21.958500000000001</v>
      </c>
      <c r="ES29" s="164">
        <v>12.319599999999999</v>
      </c>
      <c r="ET29" s="164">
        <v>13.39</v>
      </c>
      <c r="EU29" s="164">
        <v>-7.14</v>
      </c>
      <c r="EV29" s="164">
        <v>0.5</v>
      </c>
      <c r="EW29" s="164">
        <v>3.3121</v>
      </c>
      <c r="EX29" s="164">
        <v>-16.997699999999998</v>
      </c>
      <c r="EY29" s="164">
        <v>-8.0043000000000006</v>
      </c>
      <c r="EZ29" s="164">
        <v>3.0196999999999998</v>
      </c>
      <c r="FA29" s="164">
        <v>3.1322000000000001</v>
      </c>
      <c r="FB29" s="164">
        <v>14.7668</v>
      </c>
      <c r="FC29" s="164">
        <v>-24.302099999999999</v>
      </c>
      <c r="FD29" s="165"/>
      <c r="FE29" s="164">
        <v>2.5110999999999999</v>
      </c>
      <c r="FF29" s="164">
        <v>2.7107000000000001</v>
      </c>
      <c r="FG29" s="164">
        <v>0</v>
      </c>
      <c r="FH29" s="164">
        <v>0</v>
      </c>
      <c r="FI29" s="164">
        <v>0</v>
      </c>
      <c r="FJ29" s="164">
        <v>12.224299999999999</v>
      </c>
      <c r="FK29" s="164">
        <v>11.7219</v>
      </c>
      <c r="FL29" s="164">
        <v>-37.845100000000002</v>
      </c>
      <c r="FM29" s="164">
        <v>26.114599999999999</v>
      </c>
      <c r="FN29" s="164">
        <v>25.8748</v>
      </c>
      <c r="FO29" s="164">
        <v>-20.58</v>
      </c>
      <c r="FP29" s="164">
        <v>-9.4153000000000002</v>
      </c>
      <c r="FQ29" s="164">
        <v>25.514299999999999</v>
      </c>
      <c r="FR29" s="164">
        <v>-19.68</v>
      </c>
      <c r="FS29" s="164">
        <v>-0.90410000000000001</v>
      </c>
      <c r="FT29" s="164">
        <v>0.30690000000000001</v>
      </c>
      <c r="FU29" s="164">
        <v>0.38</v>
      </c>
      <c r="FV29" s="164">
        <v>0.81</v>
      </c>
      <c r="FW29" s="164">
        <v>-26.241499999999998</v>
      </c>
      <c r="FX29" s="165"/>
      <c r="FY29" s="164">
        <v>3.1110000000000002</v>
      </c>
      <c r="FZ29" s="164">
        <v>1.0860000000000001</v>
      </c>
      <c r="GA29" s="165"/>
      <c r="GB29" s="164">
        <v>-3.68</v>
      </c>
      <c r="GC29" s="164">
        <v>-2.72</v>
      </c>
      <c r="GD29" s="164">
        <v>5.3052999999999999</v>
      </c>
      <c r="GE29" s="164">
        <v>-4.74</v>
      </c>
      <c r="GF29" s="164">
        <v>32.254100000000001</v>
      </c>
      <c r="GG29" s="165"/>
      <c r="GH29" s="164">
        <v>25.231000000000002</v>
      </c>
      <c r="GI29" s="164">
        <v>-6.4611999999999998</v>
      </c>
      <c r="GJ29" s="164">
        <v>-6.9585999999999997</v>
      </c>
      <c r="GK29" s="164">
        <v>2.6821999999999999</v>
      </c>
      <c r="GL29" s="165"/>
      <c r="GM29" s="165"/>
      <c r="GN29" s="164">
        <v>-14.600199999999999</v>
      </c>
      <c r="GO29" s="164">
        <v>21.833500000000001</v>
      </c>
      <c r="GP29" s="164">
        <v>7.6043000000000003</v>
      </c>
      <c r="GQ29" s="164">
        <v>-30.755700000000001</v>
      </c>
      <c r="GR29" s="164">
        <v>11.2377</v>
      </c>
      <c r="GS29" s="164">
        <v>10.393000000000001</v>
      </c>
      <c r="GT29" s="164">
        <v>152.69800000000001</v>
      </c>
      <c r="GU29" s="164">
        <v>-6.2255000000000003</v>
      </c>
      <c r="GV29" s="164">
        <v>-9.5523000000000007</v>
      </c>
      <c r="GW29" s="164">
        <v>-4.2072000000000003</v>
      </c>
      <c r="GX29" s="164">
        <v>2.2101000000000002</v>
      </c>
      <c r="GY29" s="164">
        <v>8.1465999999999994</v>
      </c>
      <c r="GZ29" s="164">
        <v>8.2683</v>
      </c>
      <c r="HA29" s="164">
        <v>2</v>
      </c>
      <c r="HB29" s="164">
        <v>7.2676999999999996</v>
      </c>
      <c r="HC29" s="164">
        <v>8.6920999999999999</v>
      </c>
      <c r="HD29" s="164">
        <v>1.68</v>
      </c>
      <c r="HE29" s="164">
        <v>0</v>
      </c>
      <c r="HF29" s="164">
        <v>37.4405</v>
      </c>
      <c r="HG29" s="164">
        <v>0</v>
      </c>
      <c r="HH29" s="164">
        <v>31.531600000000001</v>
      </c>
      <c r="HI29" s="164">
        <v>7.1516999999999999</v>
      </c>
      <c r="HJ29" s="164">
        <v>7.2750000000000004</v>
      </c>
      <c r="HK29" s="164">
        <v>-6.0284000000000004</v>
      </c>
      <c r="HL29" s="164">
        <v>0</v>
      </c>
      <c r="HM29" s="164">
        <v>0</v>
      </c>
      <c r="HN29" s="164">
        <v>-12.251200000000001</v>
      </c>
      <c r="HO29" s="165"/>
      <c r="HP29" s="165"/>
      <c r="HQ29" s="164">
        <v>-18.0989</v>
      </c>
      <c r="HR29" s="164">
        <v>-17.291399999999999</v>
      </c>
      <c r="HS29" s="164">
        <v>-16.827999999999999</v>
      </c>
      <c r="HT29" s="164">
        <v>-16.6891</v>
      </c>
      <c r="HU29" s="164">
        <v>13.11</v>
      </c>
      <c r="HV29" s="164">
        <v>13.18</v>
      </c>
      <c r="HW29" s="164">
        <v>-37.9</v>
      </c>
      <c r="HX29" s="164">
        <v>-38.299999999999997</v>
      </c>
      <c r="HY29" s="164">
        <v>0.47520000000000001</v>
      </c>
      <c r="HZ29" s="164">
        <v>7.28</v>
      </c>
      <c r="IA29" s="164">
        <v>83.6126</v>
      </c>
      <c r="IB29" s="164">
        <v>7.4640000000000004</v>
      </c>
      <c r="IC29" s="164">
        <v>7.6597</v>
      </c>
      <c r="ID29" s="164">
        <v>-16.100000000000001</v>
      </c>
      <c r="IE29" s="164">
        <v>-44.4</v>
      </c>
      <c r="IF29" s="164">
        <v>0.5</v>
      </c>
      <c r="IG29" s="164">
        <v>-0.3</v>
      </c>
      <c r="IH29" s="164">
        <v>-17.606200000000001</v>
      </c>
      <c r="II29" s="164">
        <v>-17.684799999999999</v>
      </c>
      <c r="IJ29" s="164">
        <v>-88.714600000000004</v>
      </c>
      <c r="IK29" s="164">
        <v>36.647500000000001</v>
      </c>
      <c r="IL29" s="164">
        <v>-235.47190000000001</v>
      </c>
      <c r="IM29" s="164">
        <v>-16.3249</v>
      </c>
      <c r="IN29" s="164">
        <v>6.1479999999999997</v>
      </c>
      <c r="IO29" s="164">
        <v>67.224199999999996</v>
      </c>
      <c r="IP29" s="164">
        <v>99.547600000000003</v>
      </c>
      <c r="IQ29" s="164">
        <v>114.6717</v>
      </c>
      <c r="IR29" s="164">
        <v>108.42359999999999</v>
      </c>
      <c r="IS29" s="164">
        <v>-8.8618000000000006</v>
      </c>
      <c r="IT29" s="164">
        <v>18.046099999999999</v>
      </c>
      <c r="IU29" s="164">
        <v>18.8507</v>
      </c>
      <c r="IV29" s="164">
        <v>-5.2775999999999996</v>
      </c>
      <c r="IW29" s="164">
        <v>115.6058</v>
      </c>
      <c r="IX29" s="164">
        <v>-222.523</v>
      </c>
      <c r="IY29" s="164">
        <v>37.616199999999999</v>
      </c>
      <c r="IZ29" s="164">
        <v>-33.677700000000002</v>
      </c>
      <c r="JA29" s="164">
        <v>-1.2171000000000001</v>
      </c>
      <c r="JB29" s="165"/>
      <c r="JC29" s="164">
        <v>-10.56</v>
      </c>
      <c r="JD29" s="164">
        <v>-0.69199999999999995</v>
      </c>
      <c r="JE29" s="164">
        <v>-0.71</v>
      </c>
      <c r="JF29" s="164">
        <v>7.2</v>
      </c>
      <c r="JG29" s="164">
        <v>-4.96</v>
      </c>
      <c r="JH29" s="164">
        <v>-2.9384000000000001</v>
      </c>
      <c r="JI29" s="164">
        <v>-0.67290000000000005</v>
      </c>
      <c r="JJ29" s="164">
        <v>5.7145000000000001</v>
      </c>
      <c r="JK29" s="164">
        <v>-10.869</v>
      </c>
      <c r="JL29" s="164">
        <v>1.6</v>
      </c>
      <c r="JM29" s="164">
        <v>3.88</v>
      </c>
      <c r="JN29" s="164">
        <v>3.5409999999999999</v>
      </c>
      <c r="JO29" s="165"/>
      <c r="JP29" s="164">
        <v>3.2317</v>
      </c>
      <c r="JQ29" s="164">
        <v>3.3618000000000001</v>
      </c>
      <c r="JR29" s="164">
        <v>3.3483000000000001</v>
      </c>
      <c r="JS29" s="164">
        <v>3.1573000000000002</v>
      </c>
      <c r="JT29" s="165"/>
      <c r="JU29" s="164">
        <v>30.6</v>
      </c>
      <c r="JV29" s="164">
        <v>1.1119000000000001</v>
      </c>
      <c r="JW29" s="164">
        <v>0.43</v>
      </c>
      <c r="JX29" s="165"/>
      <c r="JY29" s="164">
        <v>-7.0781000000000001</v>
      </c>
      <c r="JZ29" s="164">
        <v>-1.6165</v>
      </c>
      <c r="KA29" s="164">
        <v>-25.031600000000001</v>
      </c>
      <c r="KB29" s="164">
        <v>-6.3505000000000003</v>
      </c>
      <c r="KC29" s="164">
        <v>-4.0603999999999996</v>
      </c>
      <c r="KD29" s="164">
        <v>-25.7498</v>
      </c>
      <c r="KE29" s="165"/>
      <c r="KF29" s="164">
        <v>-32.4</v>
      </c>
      <c r="KG29" s="164">
        <v>15.1</v>
      </c>
      <c r="KH29" s="165"/>
      <c r="KI29" s="164">
        <v>-43.629100000000001</v>
      </c>
    </row>
    <row r="30" spans="1:295" ht="18" customHeight="1" x14ac:dyDescent="0.3">
      <c r="A30" s="161" t="s">
        <v>43</v>
      </c>
      <c r="B30" s="161" t="s">
        <v>717</v>
      </c>
      <c r="C30" s="164">
        <v>0</v>
      </c>
      <c r="D30" s="164">
        <v>4.9031000000000002</v>
      </c>
      <c r="E30" s="164">
        <v>-9.8432999999999993</v>
      </c>
      <c r="F30" s="164">
        <v>1.9698</v>
      </c>
      <c r="G30" s="164">
        <v>13.6328</v>
      </c>
      <c r="H30" s="165"/>
      <c r="I30" s="164">
        <v>18.5732</v>
      </c>
      <c r="J30" s="165"/>
      <c r="K30" s="164">
        <v>24.880800000000001</v>
      </c>
      <c r="L30" s="164">
        <v>10.8567</v>
      </c>
      <c r="M30" s="164">
        <v>10.5259</v>
      </c>
      <c r="N30" s="164">
        <v>-19.98</v>
      </c>
      <c r="O30" s="164">
        <v>-26.4</v>
      </c>
      <c r="P30" s="164">
        <v>2.2000000000000002</v>
      </c>
      <c r="Q30" s="165"/>
      <c r="R30" s="164">
        <v>-19.8</v>
      </c>
      <c r="S30" s="164">
        <v>3.1829999999999998</v>
      </c>
      <c r="T30" s="164">
        <v>-5.2873000000000001</v>
      </c>
      <c r="U30" s="164">
        <v>8.3328000000000007</v>
      </c>
      <c r="V30" s="164">
        <v>8.5191999999999997</v>
      </c>
      <c r="W30" s="164">
        <v>14.3653</v>
      </c>
      <c r="X30" s="164">
        <v>9.7416999999999998</v>
      </c>
      <c r="Y30" s="164">
        <v>-4.3745000000000003</v>
      </c>
      <c r="Z30" s="164">
        <v>1.7062999999999999</v>
      </c>
      <c r="AA30" s="165"/>
      <c r="AB30" s="164">
        <v>-1.0967</v>
      </c>
      <c r="AC30" s="164">
        <v>-0.67900000000000005</v>
      </c>
      <c r="AD30" s="164">
        <v>-0.64700000000000002</v>
      </c>
      <c r="AE30" s="164">
        <v>4.3310000000000004</v>
      </c>
      <c r="AF30" s="164">
        <v>0</v>
      </c>
      <c r="AG30" s="164">
        <v>-6.6</v>
      </c>
      <c r="AH30" s="164">
        <v>2.7850000000000001</v>
      </c>
      <c r="AI30" s="164">
        <v>0.216</v>
      </c>
      <c r="AJ30" s="164">
        <v>-11.39</v>
      </c>
      <c r="AK30" s="164">
        <v>-11.46</v>
      </c>
      <c r="AL30" s="165"/>
      <c r="AM30" s="164">
        <v>-11.49</v>
      </c>
      <c r="AN30" s="164">
        <v>-11.62</v>
      </c>
      <c r="AO30" s="164">
        <v>4.8883000000000001</v>
      </c>
      <c r="AP30" s="164">
        <v>3.7202999999999999</v>
      </c>
      <c r="AQ30" s="164">
        <v>15.3742</v>
      </c>
      <c r="AR30" s="164">
        <v>17.952100000000002</v>
      </c>
      <c r="AS30" s="164">
        <v>-10.0518</v>
      </c>
      <c r="AT30" s="164">
        <v>-6.43</v>
      </c>
      <c r="AU30" s="164">
        <v>-5.6577999999999999</v>
      </c>
      <c r="AV30" s="164">
        <v>15.2529</v>
      </c>
      <c r="AW30" s="164">
        <v>14.0151</v>
      </c>
      <c r="AX30" s="164">
        <v>-16.075099999999999</v>
      </c>
      <c r="AY30" s="164">
        <v>-13.395899999999999</v>
      </c>
      <c r="AZ30" s="164">
        <v>3.1686999999999999</v>
      </c>
      <c r="BA30" s="164">
        <v>15.146599999999999</v>
      </c>
      <c r="BB30" s="164">
        <v>107.842</v>
      </c>
      <c r="BC30" s="164">
        <v>8.1795000000000009</v>
      </c>
      <c r="BD30" s="164">
        <v>-4.5999999999999996</v>
      </c>
      <c r="BE30" s="164">
        <v>-4.7</v>
      </c>
      <c r="BF30" s="164">
        <v>-27.307700000000001</v>
      </c>
      <c r="BG30" s="164">
        <v>-26.694900000000001</v>
      </c>
      <c r="BH30" s="164">
        <v>-2.8906999999999998</v>
      </c>
      <c r="BI30" s="165"/>
      <c r="BJ30" s="164">
        <v>9.3602000000000007</v>
      </c>
      <c r="BK30" s="164">
        <v>6.8479000000000001</v>
      </c>
      <c r="BL30" s="164">
        <v>4.1288999999999998</v>
      </c>
      <c r="BM30" s="164">
        <v>2.7198000000000002</v>
      </c>
      <c r="BN30" s="164">
        <v>-113.34569999999999</v>
      </c>
      <c r="BO30" s="164">
        <v>92.959400000000002</v>
      </c>
      <c r="BP30" s="164">
        <v>93.050899999999999</v>
      </c>
      <c r="BQ30" s="164">
        <v>-7.2263000000000002</v>
      </c>
      <c r="BR30" s="164">
        <v>-46.310600000000001</v>
      </c>
      <c r="BS30" s="165"/>
      <c r="BT30" s="165"/>
      <c r="BU30" s="165"/>
      <c r="BV30" s="164">
        <v>29.1403</v>
      </c>
      <c r="BW30" s="164">
        <v>9.0500000000000007</v>
      </c>
      <c r="BX30" s="164">
        <v>6.99</v>
      </c>
      <c r="BY30" s="164">
        <v>-4.28</v>
      </c>
      <c r="BZ30" s="164">
        <v>7.24</v>
      </c>
      <c r="CA30" s="164">
        <v>-20.8931</v>
      </c>
      <c r="CB30" s="164">
        <v>-20.8931</v>
      </c>
      <c r="CC30" s="164">
        <v>30.6204</v>
      </c>
      <c r="CD30" s="164">
        <v>29.125800000000002</v>
      </c>
      <c r="CE30" s="164">
        <v>1.0817000000000001</v>
      </c>
      <c r="CF30" s="164">
        <v>-6.8014000000000001</v>
      </c>
      <c r="CG30" s="164">
        <v>-6.9565000000000001</v>
      </c>
      <c r="CH30" s="164">
        <v>9.2731999999999992</v>
      </c>
      <c r="CI30" s="164">
        <v>10.759399999999999</v>
      </c>
      <c r="CJ30" s="165"/>
      <c r="CK30" s="165"/>
      <c r="CL30" s="164">
        <v>68.400000000000006</v>
      </c>
      <c r="CM30" s="164">
        <v>-22.4</v>
      </c>
      <c r="CN30" s="164">
        <v>-3.77</v>
      </c>
      <c r="CO30" s="164">
        <v>45.399099999999997</v>
      </c>
      <c r="CP30" s="164">
        <v>45.576900000000002</v>
      </c>
      <c r="CQ30" s="164">
        <v>44.234900000000003</v>
      </c>
      <c r="CR30" s="164">
        <v>93.1995</v>
      </c>
      <c r="CS30" s="164">
        <v>93.565600000000003</v>
      </c>
      <c r="CT30" s="164">
        <v>-27.244700000000002</v>
      </c>
      <c r="CU30" s="164">
        <v>-82.691900000000004</v>
      </c>
      <c r="CV30" s="164">
        <v>-22.1173</v>
      </c>
      <c r="CW30" s="164">
        <v>3.4870000000000001</v>
      </c>
      <c r="CX30" s="164">
        <v>27.41</v>
      </c>
      <c r="CY30" s="164">
        <v>19.72</v>
      </c>
      <c r="CZ30" s="164">
        <v>12.192399999999999</v>
      </c>
      <c r="DA30" s="164">
        <v>12.210100000000001</v>
      </c>
      <c r="DB30" s="164">
        <v>-11.8</v>
      </c>
      <c r="DC30" s="164">
        <v>25.5123</v>
      </c>
      <c r="DD30" s="164">
        <v>-12.216200000000001</v>
      </c>
      <c r="DE30" s="164">
        <v>-12.2325</v>
      </c>
      <c r="DF30" s="164">
        <v>23.394400000000001</v>
      </c>
      <c r="DG30" s="164">
        <v>1.4200000000000001E-2</v>
      </c>
      <c r="DH30" s="164">
        <v>-6.1300999999999997</v>
      </c>
      <c r="DI30" s="164">
        <v>-7.5</v>
      </c>
      <c r="DJ30" s="165"/>
      <c r="DK30" s="164">
        <v>-0.86550000000000005</v>
      </c>
      <c r="DL30" s="164">
        <v>5.9901</v>
      </c>
      <c r="DM30" s="164">
        <v>39.2759</v>
      </c>
      <c r="DN30" s="164">
        <v>15.591699999999999</v>
      </c>
      <c r="DO30" s="164">
        <v>6.67</v>
      </c>
      <c r="DP30" s="164">
        <v>-1.44</v>
      </c>
      <c r="DQ30" s="164">
        <v>13.113</v>
      </c>
      <c r="DR30" s="164">
        <v>-21.741199999999999</v>
      </c>
      <c r="DS30" s="164">
        <v>-7.68</v>
      </c>
      <c r="DT30" s="164">
        <v>-7.69</v>
      </c>
      <c r="DU30" s="164">
        <v>24.4</v>
      </c>
      <c r="DV30" s="164">
        <v>27.07</v>
      </c>
      <c r="DW30" s="164">
        <v>-17.145499999999998</v>
      </c>
      <c r="DX30" s="164">
        <v>-8.9544999999999995</v>
      </c>
      <c r="DY30" s="164">
        <v>-39.567799999999998</v>
      </c>
      <c r="DZ30" s="164">
        <v>-38.027299999999997</v>
      </c>
      <c r="EA30" s="164">
        <v>44.921900000000001</v>
      </c>
      <c r="EB30" s="164">
        <v>19.606999999999999</v>
      </c>
      <c r="EC30" s="164">
        <v>7.2934999999999999</v>
      </c>
      <c r="ED30" s="164">
        <v>8.0142000000000007</v>
      </c>
      <c r="EE30" s="164">
        <v>-15.2323</v>
      </c>
      <c r="EF30" s="164">
        <v>-22.552199999999999</v>
      </c>
      <c r="EG30" s="164">
        <v>-11.47</v>
      </c>
      <c r="EH30" s="164">
        <v>-40.353000000000002</v>
      </c>
      <c r="EI30" s="164">
        <v>-82.867999999999995</v>
      </c>
      <c r="EJ30" s="165"/>
      <c r="EK30" s="164">
        <v>-12.4817</v>
      </c>
      <c r="EL30" s="164">
        <v>-11.26</v>
      </c>
      <c r="EM30" s="164">
        <v>8.1638999999999999</v>
      </c>
      <c r="EN30" s="164">
        <v>-16.728300000000001</v>
      </c>
      <c r="EO30" s="165"/>
      <c r="EP30" s="164">
        <v>7.1840000000000002</v>
      </c>
      <c r="EQ30" s="164">
        <v>-19.585100000000001</v>
      </c>
      <c r="ER30" s="164">
        <v>-19.2758</v>
      </c>
      <c r="ES30" s="164">
        <v>6.2607999999999997</v>
      </c>
      <c r="ET30" s="164">
        <v>1.62</v>
      </c>
      <c r="EU30" s="164">
        <v>-6.54</v>
      </c>
      <c r="EV30" s="164">
        <v>-2.1</v>
      </c>
      <c r="EW30" s="164">
        <v>3.3090000000000002</v>
      </c>
      <c r="EX30" s="164">
        <v>-19.319800000000001</v>
      </c>
      <c r="EY30" s="164">
        <v>-9.4033999999999995</v>
      </c>
      <c r="EZ30" s="164">
        <v>1.5767</v>
      </c>
      <c r="FA30" s="164">
        <v>3.157</v>
      </c>
      <c r="FB30" s="164">
        <v>8.9404000000000003</v>
      </c>
      <c r="FC30" s="164">
        <v>-16.486599999999999</v>
      </c>
      <c r="FD30" s="165"/>
      <c r="FE30" s="164">
        <v>3.4</v>
      </c>
      <c r="FF30" s="164">
        <v>3.6095999999999999</v>
      </c>
      <c r="FG30" s="164">
        <v>0</v>
      </c>
      <c r="FH30" s="164">
        <v>0</v>
      </c>
      <c r="FI30" s="164">
        <v>0</v>
      </c>
      <c r="FJ30" s="164">
        <v>10.5497</v>
      </c>
      <c r="FK30" s="164">
        <v>10.382300000000001</v>
      </c>
      <c r="FL30" s="164">
        <v>-35.500700000000002</v>
      </c>
      <c r="FM30" s="164">
        <v>21.011500000000002</v>
      </c>
      <c r="FN30" s="164">
        <v>20.849699999999999</v>
      </c>
      <c r="FO30" s="164">
        <v>-19.485499999999998</v>
      </c>
      <c r="FP30" s="164">
        <v>0</v>
      </c>
      <c r="FQ30" s="164">
        <v>23.6051</v>
      </c>
      <c r="FR30" s="164">
        <v>-20.329999999999998</v>
      </c>
      <c r="FS30" s="164">
        <v>-1.1165</v>
      </c>
      <c r="FT30" s="164">
        <v>0.31519999999999998</v>
      </c>
      <c r="FU30" s="164">
        <v>0.09</v>
      </c>
      <c r="FV30" s="164">
        <v>1.44</v>
      </c>
      <c r="FW30" s="164">
        <v>-24.649000000000001</v>
      </c>
      <c r="FX30" s="165"/>
      <c r="FY30" s="164">
        <v>3.0910000000000002</v>
      </c>
      <c r="FZ30" s="164">
        <v>0.997</v>
      </c>
      <c r="GA30" s="164">
        <v>3.6671</v>
      </c>
      <c r="GB30" s="164">
        <v>-3.75</v>
      </c>
      <c r="GC30" s="164">
        <v>-4.0544000000000002</v>
      </c>
      <c r="GD30" s="164">
        <v>4.1153000000000004</v>
      </c>
      <c r="GE30" s="164">
        <v>-4.96</v>
      </c>
      <c r="GF30" s="164">
        <v>31.776</v>
      </c>
      <c r="GG30" s="165"/>
      <c r="GH30" s="164">
        <v>25.543600000000001</v>
      </c>
      <c r="GI30" s="164">
        <v>-6.1494999999999997</v>
      </c>
      <c r="GJ30" s="164">
        <v>-6.7031000000000001</v>
      </c>
      <c r="GK30" s="164">
        <v>2.8412999999999999</v>
      </c>
      <c r="GL30" s="165"/>
      <c r="GM30" s="165"/>
      <c r="GN30" s="164">
        <v>-14.444800000000001</v>
      </c>
      <c r="GO30" s="164">
        <v>21.878900000000002</v>
      </c>
      <c r="GP30" s="164">
        <v>6.4324000000000003</v>
      </c>
      <c r="GQ30" s="164">
        <v>-30.755700000000001</v>
      </c>
      <c r="GR30" s="164">
        <v>13.7766</v>
      </c>
      <c r="GS30" s="164">
        <v>12.735799999999999</v>
      </c>
      <c r="GT30" s="164">
        <v>155.90639999999999</v>
      </c>
      <c r="GU30" s="164">
        <v>-5.7904</v>
      </c>
      <c r="GV30" s="164">
        <v>-10.333</v>
      </c>
      <c r="GW30" s="164">
        <v>-4.0025000000000004</v>
      </c>
      <c r="GX30" s="164">
        <v>2.9487000000000001</v>
      </c>
      <c r="GY30" s="164">
        <v>8.2637999999999998</v>
      </c>
      <c r="GZ30" s="164">
        <v>8.3237000000000005</v>
      </c>
      <c r="HA30" s="164">
        <v>2</v>
      </c>
      <c r="HB30" s="164">
        <v>6.758</v>
      </c>
      <c r="HC30" s="164">
        <v>8.9132999999999996</v>
      </c>
      <c r="HD30" s="164">
        <v>2.5099999999999998</v>
      </c>
      <c r="HE30" s="164">
        <v>0</v>
      </c>
      <c r="HF30" s="164">
        <v>40.356299999999997</v>
      </c>
      <c r="HG30" s="164">
        <v>0</v>
      </c>
      <c r="HH30" s="164">
        <v>29.4376</v>
      </c>
      <c r="HI30" s="164">
        <v>5.8011999999999997</v>
      </c>
      <c r="HJ30" s="164">
        <v>6.2244999999999999</v>
      </c>
      <c r="HK30" s="164">
        <v>0</v>
      </c>
      <c r="HL30" s="164">
        <v>0</v>
      </c>
      <c r="HM30" s="164">
        <v>-10.7029</v>
      </c>
      <c r="HN30" s="164">
        <v>0</v>
      </c>
      <c r="HO30" s="164">
        <v>13.531700000000001</v>
      </c>
      <c r="HP30" s="164">
        <v>14.242699999999999</v>
      </c>
      <c r="HQ30" s="164">
        <v>-19.378799999999998</v>
      </c>
      <c r="HR30" s="164">
        <v>-18.895399999999999</v>
      </c>
      <c r="HS30" s="164">
        <v>-17.5214</v>
      </c>
      <c r="HT30" s="164">
        <v>-17.5733</v>
      </c>
      <c r="HU30" s="164">
        <v>10.57</v>
      </c>
      <c r="HV30" s="164">
        <v>10.52</v>
      </c>
      <c r="HW30" s="164">
        <v>-37.200000000000003</v>
      </c>
      <c r="HX30" s="164">
        <v>-37.4</v>
      </c>
      <c r="HY30" s="164">
        <v>0.47520000000000001</v>
      </c>
      <c r="HZ30" s="164">
        <v>3.76</v>
      </c>
      <c r="IA30" s="164">
        <v>83.693100000000001</v>
      </c>
      <c r="IB30" s="164">
        <v>5.5202999999999998</v>
      </c>
      <c r="IC30" s="164">
        <v>6.4786000000000001</v>
      </c>
      <c r="ID30" s="164">
        <v>-15.7</v>
      </c>
      <c r="IE30" s="164">
        <v>-42.7</v>
      </c>
      <c r="IF30" s="164">
        <v>3</v>
      </c>
      <c r="IG30" s="164">
        <v>2.5</v>
      </c>
      <c r="IH30" s="164">
        <v>-17.9832</v>
      </c>
      <c r="II30" s="164">
        <v>-17.944099999999999</v>
      </c>
      <c r="IJ30" s="164">
        <v>-81.709999999999994</v>
      </c>
      <c r="IK30" s="164">
        <v>29.089700000000001</v>
      </c>
      <c r="IL30" s="164">
        <v>-234.10290000000001</v>
      </c>
      <c r="IM30" s="164">
        <v>-17.386900000000001</v>
      </c>
      <c r="IN30" s="164">
        <v>2.9460000000000002</v>
      </c>
      <c r="IO30" s="164">
        <v>70.6952</v>
      </c>
      <c r="IP30" s="164">
        <v>99.240200000000002</v>
      </c>
      <c r="IQ30" s="164">
        <v>121.217</v>
      </c>
      <c r="IR30" s="164">
        <v>112.69750000000001</v>
      </c>
      <c r="IS30" s="164">
        <v>-7.0011999999999999</v>
      </c>
      <c r="IT30" s="164">
        <v>16.078700000000001</v>
      </c>
      <c r="IU30" s="164">
        <v>16.2684</v>
      </c>
      <c r="IV30" s="164">
        <v>-12.426299999999999</v>
      </c>
      <c r="IW30" s="164">
        <v>119.6623</v>
      </c>
      <c r="IX30" s="164">
        <v>-227.57310000000001</v>
      </c>
      <c r="IY30" s="164">
        <v>36.299500000000002</v>
      </c>
      <c r="IZ30" s="164">
        <v>-32.478700000000003</v>
      </c>
      <c r="JA30" s="164">
        <v>-0.18679999999999999</v>
      </c>
      <c r="JB30" s="165"/>
      <c r="JC30" s="164">
        <v>-10.96</v>
      </c>
      <c r="JD30" s="164">
        <v>-0.70899999999999996</v>
      </c>
      <c r="JE30" s="164">
        <v>-0.72599999999999998</v>
      </c>
      <c r="JF30" s="164">
        <v>6.96</v>
      </c>
      <c r="JG30" s="164">
        <v>-4.4800000000000004</v>
      </c>
      <c r="JH30" s="164">
        <v>-2.7031999999999998</v>
      </c>
      <c r="JI30" s="164">
        <v>-1.4633</v>
      </c>
      <c r="JJ30" s="164">
        <v>6.0655000000000001</v>
      </c>
      <c r="JK30" s="164">
        <v>-10.283099999999999</v>
      </c>
      <c r="JL30" s="164">
        <v>1</v>
      </c>
      <c r="JM30" s="164">
        <v>3.9849999999999999</v>
      </c>
      <c r="JN30" s="164">
        <v>3.7109999999999999</v>
      </c>
      <c r="JO30" s="164">
        <v>2.7179000000000002</v>
      </c>
      <c r="JP30" s="165"/>
      <c r="JQ30" s="164">
        <v>3.1280999999999999</v>
      </c>
      <c r="JR30" s="164">
        <v>3.9815</v>
      </c>
      <c r="JS30" s="164">
        <v>3.5057999999999998</v>
      </c>
      <c r="JT30" s="165"/>
      <c r="JU30" s="164">
        <v>28</v>
      </c>
      <c r="JV30" s="164">
        <v>1.0037</v>
      </c>
      <c r="JW30" s="164">
        <v>0.48</v>
      </c>
      <c r="JX30" s="165"/>
      <c r="JY30" s="164">
        <v>-8.1838999999999995</v>
      </c>
      <c r="JZ30" s="164">
        <v>-1.4066000000000001</v>
      </c>
      <c r="KA30" s="164">
        <v>-26.0002</v>
      </c>
      <c r="KB30" s="164">
        <v>-5.8823999999999996</v>
      </c>
      <c r="KC30" s="164">
        <v>-3.3986999999999998</v>
      </c>
      <c r="KD30" s="164">
        <v>-27.824000000000002</v>
      </c>
      <c r="KE30" s="164">
        <v>0</v>
      </c>
      <c r="KF30" s="164">
        <v>-29.8</v>
      </c>
      <c r="KG30" s="164">
        <v>11.9</v>
      </c>
      <c r="KH30" s="165"/>
      <c r="KI30" s="164">
        <v>-45.123800000000003</v>
      </c>
    </row>
    <row r="31" spans="1:295" ht="18" customHeight="1" x14ac:dyDescent="0.3">
      <c r="A31" s="161" t="s">
        <v>43</v>
      </c>
      <c r="B31" s="161" t="s">
        <v>718</v>
      </c>
      <c r="C31" s="164">
        <v>0</v>
      </c>
      <c r="D31" s="164">
        <v>5.0681000000000003</v>
      </c>
      <c r="E31" s="164">
        <v>-9.8684999999999992</v>
      </c>
      <c r="F31" s="164">
        <v>2.1225000000000001</v>
      </c>
      <c r="G31" s="164">
        <v>11.2959</v>
      </c>
      <c r="H31" s="165"/>
      <c r="I31" s="164">
        <v>20.023900000000001</v>
      </c>
      <c r="J31" s="165"/>
      <c r="K31" s="164">
        <v>25.374700000000001</v>
      </c>
      <c r="L31" s="164">
        <v>10.979699999999999</v>
      </c>
      <c r="M31" s="164">
        <v>10.7196</v>
      </c>
      <c r="N31" s="164">
        <v>-17.760000000000002</v>
      </c>
      <c r="O31" s="164">
        <v>-28.6</v>
      </c>
      <c r="P31" s="164">
        <v>4.4000000000000004</v>
      </c>
      <c r="Q31" s="164">
        <v>6.6239999999999997</v>
      </c>
      <c r="R31" s="164">
        <v>-19.8</v>
      </c>
      <c r="S31" s="164">
        <v>3.8915000000000002</v>
      </c>
      <c r="T31" s="164">
        <v>-4.7727000000000004</v>
      </c>
      <c r="U31" s="164">
        <v>8.0442</v>
      </c>
      <c r="V31" s="164">
        <v>8.1797000000000004</v>
      </c>
      <c r="W31" s="164">
        <v>13.6808</v>
      </c>
      <c r="X31" s="164">
        <v>10.0306</v>
      </c>
      <c r="Y31" s="164">
        <v>-4.4923999999999999</v>
      </c>
      <c r="Z31" s="164">
        <v>1.8792</v>
      </c>
      <c r="AA31" s="165"/>
      <c r="AB31" s="164">
        <v>-1.0511999999999999</v>
      </c>
      <c r="AC31" s="164">
        <v>-0.68</v>
      </c>
      <c r="AD31" s="164">
        <v>-0.66700000000000004</v>
      </c>
      <c r="AE31" s="164">
        <v>4.476</v>
      </c>
      <c r="AF31" s="164">
        <v>-2.2200000000000002</v>
      </c>
      <c r="AG31" s="164">
        <v>-4.4000000000000004</v>
      </c>
      <c r="AH31" s="164">
        <v>1.2470000000000001</v>
      </c>
      <c r="AI31" s="164">
        <v>0.26600000000000001</v>
      </c>
      <c r="AJ31" s="164">
        <v>-11.71</v>
      </c>
      <c r="AK31" s="164">
        <v>-11.64</v>
      </c>
      <c r="AL31" s="165"/>
      <c r="AM31" s="164">
        <v>-11.72</v>
      </c>
      <c r="AN31" s="164">
        <v>-12.04</v>
      </c>
      <c r="AO31" s="164">
        <v>5.8000999999999996</v>
      </c>
      <c r="AP31" s="164">
        <v>3.2073</v>
      </c>
      <c r="AQ31" s="164">
        <v>19.5215</v>
      </c>
      <c r="AR31" s="164">
        <v>20.626799999999999</v>
      </c>
      <c r="AS31" s="164">
        <v>-10.338900000000001</v>
      </c>
      <c r="AT31" s="164">
        <v>-5.2244000000000002</v>
      </c>
      <c r="AU31" s="164">
        <v>-5.8331</v>
      </c>
      <c r="AV31" s="164">
        <v>-0.35270000000000001</v>
      </c>
      <c r="AW31" s="164">
        <v>1.0948</v>
      </c>
      <c r="AX31" s="164">
        <v>-16.209099999999999</v>
      </c>
      <c r="AY31" s="164">
        <v>-14.6015</v>
      </c>
      <c r="AZ31" s="164">
        <v>1.5905</v>
      </c>
      <c r="BA31" s="164">
        <v>8.9892000000000003</v>
      </c>
      <c r="BB31" s="164">
        <v>111.28319999999999</v>
      </c>
      <c r="BC31" s="164">
        <v>10.3673</v>
      </c>
      <c r="BD31" s="164">
        <v>-4.5</v>
      </c>
      <c r="BE31" s="164">
        <v>-4.7</v>
      </c>
      <c r="BF31" s="164">
        <v>-25.9602</v>
      </c>
      <c r="BG31" s="164">
        <v>-29.9969</v>
      </c>
      <c r="BH31" s="164">
        <v>-3.0175000000000001</v>
      </c>
      <c r="BI31" s="165"/>
      <c r="BJ31" s="164">
        <v>8.7049000000000003</v>
      </c>
      <c r="BK31" s="164">
        <v>6.8247999999999998</v>
      </c>
      <c r="BL31" s="164">
        <v>3.9030999999999998</v>
      </c>
      <c r="BM31" s="164">
        <v>2.7654999999999998</v>
      </c>
      <c r="BN31" s="164">
        <v>-138.06569999999999</v>
      </c>
      <c r="BO31" s="164">
        <v>96.407899999999998</v>
      </c>
      <c r="BP31" s="164">
        <v>96.438500000000005</v>
      </c>
      <c r="BQ31" s="164">
        <v>3.4205000000000001</v>
      </c>
      <c r="BR31" s="164">
        <v>-60.918500000000002</v>
      </c>
      <c r="BS31" s="165"/>
      <c r="BT31" s="165"/>
      <c r="BU31" s="165"/>
      <c r="BV31" s="164">
        <v>30.567399999999999</v>
      </c>
      <c r="BW31" s="164">
        <v>9.2899999999999991</v>
      </c>
      <c r="BX31" s="164">
        <v>7.52</v>
      </c>
      <c r="BY31" s="164">
        <v>-3.97</v>
      </c>
      <c r="BZ31" s="164">
        <v>7.04</v>
      </c>
      <c r="CA31" s="164">
        <v>-22.098700000000001</v>
      </c>
      <c r="CB31" s="164">
        <v>-22.098700000000001</v>
      </c>
      <c r="CC31" s="164">
        <v>31.6053</v>
      </c>
      <c r="CD31" s="164">
        <v>30.310300000000002</v>
      </c>
      <c r="CE31" s="164">
        <v>0.1152</v>
      </c>
      <c r="CF31" s="164">
        <v>-6.2035999999999998</v>
      </c>
      <c r="CG31" s="164">
        <v>-6.1230000000000002</v>
      </c>
      <c r="CH31" s="164">
        <v>8.5578000000000003</v>
      </c>
      <c r="CI31" s="164">
        <v>10.878</v>
      </c>
      <c r="CJ31" s="165"/>
      <c r="CK31" s="165"/>
      <c r="CL31" s="164">
        <v>69.400000000000006</v>
      </c>
      <c r="CM31" s="164">
        <v>-21.9</v>
      </c>
      <c r="CN31" s="164">
        <v>-4.0199999999999996</v>
      </c>
      <c r="CO31" s="164">
        <v>45.92</v>
      </c>
      <c r="CP31" s="164">
        <v>45.942900000000002</v>
      </c>
      <c r="CQ31" s="164">
        <v>44.651600000000002</v>
      </c>
      <c r="CR31" s="164">
        <v>95.9</v>
      </c>
      <c r="CS31" s="164">
        <v>95.995699999999999</v>
      </c>
      <c r="CT31" s="164">
        <v>-27.836200000000002</v>
      </c>
      <c r="CU31" s="164">
        <v>-83.567700000000002</v>
      </c>
      <c r="CV31" s="164">
        <v>-22.3857</v>
      </c>
      <c r="CW31" s="164">
        <v>3.6634000000000002</v>
      </c>
      <c r="CX31" s="164">
        <v>27.8</v>
      </c>
      <c r="CY31" s="164">
        <v>20.04</v>
      </c>
      <c r="CZ31" s="164">
        <v>12.661099999999999</v>
      </c>
      <c r="DA31" s="164">
        <v>12.5031</v>
      </c>
      <c r="DB31" s="164">
        <v>-12.19</v>
      </c>
      <c r="DC31" s="164">
        <v>25.5123</v>
      </c>
      <c r="DD31" s="164">
        <v>-12.5589</v>
      </c>
      <c r="DE31" s="164">
        <v>-12.224500000000001</v>
      </c>
      <c r="DF31" s="164">
        <v>21.273700000000002</v>
      </c>
      <c r="DG31" s="164">
        <v>1.41E-2</v>
      </c>
      <c r="DH31" s="164">
        <v>-6.4076000000000004</v>
      </c>
      <c r="DI31" s="164">
        <v>-7.5</v>
      </c>
      <c r="DJ31" s="164">
        <v>-6.4</v>
      </c>
      <c r="DK31" s="164">
        <v>-1.0266</v>
      </c>
      <c r="DL31" s="164">
        <v>6.5510999999999999</v>
      </c>
      <c r="DM31" s="164">
        <v>39.749099999999999</v>
      </c>
      <c r="DN31" s="164">
        <v>15.9628</v>
      </c>
      <c r="DO31" s="164">
        <v>7.19</v>
      </c>
      <c r="DP31" s="164">
        <v>-1.58</v>
      </c>
      <c r="DQ31" s="164">
        <v>13.624499999999999</v>
      </c>
      <c r="DR31" s="164">
        <v>-19.021100000000001</v>
      </c>
      <c r="DS31" s="164">
        <v>-7.75</v>
      </c>
      <c r="DT31" s="164">
        <v>-7.64</v>
      </c>
      <c r="DU31" s="164">
        <v>24.51</v>
      </c>
      <c r="DV31" s="164">
        <v>26.28</v>
      </c>
      <c r="DW31" s="164">
        <v>-13.0364</v>
      </c>
      <c r="DX31" s="164">
        <v>-6.9908999999999999</v>
      </c>
      <c r="DY31" s="164">
        <v>-39.6736</v>
      </c>
      <c r="DZ31" s="164">
        <v>-38.5</v>
      </c>
      <c r="EA31" s="164">
        <v>46.869799999999998</v>
      </c>
      <c r="EB31" s="164">
        <v>20.7743</v>
      </c>
      <c r="EC31" s="164">
        <v>9.0236000000000001</v>
      </c>
      <c r="ED31" s="164">
        <v>8.5922999999999998</v>
      </c>
      <c r="EE31" s="164">
        <v>-23.637599999999999</v>
      </c>
      <c r="EF31" s="164">
        <v>-25.5625</v>
      </c>
      <c r="EG31" s="164">
        <v>-12.012</v>
      </c>
      <c r="EH31" s="164">
        <v>-53.264299999999999</v>
      </c>
      <c r="EI31" s="164">
        <v>-85.318899999999999</v>
      </c>
      <c r="EJ31" s="165"/>
      <c r="EK31" s="164">
        <v>-12.3339</v>
      </c>
      <c r="EL31" s="164">
        <v>-11.8193</v>
      </c>
      <c r="EM31" s="164">
        <v>24.2925</v>
      </c>
      <c r="EN31" s="164">
        <v>-11.730600000000001</v>
      </c>
      <c r="EO31" s="165"/>
      <c r="EP31" s="164">
        <v>-15.875999999999999</v>
      </c>
      <c r="EQ31" s="164">
        <v>-19.932099999999998</v>
      </c>
      <c r="ER31" s="164">
        <v>-19.157</v>
      </c>
      <c r="ES31" s="164">
        <v>9.8501999999999992</v>
      </c>
      <c r="ET31" s="164">
        <v>13.31</v>
      </c>
      <c r="EU31" s="164">
        <v>-5.28</v>
      </c>
      <c r="EV31" s="164">
        <v>-1.3</v>
      </c>
      <c r="EW31" s="164">
        <v>3.6791999999999998</v>
      </c>
      <c r="EX31" s="164">
        <v>-14.1942</v>
      </c>
      <c r="EY31" s="164">
        <v>-9.5492000000000008</v>
      </c>
      <c r="EZ31" s="164">
        <v>1.4027000000000001</v>
      </c>
      <c r="FA31" s="164">
        <v>2.8517999999999999</v>
      </c>
      <c r="FB31" s="164">
        <v>14.485200000000001</v>
      </c>
      <c r="FC31" s="164">
        <v>-18.798300000000001</v>
      </c>
      <c r="FD31" s="165"/>
      <c r="FE31" s="164">
        <v>3.7643</v>
      </c>
      <c r="FF31" s="164">
        <v>3.8727999999999998</v>
      </c>
      <c r="FG31" s="164">
        <v>0</v>
      </c>
      <c r="FH31" s="164">
        <v>0</v>
      </c>
      <c r="FI31" s="164">
        <v>0</v>
      </c>
      <c r="FJ31" s="164">
        <v>11.387</v>
      </c>
      <c r="FK31" s="164">
        <v>11.387</v>
      </c>
      <c r="FL31" s="164">
        <v>-31.146899999999999</v>
      </c>
      <c r="FM31" s="164">
        <v>21.315200000000001</v>
      </c>
      <c r="FN31" s="164">
        <v>21.399899999999999</v>
      </c>
      <c r="FO31" s="164">
        <v>-17.7287</v>
      </c>
      <c r="FP31" s="164">
        <v>0</v>
      </c>
      <c r="FQ31" s="164">
        <v>20.6754</v>
      </c>
      <c r="FR31" s="164">
        <v>-18.09</v>
      </c>
      <c r="FS31" s="164">
        <v>-1.7134</v>
      </c>
      <c r="FT31" s="164">
        <v>0.371</v>
      </c>
      <c r="FU31" s="164">
        <v>0.91</v>
      </c>
      <c r="FV31" s="164">
        <v>1.41</v>
      </c>
      <c r="FW31" s="164">
        <v>-21.405799999999999</v>
      </c>
      <c r="FX31" s="165"/>
      <c r="FY31" s="164">
        <v>3.0329999999999999</v>
      </c>
      <c r="FZ31" s="164">
        <v>1.109</v>
      </c>
      <c r="GA31" s="165"/>
      <c r="GB31" s="164">
        <v>-3.8</v>
      </c>
      <c r="GC31" s="164">
        <v>-4.87</v>
      </c>
      <c r="GD31" s="164">
        <v>1.7194</v>
      </c>
      <c r="GE31" s="164">
        <v>-4.87</v>
      </c>
      <c r="GF31" s="164">
        <v>32.279400000000003</v>
      </c>
      <c r="GG31" s="165"/>
      <c r="GH31" s="164">
        <v>25.2822</v>
      </c>
      <c r="GI31" s="164">
        <v>-6.0801999999999996</v>
      </c>
      <c r="GJ31" s="164">
        <v>-6.8029000000000002</v>
      </c>
      <c r="GK31" s="164">
        <v>2.8332000000000002</v>
      </c>
      <c r="GL31" s="165"/>
      <c r="GM31" s="165"/>
      <c r="GN31" s="164">
        <v>-13.9399</v>
      </c>
      <c r="GO31" s="164">
        <v>21.5288</v>
      </c>
      <c r="GP31" s="164">
        <v>5.9335000000000004</v>
      </c>
      <c r="GQ31" s="164">
        <v>-30.419599999999999</v>
      </c>
      <c r="GR31" s="164">
        <v>15.771100000000001</v>
      </c>
      <c r="GS31" s="164">
        <v>14.2943</v>
      </c>
      <c r="GT31" s="164">
        <v>153.68690000000001</v>
      </c>
      <c r="GU31" s="164">
        <v>-5.8319000000000001</v>
      </c>
      <c r="GV31" s="164">
        <v>-10.001899999999999</v>
      </c>
      <c r="GW31" s="164">
        <v>-3.9163999999999999</v>
      </c>
      <c r="GX31" s="165"/>
      <c r="GY31" s="164">
        <v>8.4616000000000007</v>
      </c>
      <c r="GZ31" s="164">
        <v>8.6717999999999993</v>
      </c>
      <c r="HA31" s="165"/>
      <c r="HB31" s="164">
        <v>7.3167999999999997</v>
      </c>
      <c r="HC31" s="164">
        <v>8.9781999999999993</v>
      </c>
      <c r="HD31" s="164">
        <v>0.42</v>
      </c>
      <c r="HE31" s="164">
        <v>-5.1405000000000003</v>
      </c>
      <c r="HF31" s="164">
        <v>34.594099999999997</v>
      </c>
      <c r="HG31" s="164">
        <v>0</v>
      </c>
      <c r="HH31" s="164">
        <v>36.616500000000002</v>
      </c>
      <c r="HI31" s="164">
        <v>3.7008999999999999</v>
      </c>
      <c r="HJ31" s="164">
        <v>5.2485999999999997</v>
      </c>
      <c r="HK31" s="164">
        <v>0</v>
      </c>
      <c r="HL31" s="164">
        <v>0</v>
      </c>
      <c r="HM31" s="164">
        <v>-10.2883</v>
      </c>
      <c r="HN31" s="164">
        <v>-12.005699999999999</v>
      </c>
      <c r="HO31" s="165"/>
      <c r="HP31" s="165"/>
      <c r="HQ31" s="164">
        <v>-22.3232</v>
      </c>
      <c r="HR31" s="164">
        <v>-21.735399999999998</v>
      </c>
      <c r="HS31" s="164">
        <v>-18.837199999999999</v>
      </c>
      <c r="HT31" s="164">
        <v>-18.287199999999999</v>
      </c>
      <c r="HU31" s="164">
        <v>10.61</v>
      </c>
      <c r="HV31" s="164">
        <v>10.62</v>
      </c>
      <c r="HW31" s="164">
        <v>-37.1</v>
      </c>
      <c r="HX31" s="164">
        <v>-37.1</v>
      </c>
      <c r="HY31" s="164">
        <v>0.58140000000000003</v>
      </c>
      <c r="HZ31" s="164">
        <v>7.12</v>
      </c>
      <c r="IA31" s="164">
        <v>72.874499999999998</v>
      </c>
      <c r="IB31" s="164">
        <v>5.3029999999999999</v>
      </c>
      <c r="IC31" s="164">
        <v>5.2298999999999998</v>
      </c>
      <c r="ID31" s="164">
        <v>-15.7</v>
      </c>
      <c r="IE31" s="164">
        <v>-41.4</v>
      </c>
      <c r="IF31" s="164">
        <v>6.9</v>
      </c>
      <c r="IG31" s="164">
        <v>6.3</v>
      </c>
      <c r="IH31" s="165"/>
      <c r="II31" s="165"/>
      <c r="IJ31" s="164">
        <v>-96.3035</v>
      </c>
      <c r="IK31" s="164">
        <v>35.3416</v>
      </c>
      <c r="IL31" s="164">
        <v>-230.28120000000001</v>
      </c>
      <c r="IM31" s="164">
        <v>-16.968900000000001</v>
      </c>
      <c r="IN31" s="164">
        <v>2.5728</v>
      </c>
      <c r="IO31" s="164">
        <v>66.345100000000002</v>
      </c>
      <c r="IP31" s="164">
        <v>100.071</v>
      </c>
      <c r="IQ31" s="164">
        <v>123.57550000000001</v>
      </c>
      <c r="IR31" s="164">
        <v>112.64149999999999</v>
      </c>
      <c r="IS31" s="164">
        <v>-6.915</v>
      </c>
      <c r="IT31" s="164">
        <v>11.442600000000001</v>
      </c>
      <c r="IU31" s="164">
        <v>12.87</v>
      </c>
      <c r="IV31" s="164">
        <v>-12.6675</v>
      </c>
      <c r="IW31" s="164">
        <v>115.15130000000001</v>
      </c>
      <c r="IX31" s="164">
        <v>-228.65100000000001</v>
      </c>
      <c r="IY31" s="164">
        <v>32.454099999999997</v>
      </c>
      <c r="IZ31" s="164">
        <v>-28.643000000000001</v>
      </c>
      <c r="JA31" s="164">
        <v>0.47</v>
      </c>
      <c r="JB31" s="165"/>
      <c r="JC31" s="164">
        <v>-10.64</v>
      </c>
      <c r="JD31" s="164">
        <v>-0.92900000000000005</v>
      </c>
      <c r="JE31" s="164">
        <v>-0.94499999999999995</v>
      </c>
      <c r="JF31" s="164">
        <v>6.88</v>
      </c>
      <c r="JG31" s="164">
        <v>-4.32</v>
      </c>
      <c r="JH31" s="164">
        <v>-3.1863000000000001</v>
      </c>
      <c r="JI31" s="164">
        <v>-1.4633</v>
      </c>
      <c r="JJ31" s="164">
        <v>6.2424999999999997</v>
      </c>
      <c r="JK31" s="164">
        <v>-10.634</v>
      </c>
      <c r="JL31" s="164">
        <v>-0.2</v>
      </c>
      <c r="JM31" s="164">
        <v>3.621</v>
      </c>
      <c r="JN31" s="164">
        <v>3.6179999999999999</v>
      </c>
      <c r="JO31" s="165"/>
      <c r="JP31" s="165"/>
      <c r="JQ31" s="164">
        <v>3.7942999999999998</v>
      </c>
      <c r="JR31" s="164">
        <v>4.1969000000000003</v>
      </c>
      <c r="JS31" s="164">
        <v>3.786</v>
      </c>
      <c r="JT31" s="165"/>
      <c r="JU31" s="164">
        <v>26.6</v>
      </c>
      <c r="JV31" s="164">
        <v>0.79400000000000004</v>
      </c>
      <c r="JW31" s="164">
        <v>0.56999999999999995</v>
      </c>
      <c r="JX31" s="165"/>
      <c r="JY31" s="164">
        <v>-7.5702999999999996</v>
      </c>
      <c r="JZ31" s="164">
        <v>-1.9921</v>
      </c>
      <c r="KA31" s="164">
        <v>-26.951899999999998</v>
      </c>
      <c r="KB31" s="164">
        <v>-5.1062000000000003</v>
      </c>
      <c r="KC31" s="164">
        <v>-2.8934000000000002</v>
      </c>
      <c r="KD31" s="164">
        <v>-28.029199999999999</v>
      </c>
      <c r="KE31" s="164">
        <v>0</v>
      </c>
      <c r="KF31" s="164">
        <v>-28.1</v>
      </c>
      <c r="KG31" s="164">
        <v>10.3</v>
      </c>
      <c r="KH31" s="165"/>
      <c r="KI31" s="164">
        <v>-47.137300000000003</v>
      </c>
    </row>
    <row r="32" spans="1:295" ht="18" customHeight="1" x14ac:dyDescent="0.3">
      <c r="A32" s="161" t="s">
        <v>43</v>
      </c>
      <c r="B32" s="161" t="s">
        <v>719</v>
      </c>
      <c r="C32" s="166">
        <v>0</v>
      </c>
      <c r="D32" s="166">
        <v>5.1089000000000002</v>
      </c>
      <c r="E32" s="166">
        <v>-9.8878000000000004</v>
      </c>
      <c r="F32" s="166">
        <v>2.9531000000000001</v>
      </c>
      <c r="G32" s="166">
        <v>11.7506</v>
      </c>
      <c r="H32" s="167"/>
      <c r="I32" s="166">
        <v>19.7134</v>
      </c>
      <c r="J32" s="167"/>
      <c r="K32" s="166">
        <v>26.162199999999999</v>
      </c>
      <c r="L32" s="166">
        <v>11.5886</v>
      </c>
      <c r="M32" s="166">
        <v>10.879099999999999</v>
      </c>
      <c r="N32" s="166">
        <v>-19.98</v>
      </c>
      <c r="O32" s="166">
        <v>-26.4</v>
      </c>
      <c r="P32" s="166">
        <v>2.2000000000000002</v>
      </c>
      <c r="Q32" s="166">
        <v>6.6239999999999997</v>
      </c>
      <c r="R32" s="167"/>
      <c r="S32" s="166">
        <v>3.9491999999999998</v>
      </c>
      <c r="T32" s="166">
        <v>-4.9781000000000004</v>
      </c>
      <c r="U32" s="166">
        <v>8.1395999999999997</v>
      </c>
      <c r="V32" s="166">
        <v>8.3425999999999991</v>
      </c>
      <c r="W32" s="166">
        <v>13.9823</v>
      </c>
      <c r="X32" s="166">
        <v>9.9649000000000001</v>
      </c>
      <c r="Y32" s="166">
        <v>-4.5025000000000004</v>
      </c>
      <c r="Z32" s="166">
        <v>2.0790999999999999</v>
      </c>
      <c r="AA32" s="167"/>
      <c r="AB32" s="166">
        <v>-0.58020000000000005</v>
      </c>
      <c r="AC32" s="166">
        <v>-0.69099999999999995</v>
      </c>
      <c r="AD32" s="166">
        <v>-0.71499999999999997</v>
      </c>
      <c r="AE32" s="166">
        <v>4.7089999999999996</v>
      </c>
      <c r="AF32" s="166">
        <v>0</v>
      </c>
      <c r="AG32" s="166">
        <v>-6.6</v>
      </c>
      <c r="AH32" s="166">
        <v>0.97599999999999998</v>
      </c>
      <c r="AI32" s="166">
        <v>0.26900000000000002</v>
      </c>
      <c r="AJ32" s="166">
        <v>-12.04</v>
      </c>
      <c r="AK32" s="166">
        <v>-11.86</v>
      </c>
      <c r="AL32" s="167"/>
      <c r="AM32" s="166">
        <v>-11.21</v>
      </c>
      <c r="AN32" s="166">
        <v>-11.19</v>
      </c>
      <c r="AO32" s="166">
        <v>5.6428000000000003</v>
      </c>
      <c r="AP32" s="166">
        <v>3.4872999999999998</v>
      </c>
      <c r="AQ32" s="166">
        <v>18.040099999999999</v>
      </c>
      <c r="AR32" s="166">
        <v>18.114100000000001</v>
      </c>
      <c r="AS32" s="166">
        <v>-9.7390000000000008</v>
      </c>
      <c r="AT32" s="166">
        <v>-6.43</v>
      </c>
      <c r="AU32" s="166">
        <v>-7.9447999999999999</v>
      </c>
      <c r="AV32" s="166">
        <v>8.7776999999999994</v>
      </c>
      <c r="AW32" s="166">
        <v>3.7787999999999999</v>
      </c>
      <c r="AX32" s="166">
        <v>-15.6732</v>
      </c>
      <c r="AY32" s="166">
        <v>-14.0657</v>
      </c>
      <c r="AZ32" s="166">
        <v>2.3795999999999999</v>
      </c>
      <c r="BA32" s="166">
        <v>20.531300000000002</v>
      </c>
      <c r="BB32" s="166">
        <v>108.2319</v>
      </c>
      <c r="BC32" s="166">
        <v>9.9138000000000002</v>
      </c>
      <c r="BD32" s="166">
        <v>-4.4000000000000004</v>
      </c>
      <c r="BE32" s="166">
        <v>-4.5999999999999996</v>
      </c>
      <c r="BF32" s="166">
        <v>-26.285799999999998</v>
      </c>
      <c r="BG32" s="166">
        <v>-26.082999999999998</v>
      </c>
      <c r="BH32" s="166">
        <v>-2.9681999999999999</v>
      </c>
      <c r="BI32" s="167"/>
      <c r="BJ32" s="166">
        <v>7.0610999999999997</v>
      </c>
      <c r="BK32" s="166">
        <v>6.2201000000000004</v>
      </c>
      <c r="BL32" s="166">
        <v>3.8509000000000002</v>
      </c>
      <c r="BM32" s="166">
        <v>2.7776999999999998</v>
      </c>
      <c r="BN32" s="166">
        <v>-127.47580000000001</v>
      </c>
      <c r="BO32" s="166">
        <v>82.155799999999999</v>
      </c>
      <c r="BP32" s="166">
        <v>82.216800000000006</v>
      </c>
      <c r="BQ32" s="166">
        <v>-11.5246</v>
      </c>
      <c r="BR32" s="166">
        <v>-87.928700000000006</v>
      </c>
      <c r="BS32" s="167"/>
      <c r="BT32" s="167"/>
      <c r="BU32" s="167"/>
      <c r="BV32" s="166">
        <v>28.441700000000001</v>
      </c>
      <c r="BW32" s="166">
        <v>9.2200000000000006</v>
      </c>
      <c r="BX32" s="166">
        <v>7.51</v>
      </c>
      <c r="BY32" s="166">
        <v>-4.38</v>
      </c>
      <c r="BZ32" s="166">
        <v>6.89</v>
      </c>
      <c r="CA32" s="166">
        <v>-16.874400000000001</v>
      </c>
      <c r="CB32" s="166">
        <v>-16.3386</v>
      </c>
      <c r="CC32" s="166">
        <v>26.552099999999999</v>
      </c>
      <c r="CD32" s="166">
        <v>24.517299999999999</v>
      </c>
      <c r="CE32" s="166">
        <v>1.9103000000000001</v>
      </c>
      <c r="CF32" s="166">
        <v>-16.143599999999999</v>
      </c>
      <c r="CG32" s="166">
        <v>-16.409500000000001</v>
      </c>
      <c r="CH32" s="166">
        <v>7.3762999999999996</v>
      </c>
      <c r="CI32" s="166">
        <v>11.1051</v>
      </c>
      <c r="CJ32" s="167"/>
      <c r="CK32" s="167"/>
      <c r="CL32" s="166">
        <v>67.5</v>
      </c>
      <c r="CM32" s="166">
        <v>-21.9</v>
      </c>
      <c r="CN32" s="166">
        <v>-3.69</v>
      </c>
      <c r="CO32" s="166">
        <v>41.222200000000001</v>
      </c>
      <c r="CP32" s="166">
        <v>40.844799999999999</v>
      </c>
      <c r="CQ32" s="166">
        <v>40.327500000000001</v>
      </c>
      <c r="CR32" s="166">
        <v>84.123400000000004</v>
      </c>
      <c r="CS32" s="166">
        <v>83.812899999999999</v>
      </c>
      <c r="CT32" s="166">
        <v>-26.255600000000001</v>
      </c>
      <c r="CU32" s="166">
        <v>-72.989400000000003</v>
      </c>
      <c r="CV32" s="166">
        <v>-21.574300000000001</v>
      </c>
      <c r="CW32" s="166">
        <v>3.8593999999999999</v>
      </c>
      <c r="CX32" s="166">
        <v>25.98</v>
      </c>
      <c r="CY32" s="166">
        <v>20.55</v>
      </c>
      <c r="CZ32" s="166">
        <v>12.661099999999999</v>
      </c>
      <c r="DA32" s="166">
        <v>12.698399999999999</v>
      </c>
      <c r="DB32" s="166">
        <v>-12.22</v>
      </c>
      <c r="DC32" s="166">
        <v>25.5123</v>
      </c>
      <c r="DD32" s="166">
        <v>-11.911099999999999</v>
      </c>
      <c r="DE32" s="166">
        <v>-12.289400000000001</v>
      </c>
      <c r="DF32" s="166">
        <v>32.599699999999999</v>
      </c>
      <c r="DG32" s="166">
        <v>1.46E-2</v>
      </c>
      <c r="DH32" s="166">
        <v>-6.4664000000000001</v>
      </c>
      <c r="DI32" s="166">
        <v>-5.5</v>
      </c>
      <c r="DJ32" s="166">
        <v>-6.4</v>
      </c>
      <c r="DK32" s="166">
        <v>-2.0825</v>
      </c>
      <c r="DL32" s="166">
        <v>6.5510999999999999</v>
      </c>
      <c r="DM32" s="166">
        <v>37.698799999999999</v>
      </c>
      <c r="DN32" s="166">
        <v>15.9628</v>
      </c>
      <c r="DO32" s="166">
        <v>7</v>
      </c>
      <c r="DP32" s="166">
        <v>-0.85</v>
      </c>
      <c r="DQ32" s="166">
        <v>12.586</v>
      </c>
      <c r="DR32" s="166">
        <v>-31.146799999999999</v>
      </c>
      <c r="DS32" s="166">
        <v>-7.67</v>
      </c>
      <c r="DT32" s="166">
        <v>-7.69</v>
      </c>
      <c r="DU32" s="166">
        <v>25.58</v>
      </c>
      <c r="DV32" s="166">
        <v>26.55</v>
      </c>
      <c r="DW32" s="166">
        <v>-22.818200000000001</v>
      </c>
      <c r="DX32" s="166">
        <v>-12.5091</v>
      </c>
      <c r="DY32" s="166">
        <v>-39.511699999999998</v>
      </c>
      <c r="DZ32" s="166">
        <v>-38.818199999999997</v>
      </c>
      <c r="EA32" s="166">
        <v>41.887500000000003</v>
      </c>
      <c r="EB32" s="166">
        <v>17.483000000000001</v>
      </c>
      <c r="EC32" s="166">
        <v>2.2376999999999998</v>
      </c>
      <c r="ED32" s="166">
        <v>3.7887</v>
      </c>
      <c r="EE32" s="166">
        <v>-18.5457</v>
      </c>
      <c r="EF32" s="166">
        <v>-25.046600000000002</v>
      </c>
      <c r="EG32" s="166">
        <v>-11.416</v>
      </c>
      <c r="EH32" s="166">
        <v>-33.110900000000001</v>
      </c>
      <c r="EI32" s="166">
        <v>-88.115300000000005</v>
      </c>
      <c r="EJ32" s="167"/>
      <c r="EK32" s="166">
        <v>-11.7691</v>
      </c>
      <c r="EL32" s="166">
        <v>-11.4855</v>
      </c>
      <c r="EM32" s="166">
        <v>0</v>
      </c>
      <c r="EN32" s="166">
        <v>-8.1051000000000002</v>
      </c>
      <c r="EO32" s="167"/>
      <c r="EP32" s="166">
        <v>-16.899999999999999</v>
      </c>
      <c r="EQ32" s="166">
        <v>-19.736999999999998</v>
      </c>
      <c r="ER32" s="166">
        <v>-20.0474</v>
      </c>
      <c r="ES32" s="166">
        <v>8.1777999999999995</v>
      </c>
      <c r="ET32" s="166">
        <v>12.86</v>
      </c>
      <c r="EU32" s="166">
        <v>-4.3600000000000003</v>
      </c>
      <c r="EV32" s="166">
        <v>0.7</v>
      </c>
      <c r="EW32" s="166">
        <v>3.1356000000000002</v>
      </c>
      <c r="EX32" s="166">
        <v>-12.4564</v>
      </c>
      <c r="EY32" s="166">
        <v>-9.2192000000000007</v>
      </c>
      <c r="EZ32" s="166">
        <v>1.7708999999999999</v>
      </c>
      <c r="FA32" s="166">
        <v>3.3780000000000001</v>
      </c>
      <c r="FB32" s="166">
        <v>10.7097</v>
      </c>
      <c r="FC32" s="166">
        <v>-21.103999999999999</v>
      </c>
      <c r="FD32" s="167"/>
      <c r="FE32" s="166">
        <v>3.6976</v>
      </c>
      <c r="FF32" s="166">
        <v>3.8127</v>
      </c>
      <c r="FG32" s="166">
        <v>0</v>
      </c>
      <c r="FH32" s="166">
        <v>0</v>
      </c>
      <c r="FI32" s="166">
        <v>0</v>
      </c>
      <c r="FJ32" s="166">
        <v>6.0284000000000004</v>
      </c>
      <c r="FK32" s="166">
        <v>6.5308000000000002</v>
      </c>
      <c r="FL32" s="166">
        <v>-29.472300000000001</v>
      </c>
      <c r="FM32" s="166">
        <v>20.742999999999999</v>
      </c>
      <c r="FN32" s="166">
        <v>20.537600000000001</v>
      </c>
      <c r="FO32" s="166">
        <v>-17.804400000000001</v>
      </c>
      <c r="FP32" s="166">
        <v>0</v>
      </c>
      <c r="FQ32" s="166">
        <v>19.508400000000002</v>
      </c>
      <c r="FR32" s="166">
        <v>-16.809999999999999</v>
      </c>
      <c r="FS32" s="166">
        <v>-1.8196000000000001</v>
      </c>
      <c r="FT32" s="166">
        <v>0.35</v>
      </c>
      <c r="FU32" s="166">
        <v>1.59</v>
      </c>
      <c r="FV32" s="166">
        <v>1.27</v>
      </c>
      <c r="FW32" s="166">
        <v>-18.2515</v>
      </c>
      <c r="FX32" s="167"/>
      <c r="FY32" s="166">
        <v>2.9980000000000002</v>
      </c>
      <c r="FZ32" s="166">
        <v>1.099</v>
      </c>
      <c r="GA32" s="167"/>
      <c r="GB32" s="166">
        <v>-4.51</v>
      </c>
      <c r="GC32" s="166">
        <v>-5.5423999999999998</v>
      </c>
      <c r="GD32" s="166">
        <v>1.466</v>
      </c>
      <c r="GE32" s="166">
        <v>-4.66</v>
      </c>
      <c r="GF32" s="166">
        <v>31.566400000000002</v>
      </c>
      <c r="GG32" s="167"/>
      <c r="GH32" s="166">
        <v>25.480899999999998</v>
      </c>
      <c r="GI32" s="166">
        <v>-5.8277999999999999</v>
      </c>
      <c r="GJ32" s="166">
        <v>-6.2869000000000002</v>
      </c>
      <c r="GK32" s="166">
        <v>2.8294999999999999</v>
      </c>
      <c r="GL32" s="167"/>
      <c r="GM32" s="167"/>
      <c r="GN32" s="167"/>
      <c r="GO32" s="166">
        <v>-21.984300000000001</v>
      </c>
      <c r="GP32" s="166">
        <v>4.3083999999999998</v>
      </c>
      <c r="GQ32" s="166">
        <v>-31.259899999999998</v>
      </c>
      <c r="GR32" s="166">
        <v>14.4155</v>
      </c>
      <c r="GS32" s="166">
        <v>15.0443</v>
      </c>
      <c r="GT32" s="166">
        <v>153.03280000000001</v>
      </c>
      <c r="GU32" s="166">
        <v>-6.3905000000000003</v>
      </c>
      <c r="GV32" s="166">
        <v>-10.764200000000001</v>
      </c>
      <c r="GW32" s="166">
        <v>-2.8855</v>
      </c>
      <c r="GX32" s="166">
        <v>2.3508</v>
      </c>
      <c r="GY32" s="166">
        <v>8.3077000000000005</v>
      </c>
      <c r="GZ32" s="166">
        <v>8.5451999999999995</v>
      </c>
      <c r="HA32" s="166">
        <v>1.8932</v>
      </c>
      <c r="HB32" s="166">
        <v>7.4573999999999998</v>
      </c>
      <c r="HC32" s="166">
        <v>11.1739</v>
      </c>
      <c r="HD32" s="166">
        <v>1.26</v>
      </c>
      <c r="HE32" s="166">
        <v>-3.6444999999999999</v>
      </c>
      <c r="HF32" s="166">
        <v>36.107199999999999</v>
      </c>
      <c r="HG32" s="166">
        <v>0</v>
      </c>
      <c r="HH32" s="166">
        <v>34.286799999999999</v>
      </c>
      <c r="HI32" s="166">
        <v>3.5350000000000001</v>
      </c>
      <c r="HJ32" s="166">
        <v>4.0829000000000004</v>
      </c>
      <c r="HK32" s="166">
        <v>0</v>
      </c>
      <c r="HL32" s="166">
        <v>0</v>
      </c>
      <c r="HM32" s="166">
        <v>0</v>
      </c>
      <c r="HN32" s="166">
        <v>0</v>
      </c>
      <c r="HO32" s="167"/>
      <c r="HP32" s="167"/>
      <c r="HQ32" s="166">
        <v>-21.482700000000001</v>
      </c>
      <c r="HR32" s="166">
        <v>-20.8949</v>
      </c>
      <c r="HS32" s="166">
        <v>-16.196400000000001</v>
      </c>
      <c r="HT32" s="166">
        <v>-16.0259</v>
      </c>
      <c r="HU32" s="166">
        <v>14.22</v>
      </c>
      <c r="HV32" s="166">
        <v>14.21</v>
      </c>
      <c r="HW32" s="166">
        <v>-37.700000000000003</v>
      </c>
      <c r="HX32" s="166">
        <v>-37.799999999999997</v>
      </c>
      <c r="HY32" s="166">
        <v>0.63449999999999995</v>
      </c>
      <c r="HZ32" s="166">
        <v>4.72</v>
      </c>
      <c r="IA32" s="166">
        <v>79.520200000000003</v>
      </c>
      <c r="IB32" s="166">
        <v>4.1817000000000002</v>
      </c>
      <c r="IC32" s="166">
        <v>4.1260000000000003</v>
      </c>
      <c r="ID32" s="166">
        <v>-15.7</v>
      </c>
      <c r="IE32" s="166">
        <v>-42.7</v>
      </c>
      <c r="IF32" s="166">
        <v>5.0999999999999996</v>
      </c>
      <c r="IG32" s="166">
        <v>4.5999999999999996</v>
      </c>
      <c r="IH32" s="166">
        <v>-18.209399999999999</v>
      </c>
      <c r="II32" s="166">
        <v>-18.1708</v>
      </c>
      <c r="IJ32" s="166">
        <v>-100.0699</v>
      </c>
      <c r="IK32" s="166">
        <v>32.811300000000003</v>
      </c>
      <c r="IL32" s="166">
        <v>-233.10220000000001</v>
      </c>
      <c r="IM32" s="166">
        <v>-14.821</v>
      </c>
      <c r="IN32" s="166">
        <v>-3.6185</v>
      </c>
      <c r="IO32" s="166">
        <v>63.23</v>
      </c>
      <c r="IP32" s="166">
        <v>103.62430000000001</v>
      </c>
      <c r="IQ32" s="166">
        <v>120.9404</v>
      </c>
      <c r="IR32" s="166">
        <v>110.4393</v>
      </c>
      <c r="IS32" s="166">
        <v>-11.1319</v>
      </c>
      <c r="IT32" s="166">
        <v>17.077300000000001</v>
      </c>
      <c r="IU32" s="166">
        <v>14.2668</v>
      </c>
      <c r="IV32" s="166">
        <v>-14.564399999999999</v>
      </c>
      <c r="IW32" s="166">
        <v>112.239</v>
      </c>
      <c r="IX32" s="166">
        <v>-227.26509999999999</v>
      </c>
      <c r="IY32" s="166">
        <v>29.268000000000001</v>
      </c>
      <c r="IZ32" s="166">
        <v>-26.548500000000001</v>
      </c>
      <c r="JA32" s="166">
        <v>0.3992</v>
      </c>
      <c r="JB32" s="167"/>
      <c r="JC32" s="166">
        <v>-11.28</v>
      </c>
      <c r="JD32" s="166">
        <v>-1.0569999999999999</v>
      </c>
      <c r="JE32" s="166">
        <v>-1.071</v>
      </c>
      <c r="JF32" s="166">
        <v>6.88</v>
      </c>
      <c r="JG32" s="166">
        <v>-4.4800000000000004</v>
      </c>
      <c r="JH32" s="166">
        <v>-3.0081000000000002</v>
      </c>
      <c r="JI32" s="166">
        <v>-1.2588999999999999</v>
      </c>
      <c r="JJ32" s="166">
        <v>6.2119</v>
      </c>
      <c r="JK32" s="166">
        <v>-10.6035</v>
      </c>
      <c r="JL32" s="166">
        <v>0.9</v>
      </c>
      <c r="JM32" s="166">
        <v>3.2869999999999999</v>
      </c>
      <c r="JN32" s="166">
        <v>3.407</v>
      </c>
      <c r="JO32" s="167"/>
      <c r="JP32" s="167"/>
      <c r="JQ32" s="166">
        <v>4.2657999999999996</v>
      </c>
      <c r="JR32" s="166">
        <v>4.5682999999999998</v>
      </c>
      <c r="JS32" s="166">
        <v>4.1970999999999998</v>
      </c>
      <c r="JT32" s="167"/>
      <c r="JU32" s="166">
        <v>28.2</v>
      </c>
      <c r="JV32" s="166">
        <v>0.39489999999999997</v>
      </c>
      <c r="JW32" s="166">
        <v>0.56000000000000005</v>
      </c>
      <c r="JX32" s="167"/>
      <c r="JY32" s="166">
        <v>-6.5255999999999998</v>
      </c>
      <c r="JZ32" s="166">
        <v>-1.6872</v>
      </c>
      <c r="KA32" s="166">
        <v>-26.657900000000001</v>
      </c>
      <c r="KB32" s="166">
        <v>-4.9485000000000001</v>
      </c>
      <c r="KC32" s="166">
        <v>-3.6398999999999999</v>
      </c>
      <c r="KD32" s="166">
        <v>-28.825399999999998</v>
      </c>
      <c r="KE32" s="166">
        <v>0</v>
      </c>
      <c r="KF32" s="166">
        <v>-30.1</v>
      </c>
      <c r="KG32" s="166">
        <v>12.8</v>
      </c>
      <c r="KH32" s="167"/>
      <c r="KI32" s="166">
        <v>-43.513800000000003</v>
      </c>
    </row>
    <row r="33" spans="1:295" ht="18" customHeight="1" x14ac:dyDescent="0.3">
      <c r="A33" s="161" t="s">
        <v>43</v>
      </c>
      <c r="B33" s="161" t="s">
        <v>720</v>
      </c>
      <c r="C33" s="162">
        <v>0</v>
      </c>
      <c r="D33" s="162">
        <v>4.7682000000000002</v>
      </c>
      <c r="E33" s="162">
        <v>-9.7105999999999995</v>
      </c>
      <c r="F33" s="162">
        <v>7.8135000000000003</v>
      </c>
      <c r="G33" s="162">
        <v>11.606199999999999</v>
      </c>
      <c r="H33" s="163"/>
      <c r="I33" s="162">
        <v>21.537500000000001</v>
      </c>
      <c r="J33" s="163"/>
      <c r="K33" s="162">
        <v>25.424800000000001</v>
      </c>
      <c r="L33" s="162">
        <v>11.230700000000001</v>
      </c>
      <c r="M33" s="162">
        <v>10.7746</v>
      </c>
      <c r="N33" s="162">
        <v>-15.54</v>
      </c>
      <c r="O33" s="162">
        <v>-26.4</v>
      </c>
      <c r="P33" s="162">
        <v>2.2000000000000002</v>
      </c>
      <c r="Q33" s="162">
        <v>5.7960000000000003</v>
      </c>
      <c r="R33" s="163"/>
      <c r="S33" s="162">
        <v>-3.1335999999999999</v>
      </c>
      <c r="T33" s="162">
        <v>-3.2058</v>
      </c>
      <c r="U33" s="162">
        <v>7.8216999999999999</v>
      </c>
      <c r="V33" s="162">
        <v>7.9215</v>
      </c>
      <c r="W33" s="162">
        <v>13.2355</v>
      </c>
      <c r="X33" s="162">
        <v>10.710100000000001</v>
      </c>
      <c r="Y33" s="162">
        <v>-4.8475000000000001</v>
      </c>
      <c r="Z33" s="162">
        <v>2.5249000000000001</v>
      </c>
      <c r="AA33" s="163"/>
      <c r="AB33" s="162">
        <v>-0.75090000000000001</v>
      </c>
      <c r="AC33" s="162">
        <v>-0.97</v>
      </c>
      <c r="AD33" s="162">
        <v>-0.95399999999999996</v>
      </c>
      <c r="AE33" s="162">
        <v>4.6379999999999999</v>
      </c>
      <c r="AF33" s="162">
        <v>-4.4400000000000004</v>
      </c>
      <c r="AG33" s="162">
        <v>-6.6</v>
      </c>
      <c r="AH33" s="162">
        <v>1.1379999999999999</v>
      </c>
      <c r="AI33" s="162">
        <v>0.26</v>
      </c>
      <c r="AJ33" s="162">
        <v>-13.32</v>
      </c>
      <c r="AK33" s="162">
        <v>-13.5</v>
      </c>
      <c r="AL33" s="162">
        <v>-10</v>
      </c>
      <c r="AM33" s="162">
        <v>-11.79</v>
      </c>
      <c r="AN33" s="162">
        <v>-11.81</v>
      </c>
      <c r="AO33" s="162">
        <v>4.9678000000000004</v>
      </c>
      <c r="AP33" s="162">
        <v>3.9453</v>
      </c>
      <c r="AQ33" s="162">
        <v>21.0731</v>
      </c>
      <c r="AR33" s="162">
        <v>23.201799999999999</v>
      </c>
      <c r="AS33" s="162">
        <v>-11.187900000000001</v>
      </c>
      <c r="AT33" s="162">
        <v>-5.7602000000000002</v>
      </c>
      <c r="AU33" s="162">
        <v>-5.5354000000000001</v>
      </c>
      <c r="AV33" s="162">
        <v>-1.2674000000000001</v>
      </c>
      <c r="AW33" s="162">
        <v>-1.4564999999999999</v>
      </c>
      <c r="AX33" s="162">
        <v>-15.003399999999999</v>
      </c>
      <c r="AY33" s="162">
        <v>-10.180899999999999</v>
      </c>
      <c r="AZ33" s="162">
        <v>1.9851000000000001</v>
      </c>
      <c r="BA33" s="162">
        <v>10.8469</v>
      </c>
      <c r="BB33" s="162">
        <v>114.64830000000001</v>
      </c>
      <c r="BC33" s="162">
        <v>12.356199999999999</v>
      </c>
      <c r="BD33" s="162">
        <v>-4.8</v>
      </c>
      <c r="BE33" s="162">
        <v>-4.9000000000000004</v>
      </c>
      <c r="BF33" s="162">
        <v>-30.552399999999999</v>
      </c>
      <c r="BG33" s="162">
        <v>-30.503</v>
      </c>
      <c r="BH33" s="162">
        <v>-3.1926999999999999</v>
      </c>
      <c r="BI33" s="163"/>
      <c r="BJ33" s="162">
        <v>5.4466000000000001</v>
      </c>
      <c r="BK33" s="162">
        <v>6.1191000000000004</v>
      </c>
      <c r="BL33" s="162">
        <v>1.8136000000000001</v>
      </c>
      <c r="BM33" s="162">
        <v>1.4458</v>
      </c>
      <c r="BN33" s="162">
        <v>-157.78059999999999</v>
      </c>
      <c r="BO33" s="162">
        <v>80.294200000000004</v>
      </c>
      <c r="BP33" s="162">
        <v>79.958500000000001</v>
      </c>
      <c r="BQ33" s="162">
        <v>14.803000000000001</v>
      </c>
      <c r="BR33" s="162">
        <v>-110.5561</v>
      </c>
      <c r="BS33" s="163"/>
      <c r="BT33" s="163"/>
      <c r="BU33" s="163"/>
      <c r="BV33" s="162">
        <v>25.328099999999999</v>
      </c>
      <c r="BW33" s="162">
        <v>9.02</v>
      </c>
      <c r="BX33" s="162">
        <v>6.8</v>
      </c>
      <c r="BY33" s="162">
        <v>-5.97</v>
      </c>
      <c r="BZ33" s="162">
        <v>6.15</v>
      </c>
      <c r="CA33" s="162">
        <v>-13.6594</v>
      </c>
      <c r="CB33" s="162">
        <v>-13.6594</v>
      </c>
      <c r="CC33" s="162">
        <v>23.7789</v>
      </c>
      <c r="CD33" s="162">
        <v>22.395</v>
      </c>
      <c r="CE33" s="162">
        <v>3.415</v>
      </c>
      <c r="CF33" s="162">
        <v>-15.428900000000001</v>
      </c>
      <c r="CG33" s="162">
        <v>-15.806100000000001</v>
      </c>
      <c r="CH33" s="162">
        <v>5.7542999999999997</v>
      </c>
      <c r="CI33" s="162">
        <v>12.457100000000001</v>
      </c>
      <c r="CJ33" s="163"/>
      <c r="CK33" s="163"/>
      <c r="CL33" s="162">
        <v>69.400000000000006</v>
      </c>
      <c r="CM33" s="162">
        <v>-23.5</v>
      </c>
      <c r="CN33" s="162">
        <v>-3.63</v>
      </c>
      <c r="CO33" s="162">
        <v>41.284700000000001</v>
      </c>
      <c r="CP33" s="162">
        <v>41.5002</v>
      </c>
      <c r="CQ33" s="162">
        <v>40.733199999999997</v>
      </c>
      <c r="CR33" s="162">
        <v>83.502799999999993</v>
      </c>
      <c r="CS33" s="162">
        <v>83.536900000000003</v>
      </c>
      <c r="CT33" s="162">
        <v>-29.248100000000001</v>
      </c>
      <c r="CU33" s="162">
        <v>-68.332599999999999</v>
      </c>
      <c r="CV33" s="162">
        <v>-24.767399999999999</v>
      </c>
      <c r="CW33" s="162">
        <v>3.8275000000000001</v>
      </c>
      <c r="CX33" s="162">
        <v>24.92</v>
      </c>
      <c r="CY33" s="162">
        <v>20.51</v>
      </c>
      <c r="CZ33" s="162">
        <v>12.348599999999999</v>
      </c>
      <c r="DA33" s="162">
        <v>12.307700000000001</v>
      </c>
      <c r="DB33" s="162">
        <v>-11.75</v>
      </c>
      <c r="DC33" s="163"/>
      <c r="DD33" s="162">
        <v>-13.388500000000001</v>
      </c>
      <c r="DE33" s="162">
        <v>-13.590400000000001</v>
      </c>
      <c r="DF33" s="162">
        <v>31.065200000000001</v>
      </c>
      <c r="DG33" s="162">
        <v>1.47E-2</v>
      </c>
      <c r="DH33" s="162">
        <v>-6.1311</v>
      </c>
      <c r="DI33" s="163"/>
      <c r="DJ33" s="162">
        <v>-4.5</v>
      </c>
      <c r="DK33" s="162">
        <v>-2.5146000000000002</v>
      </c>
      <c r="DL33" s="162">
        <v>6.5510999999999999</v>
      </c>
      <c r="DM33" s="162">
        <v>37.383299999999998</v>
      </c>
      <c r="DN33" s="162">
        <v>16.519500000000001</v>
      </c>
      <c r="DO33" s="162">
        <v>7.26</v>
      </c>
      <c r="DP33" s="162">
        <v>-0.41</v>
      </c>
      <c r="DQ33" s="162">
        <v>11.144500000000001</v>
      </c>
      <c r="DR33" s="162">
        <v>-31.146799999999999</v>
      </c>
      <c r="DS33" s="162">
        <v>-7.46</v>
      </c>
      <c r="DT33" s="162">
        <v>-7.53</v>
      </c>
      <c r="DU33" s="162">
        <v>24.23</v>
      </c>
      <c r="DV33" s="162">
        <v>25.32</v>
      </c>
      <c r="DW33" s="162">
        <v>-27.709099999999999</v>
      </c>
      <c r="DX33" s="162">
        <v>-13.8818</v>
      </c>
      <c r="DY33" s="162">
        <v>-37.5869</v>
      </c>
      <c r="DZ33" s="162">
        <v>-36.454500000000003</v>
      </c>
      <c r="EA33" s="162">
        <v>35.412599999999998</v>
      </c>
      <c r="EB33" s="162">
        <v>10.214600000000001</v>
      </c>
      <c r="EC33" s="162">
        <v>-0.88229999999999997</v>
      </c>
      <c r="ED33" s="162">
        <v>-0.113</v>
      </c>
      <c r="EE33" s="162">
        <v>-20.4815</v>
      </c>
      <c r="EF33" s="162">
        <v>-27.797499999999999</v>
      </c>
      <c r="EG33" s="162">
        <v>-10.202999999999999</v>
      </c>
      <c r="EH33" s="162">
        <v>-63.053800000000003</v>
      </c>
      <c r="EI33" s="162">
        <v>-79.579499999999996</v>
      </c>
      <c r="EJ33" s="163"/>
      <c r="EK33" s="162">
        <v>-11.532500000000001</v>
      </c>
      <c r="EL33" s="162">
        <v>-10.773400000000001</v>
      </c>
      <c r="EM33" s="162">
        <v>15.006600000000001</v>
      </c>
      <c r="EN33" s="162">
        <v>-0.56499999999999995</v>
      </c>
      <c r="EO33" s="163"/>
      <c r="EP33" s="162">
        <v>-16.388000000000002</v>
      </c>
      <c r="EQ33" s="162">
        <v>-17.200399999999998</v>
      </c>
      <c r="ER33" s="162">
        <v>-17.184799999999999</v>
      </c>
      <c r="ES33" s="162">
        <v>5.2042999999999999</v>
      </c>
      <c r="ET33" s="162">
        <v>13.48</v>
      </c>
      <c r="EU33" s="162">
        <v>-5.3</v>
      </c>
      <c r="EV33" s="162">
        <v>-0.3</v>
      </c>
      <c r="EW33" s="162">
        <v>3.2233999999999998</v>
      </c>
      <c r="EX33" s="162">
        <v>-3.5855000000000001</v>
      </c>
      <c r="EY33" s="162">
        <v>-9.2446000000000002</v>
      </c>
      <c r="EZ33" s="162">
        <v>1.8448</v>
      </c>
      <c r="FA33" s="162">
        <v>2.9998</v>
      </c>
      <c r="FB33" s="162">
        <v>9.0497999999999994</v>
      </c>
      <c r="FC33" s="162">
        <v>-17.6996</v>
      </c>
      <c r="FD33" s="163"/>
      <c r="FE33" s="162">
        <v>3.8664999999999998</v>
      </c>
      <c r="FF33" s="162">
        <v>4.0330000000000004</v>
      </c>
      <c r="FG33" s="162">
        <v>0</v>
      </c>
      <c r="FH33" s="162">
        <v>0</v>
      </c>
      <c r="FI33" s="162">
        <v>0</v>
      </c>
      <c r="FJ33" s="162">
        <v>3.6840000000000002</v>
      </c>
      <c r="FK33" s="162">
        <v>3.1817000000000002</v>
      </c>
      <c r="FL33" s="162">
        <v>-28.635000000000002</v>
      </c>
      <c r="FM33" s="162">
        <v>18.1496</v>
      </c>
      <c r="FN33" s="162">
        <v>18.081900000000001</v>
      </c>
      <c r="FO33" s="162">
        <v>-15.582700000000001</v>
      </c>
      <c r="FP33" s="163"/>
      <c r="FQ33" s="162">
        <v>19.215399999999999</v>
      </c>
      <c r="FR33" s="162">
        <v>-16.600000000000001</v>
      </c>
      <c r="FS33" s="162">
        <v>-2.8083999999999998</v>
      </c>
      <c r="FT33" s="162">
        <v>0.36</v>
      </c>
      <c r="FU33" s="162">
        <v>1.76</v>
      </c>
      <c r="FV33" s="162">
        <v>-0.31</v>
      </c>
      <c r="FW33" s="162">
        <v>-18.970400000000001</v>
      </c>
      <c r="FX33" s="163"/>
      <c r="FY33" s="162">
        <v>3.024</v>
      </c>
      <c r="FZ33" s="162">
        <v>0.80400000000000005</v>
      </c>
      <c r="GA33" s="163"/>
      <c r="GB33" s="162">
        <v>-5.04</v>
      </c>
      <c r="GC33" s="162">
        <v>-8.6390999999999991</v>
      </c>
      <c r="GD33" s="162">
        <v>-0.7994</v>
      </c>
      <c r="GE33" s="162">
        <v>-4.88</v>
      </c>
      <c r="GF33" s="162">
        <v>31.061</v>
      </c>
      <c r="GG33" s="163"/>
      <c r="GH33" s="162">
        <v>24.621500000000001</v>
      </c>
      <c r="GI33" s="162">
        <v>-5.5025000000000004</v>
      </c>
      <c r="GJ33" s="162">
        <v>-5.8083</v>
      </c>
      <c r="GK33" s="162">
        <v>2.6890000000000001</v>
      </c>
      <c r="GL33" s="163"/>
      <c r="GM33" s="163"/>
      <c r="GN33" s="162">
        <v>-14.4488</v>
      </c>
      <c r="GO33" s="162">
        <v>-19.9602</v>
      </c>
      <c r="GP33" s="162">
        <v>4.6882999999999999</v>
      </c>
      <c r="GQ33" s="162">
        <v>-31.596</v>
      </c>
      <c r="GR33" s="162">
        <v>14.561500000000001</v>
      </c>
      <c r="GS33" s="162">
        <v>15.0966</v>
      </c>
      <c r="GT33" s="162">
        <v>148.53360000000001</v>
      </c>
      <c r="GU33" s="162">
        <v>-7.3428000000000004</v>
      </c>
      <c r="GV33" s="162">
        <v>-10.6309</v>
      </c>
      <c r="GW33" s="162">
        <v>-2.7302</v>
      </c>
      <c r="GX33" s="162">
        <v>2.5371000000000001</v>
      </c>
      <c r="GY33" s="162">
        <v>8.1465999999999994</v>
      </c>
      <c r="GZ33" s="162">
        <v>8.2920999999999996</v>
      </c>
      <c r="HA33" s="162">
        <v>2.024</v>
      </c>
      <c r="HB33" s="162">
        <v>8.0997000000000003</v>
      </c>
      <c r="HC33" s="162">
        <v>8.4909999999999997</v>
      </c>
      <c r="HD33" s="162">
        <v>-1.26</v>
      </c>
      <c r="HE33" s="162">
        <v>0</v>
      </c>
      <c r="HF33" s="162">
        <v>36.482700000000001</v>
      </c>
      <c r="HG33" s="162">
        <v>-9.2114999999999991</v>
      </c>
      <c r="HH33" s="162">
        <v>33.121299999999998</v>
      </c>
      <c r="HI33" s="162">
        <v>0</v>
      </c>
      <c r="HJ33" s="162">
        <v>0</v>
      </c>
      <c r="HK33" s="162">
        <v>0</v>
      </c>
      <c r="HL33" s="162">
        <v>0</v>
      </c>
      <c r="HM33" s="162">
        <v>-11.3283</v>
      </c>
      <c r="HN33" s="162">
        <v>-11.295400000000001</v>
      </c>
      <c r="HO33" s="163"/>
      <c r="HP33" s="163"/>
      <c r="HQ33" s="162">
        <v>-20.504899999999999</v>
      </c>
      <c r="HR33" s="162">
        <v>-20.048999999999999</v>
      </c>
      <c r="HS33" s="162">
        <v>-16.0534</v>
      </c>
      <c r="HT33" s="162">
        <v>-15.898899999999999</v>
      </c>
      <c r="HU33" s="162">
        <v>19.600000000000001</v>
      </c>
      <c r="HV33" s="162">
        <v>19.670000000000002</v>
      </c>
      <c r="HW33" s="162">
        <v>-38</v>
      </c>
      <c r="HX33" s="162">
        <v>-38</v>
      </c>
      <c r="HY33" s="162">
        <v>0.77359999999999995</v>
      </c>
      <c r="HZ33" s="162">
        <v>7.84</v>
      </c>
      <c r="IA33" s="162">
        <v>91.106999999999999</v>
      </c>
      <c r="IB33" s="162">
        <v>3.3984000000000001</v>
      </c>
      <c r="IC33" s="162">
        <v>3.3389000000000002</v>
      </c>
      <c r="ID33" s="162">
        <v>-16.5</v>
      </c>
      <c r="IE33" s="162">
        <v>-43.9</v>
      </c>
      <c r="IF33" s="162">
        <v>4.3</v>
      </c>
      <c r="IG33" s="162">
        <v>3.8</v>
      </c>
      <c r="IH33" s="163"/>
      <c r="II33" s="163"/>
      <c r="IJ33" s="162">
        <v>-103.6173</v>
      </c>
      <c r="IK33" s="162">
        <v>24.7</v>
      </c>
      <c r="IL33" s="162">
        <v>-228.4538</v>
      </c>
      <c r="IM33" s="162">
        <v>-11.142099999999999</v>
      </c>
      <c r="IN33" s="162">
        <v>-5.3171999999999997</v>
      </c>
      <c r="IO33" s="162">
        <v>57.804600000000001</v>
      </c>
      <c r="IP33" s="162">
        <v>112.0654</v>
      </c>
      <c r="IQ33" s="162">
        <v>124.60550000000001</v>
      </c>
      <c r="IR33" s="162">
        <v>106.6202</v>
      </c>
      <c r="IS33" s="162">
        <v>-17.663399999999999</v>
      </c>
      <c r="IT33" s="162">
        <v>19.170400000000001</v>
      </c>
      <c r="IU33" s="162">
        <v>17.620200000000001</v>
      </c>
      <c r="IV33" s="162">
        <v>-14.0116</v>
      </c>
      <c r="IW33" s="162">
        <v>103.2364</v>
      </c>
      <c r="IX33" s="162">
        <v>-224.0112</v>
      </c>
      <c r="IY33" s="162">
        <v>22.342099999999999</v>
      </c>
      <c r="IZ33" s="162">
        <v>-20.456900000000001</v>
      </c>
      <c r="JA33" s="162">
        <v>4.7600000000000003E-2</v>
      </c>
      <c r="JB33" s="163"/>
      <c r="JC33" s="162">
        <v>-11.36</v>
      </c>
      <c r="JD33" s="162">
        <v>-1.028</v>
      </c>
      <c r="JE33" s="162">
        <v>-1.042</v>
      </c>
      <c r="JF33" s="162">
        <v>7.6</v>
      </c>
      <c r="JG33" s="162">
        <v>-4.88</v>
      </c>
      <c r="JH33" s="162">
        <v>-3.4134000000000002</v>
      </c>
      <c r="JI33" s="162">
        <v>-1.2283999999999999</v>
      </c>
      <c r="JJ33" s="162">
        <v>5.5374999999999996</v>
      </c>
      <c r="JK33" s="162">
        <v>-10.371600000000001</v>
      </c>
      <c r="JL33" s="162">
        <v>1.4</v>
      </c>
      <c r="JM33" s="162">
        <v>4.101</v>
      </c>
      <c r="JN33" s="162">
        <v>4.1609999999999996</v>
      </c>
      <c r="JO33" s="163"/>
      <c r="JP33" s="163"/>
      <c r="JQ33" s="162">
        <v>3.8611</v>
      </c>
      <c r="JR33" s="162">
        <v>4.0075000000000003</v>
      </c>
      <c r="JS33" s="162">
        <v>3.2732999999999999</v>
      </c>
      <c r="JT33" s="163"/>
      <c r="JU33" s="162">
        <v>29.1</v>
      </c>
      <c r="JV33" s="162">
        <v>0.56799999999999995</v>
      </c>
      <c r="JW33" s="162">
        <v>0.51</v>
      </c>
      <c r="JX33" s="163"/>
      <c r="JY33" s="162">
        <v>-4.4023000000000003</v>
      </c>
      <c r="JZ33" s="162">
        <v>-3.5287000000000002</v>
      </c>
      <c r="KA33" s="162">
        <v>-27.527699999999999</v>
      </c>
      <c r="KB33" s="162">
        <v>-2.8656999999999999</v>
      </c>
      <c r="KC33" s="162">
        <v>0</v>
      </c>
      <c r="KD33" s="162">
        <v>-29.0349</v>
      </c>
      <c r="KE33" s="163"/>
      <c r="KF33" s="162">
        <v>-31</v>
      </c>
      <c r="KG33" s="162">
        <v>13.1</v>
      </c>
      <c r="KH33" s="163"/>
      <c r="KI33" s="162">
        <v>-46.129800000000003</v>
      </c>
    </row>
    <row r="34" spans="1:295" ht="18" customHeight="1" x14ac:dyDescent="0.3">
      <c r="A34" s="161" t="s">
        <v>43</v>
      </c>
      <c r="B34" s="161" t="s">
        <v>721</v>
      </c>
      <c r="C34" s="164">
        <v>0</v>
      </c>
      <c r="D34" s="164">
        <v>4.3376999999999999</v>
      </c>
      <c r="E34" s="164">
        <v>-9.2779000000000007</v>
      </c>
      <c r="F34" s="164">
        <v>11.801</v>
      </c>
      <c r="G34" s="164">
        <v>10.9451</v>
      </c>
      <c r="H34" s="165"/>
      <c r="I34" s="164">
        <v>20.5548</v>
      </c>
      <c r="J34" s="165"/>
      <c r="K34" s="164">
        <v>22.8277</v>
      </c>
      <c r="L34" s="164">
        <v>9.6997</v>
      </c>
      <c r="M34" s="164">
        <v>9.3762000000000008</v>
      </c>
      <c r="N34" s="164">
        <v>-11.1</v>
      </c>
      <c r="O34" s="164">
        <v>-26.4</v>
      </c>
      <c r="P34" s="164">
        <v>2.2000000000000002</v>
      </c>
      <c r="Q34" s="164">
        <v>5.7960000000000003</v>
      </c>
      <c r="R34" s="165"/>
      <c r="S34" s="164">
        <v>-3.2014999999999998</v>
      </c>
      <c r="T34" s="164">
        <v>-3.1781000000000001</v>
      </c>
      <c r="U34" s="164">
        <v>6.8231999999999999</v>
      </c>
      <c r="V34" s="164">
        <v>6.8616999999999999</v>
      </c>
      <c r="W34" s="164">
        <v>11.7471</v>
      </c>
      <c r="X34" s="164">
        <v>10.7477</v>
      </c>
      <c r="Y34" s="164">
        <v>-5.4928999999999997</v>
      </c>
      <c r="Z34" s="164">
        <v>2.4933999999999998</v>
      </c>
      <c r="AA34" s="165"/>
      <c r="AB34" s="164">
        <v>-0.67420000000000002</v>
      </c>
      <c r="AC34" s="164">
        <v>-0.83499999999999996</v>
      </c>
      <c r="AD34" s="164">
        <v>-0.83399999999999996</v>
      </c>
      <c r="AE34" s="164">
        <v>5.0780000000000003</v>
      </c>
      <c r="AF34" s="164">
        <v>-8.8800000000000008</v>
      </c>
      <c r="AG34" s="165"/>
      <c r="AH34" s="164">
        <v>1.0129999999999999</v>
      </c>
      <c r="AI34" s="164">
        <v>0.26300000000000001</v>
      </c>
      <c r="AJ34" s="164">
        <v>-17.239999999999998</v>
      </c>
      <c r="AK34" s="164">
        <v>-17.34</v>
      </c>
      <c r="AL34" s="164">
        <v>-10</v>
      </c>
      <c r="AM34" s="164">
        <v>-10.02</v>
      </c>
      <c r="AN34" s="164">
        <v>-9.67</v>
      </c>
      <c r="AO34" s="164">
        <v>4.3265000000000002</v>
      </c>
      <c r="AP34" s="164">
        <v>4.2439</v>
      </c>
      <c r="AQ34" s="164">
        <v>23.250800000000002</v>
      </c>
      <c r="AR34" s="164">
        <v>26.0564</v>
      </c>
      <c r="AS34" s="164">
        <v>-13.6187</v>
      </c>
      <c r="AT34" s="164">
        <v>-7.2337999999999996</v>
      </c>
      <c r="AU34" s="164">
        <v>-6.1143000000000001</v>
      </c>
      <c r="AV34" s="164">
        <v>-0.62219999999999998</v>
      </c>
      <c r="AW34" s="164">
        <v>-0.34589999999999999</v>
      </c>
      <c r="AX34" s="164">
        <v>-15.8072</v>
      </c>
      <c r="AY34" s="164">
        <v>-10.9846</v>
      </c>
      <c r="AZ34" s="164">
        <v>2.7742</v>
      </c>
      <c r="BA34" s="164">
        <v>14.8949</v>
      </c>
      <c r="BB34" s="164">
        <v>110.25920000000001</v>
      </c>
      <c r="BC34" s="164">
        <v>14.0756</v>
      </c>
      <c r="BD34" s="164">
        <v>-4.7</v>
      </c>
      <c r="BE34" s="164">
        <v>-4.8</v>
      </c>
      <c r="BF34" s="164">
        <v>-30.9712</v>
      </c>
      <c r="BG34" s="164">
        <v>-31.021899999999999</v>
      </c>
      <c r="BH34" s="164">
        <v>-3.2233999999999998</v>
      </c>
      <c r="BI34" s="165"/>
      <c r="BJ34" s="164">
        <v>3.4180000000000001</v>
      </c>
      <c r="BK34" s="164">
        <v>4.5876000000000001</v>
      </c>
      <c r="BL34" s="164">
        <v>0</v>
      </c>
      <c r="BM34" s="164">
        <v>0.97870000000000001</v>
      </c>
      <c r="BN34" s="164">
        <v>-173.3451</v>
      </c>
      <c r="BO34" s="164">
        <v>77.394900000000007</v>
      </c>
      <c r="BP34" s="164">
        <v>77.486500000000007</v>
      </c>
      <c r="BQ34" s="164">
        <v>31.135999999999999</v>
      </c>
      <c r="BR34" s="164">
        <v>-123.0145</v>
      </c>
      <c r="BS34" s="165"/>
      <c r="BT34" s="165"/>
      <c r="BU34" s="165"/>
      <c r="BV34" s="164">
        <v>21.915099999999999</v>
      </c>
      <c r="BW34" s="164">
        <v>8.5</v>
      </c>
      <c r="BX34" s="164">
        <v>6.38</v>
      </c>
      <c r="BY34" s="164">
        <v>-7.47</v>
      </c>
      <c r="BZ34" s="164">
        <v>4.8600000000000003</v>
      </c>
      <c r="CA34" s="164">
        <v>-14.1953</v>
      </c>
      <c r="CB34" s="164">
        <v>-14.3292</v>
      </c>
      <c r="CC34" s="164">
        <v>21.2821</v>
      </c>
      <c r="CD34" s="164">
        <v>19.9008</v>
      </c>
      <c r="CE34" s="164">
        <v>4.0907</v>
      </c>
      <c r="CF34" s="164">
        <v>-12.798299999999999</v>
      </c>
      <c r="CG34" s="164">
        <v>-12.535399999999999</v>
      </c>
      <c r="CH34" s="164">
        <v>3.7559999999999998</v>
      </c>
      <c r="CI34" s="164">
        <v>16.213000000000001</v>
      </c>
      <c r="CJ34" s="165"/>
      <c r="CK34" s="165"/>
      <c r="CL34" s="164">
        <v>77.099999999999994</v>
      </c>
      <c r="CM34" s="164">
        <v>-31.9</v>
      </c>
      <c r="CN34" s="164">
        <v>-3.54</v>
      </c>
      <c r="CO34" s="164">
        <v>43.713299999999997</v>
      </c>
      <c r="CP34" s="164">
        <v>43.5047</v>
      </c>
      <c r="CQ34" s="164">
        <v>42.6751</v>
      </c>
      <c r="CR34" s="164">
        <v>86.104100000000003</v>
      </c>
      <c r="CS34" s="164">
        <v>87.164900000000003</v>
      </c>
      <c r="CT34" s="164">
        <v>-28.5868</v>
      </c>
      <c r="CU34" s="164">
        <v>-68.805499999999995</v>
      </c>
      <c r="CV34" s="164">
        <v>-25.9925</v>
      </c>
      <c r="CW34" s="164">
        <v>3.726</v>
      </c>
      <c r="CX34" s="164">
        <v>24.3</v>
      </c>
      <c r="CY34" s="164">
        <v>17.850000000000001</v>
      </c>
      <c r="CZ34" s="164">
        <v>11.723599999999999</v>
      </c>
      <c r="DA34" s="164">
        <v>11.8195</v>
      </c>
      <c r="DB34" s="164">
        <v>-11.02</v>
      </c>
      <c r="DC34" s="165"/>
      <c r="DD34" s="164">
        <v>-17.3171</v>
      </c>
      <c r="DE34" s="164">
        <v>-17.3401</v>
      </c>
      <c r="DF34" s="164">
        <v>39.564799999999998</v>
      </c>
      <c r="DG34" s="164">
        <v>1.4999999999999999E-2</v>
      </c>
      <c r="DH34" s="164">
        <v>-5.7969999999999997</v>
      </c>
      <c r="DI34" s="164">
        <v>-3.2</v>
      </c>
      <c r="DJ34" s="164">
        <v>-2.1</v>
      </c>
      <c r="DK34" s="164">
        <v>-2.5293000000000001</v>
      </c>
      <c r="DL34" s="164">
        <v>6.5510999999999999</v>
      </c>
      <c r="DM34" s="164">
        <v>35.4908</v>
      </c>
      <c r="DN34" s="164">
        <v>16.519500000000001</v>
      </c>
      <c r="DO34" s="164">
        <v>7.39</v>
      </c>
      <c r="DP34" s="164">
        <v>0.51</v>
      </c>
      <c r="DQ34" s="164">
        <v>11.0825</v>
      </c>
      <c r="DR34" s="164">
        <v>-37.2821</v>
      </c>
      <c r="DS34" s="164">
        <v>-7.5</v>
      </c>
      <c r="DT34" s="164">
        <v>-7.54</v>
      </c>
      <c r="DU34" s="164">
        <v>23.02</v>
      </c>
      <c r="DV34" s="164">
        <v>24.23</v>
      </c>
      <c r="DW34" s="164">
        <v>-31.872699999999998</v>
      </c>
      <c r="DX34" s="164">
        <v>-15.9727</v>
      </c>
      <c r="DY34" s="164">
        <v>-39.213700000000003</v>
      </c>
      <c r="DZ34" s="164">
        <v>-37.809100000000001</v>
      </c>
      <c r="EA34" s="164">
        <v>31.4481</v>
      </c>
      <c r="EB34" s="164">
        <v>7.6452999999999998</v>
      </c>
      <c r="EC34" s="164">
        <v>-4.6622000000000003</v>
      </c>
      <c r="ED34" s="164">
        <v>-4.3501000000000003</v>
      </c>
      <c r="EE34" s="164">
        <v>-24.838999999999999</v>
      </c>
      <c r="EF34" s="164">
        <v>-29.959599999999998</v>
      </c>
      <c r="EG34" s="164">
        <v>-10.726000000000001</v>
      </c>
      <c r="EH34" s="164">
        <v>-80.352099999999993</v>
      </c>
      <c r="EI34" s="164">
        <v>-80.966700000000003</v>
      </c>
      <c r="EJ34" s="165"/>
      <c r="EK34" s="164">
        <v>-11.6892</v>
      </c>
      <c r="EL34" s="164">
        <v>-10.35</v>
      </c>
      <c r="EM34" s="164">
        <v>13.783899999999999</v>
      </c>
      <c r="EN34" s="164">
        <v>1.2262</v>
      </c>
      <c r="EO34" s="165"/>
      <c r="EP34" s="164">
        <v>-20.484000000000002</v>
      </c>
      <c r="EQ34" s="164">
        <v>-19.052399999999999</v>
      </c>
      <c r="ER34" s="164">
        <v>-18.4907</v>
      </c>
      <c r="ES34" s="164">
        <v>7.5669000000000004</v>
      </c>
      <c r="ET34" s="164">
        <v>14.06</v>
      </c>
      <c r="EU34" s="164">
        <v>-6.78</v>
      </c>
      <c r="EV34" s="164">
        <v>0</v>
      </c>
      <c r="EW34" s="164">
        <v>3.3793000000000002</v>
      </c>
      <c r="EX34" s="164">
        <v>-1.5774999999999999</v>
      </c>
      <c r="EY34" s="164">
        <v>-9.1403999999999996</v>
      </c>
      <c r="EZ34" s="164">
        <v>1.9372</v>
      </c>
      <c r="FA34" s="164">
        <v>2.3893</v>
      </c>
      <c r="FB34" s="164">
        <v>11.8371</v>
      </c>
      <c r="FC34" s="164">
        <v>-20.5197</v>
      </c>
      <c r="FD34" s="165"/>
      <c r="FE34" s="164">
        <v>4.2126000000000001</v>
      </c>
      <c r="FF34" s="164">
        <v>4.3308999999999997</v>
      </c>
      <c r="FG34" s="164">
        <v>0</v>
      </c>
      <c r="FH34" s="164">
        <v>0</v>
      </c>
      <c r="FI34" s="164">
        <v>0</v>
      </c>
      <c r="FJ34" s="164">
        <v>3.3491</v>
      </c>
      <c r="FK34" s="164">
        <v>2.6793</v>
      </c>
      <c r="FL34" s="164">
        <v>-27.462800000000001</v>
      </c>
      <c r="FM34" s="164">
        <v>19.7774</v>
      </c>
      <c r="FN34" s="164">
        <v>19.6631</v>
      </c>
      <c r="FO34" s="164">
        <v>-15.696899999999999</v>
      </c>
      <c r="FP34" s="165"/>
      <c r="FQ34" s="164">
        <v>16.812999999999999</v>
      </c>
      <c r="FR34" s="164">
        <v>-17.010000000000002</v>
      </c>
      <c r="FS34" s="164">
        <v>-3.5133999999999999</v>
      </c>
      <c r="FT34" s="164">
        <v>0.2969</v>
      </c>
      <c r="FU34" s="164">
        <v>2.02</v>
      </c>
      <c r="FV34" s="164">
        <v>0</v>
      </c>
      <c r="FW34" s="164">
        <v>-16.798400000000001</v>
      </c>
      <c r="FX34" s="164">
        <v>0</v>
      </c>
      <c r="FY34" s="164">
        <v>2.9369999999999998</v>
      </c>
      <c r="FZ34" s="164">
        <v>0.90100000000000002</v>
      </c>
      <c r="GA34" s="164">
        <v>3.9548999999999999</v>
      </c>
      <c r="GB34" s="164">
        <v>-5.51</v>
      </c>
      <c r="GC34" s="164">
        <v>-8.2073</v>
      </c>
      <c r="GD34" s="164">
        <v>-1.0508</v>
      </c>
      <c r="GE34" s="164">
        <v>-5.21</v>
      </c>
      <c r="GF34" s="164">
        <v>29.625800000000002</v>
      </c>
      <c r="GG34" s="165"/>
      <c r="GH34" s="164">
        <v>23.275500000000001</v>
      </c>
      <c r="GI34" s="164">
        <v>-5.0888</v>
      </c>
      <c r="GJ34" s="164">
        <v>-5.5989000000000004</v>
      </c>
      <c r="GK34" s="164">
        <v>2.6135000000000002</v>
      </c>
      <c r="GL34" s="165"/>
      <c r="GM34" s="165"/>
      <c r="GN34" s="164">
        <v>-13.8384</v>
      </c>
      <c r="GO34" s="164">
        <v>-20.064</v>
      </c>
      <c r="GP34" s="164">
        <v>2.5642999999999998</v>
      </c>
      <c r="GQ34" s="164">
        <v>-31.259899999999998</v>
      </c>
      <c r="GR34" s="164">
        <v>11.874599999999999</v>
      </c>
      <c r="GS34" s="164">
        <v>12.9656</v>
      </c>
      <c r="GT34" s="164">
        <v>140.0615</v>
      </c>
      <c r="GU34" s="164">
        <v>-7.6426999999999996</v>
      </c>
      <c r="GV34" s="164">
        <v>-9.8198000000000008</v>
      </c>
      <c r="GW34" s="164">
        <v>-2.7058</v>
      </c>
      <c r="GX34" s="164">
        <v>3.0514999999999999</v>
      </c>
      <c r="GY34" s="164">
        <v>7.8682999999999996</v>
      </c>
      <c r="GZ34" s="164">
        <v>7.9192999999999998</v>
      </c>
      <c r="HA34" s="164">
        <v>2.5206</v>
      </c>
      <c r="HB34" s="164">
        <v>8.0313999999999997</v>
      </c>
      <c r="HC34" s="164">
        <v>8.9064999999999994</v>
      </c>
      <c r="HD34" s="164">
        <v>-4.1900000000000004</v>
      </c>
      <c r="HE34" s="164">
        <v>0</v>
      </c>
      <c r="HF34" s="164">
        <v>32.979999999999997</v>
      </c>
      <c r="HG34" s="164">
        <v>-10.218</v>
      </c>
      <c r="HH34" s="164">
        <v>37.166499999999999</v>
      </c>
      <c r="HI34" s="164">
        <v>0</v>
      </c>
      <c r="HJ34" s="164">
        <v>0</v>
      </c>
      <c r="HK34" s="164">
        <v>0</v>
      </c>
      <c r="HL34" s="164">
        <v>0</v>
      </c>
      <c r="HM34" s="164">
        <v>-10.3584</v>
      </c>
      <c r="HN34" s="164">
        <v>-12.114599999999999</v>
      </c>
      <c r="HO34" s="165"/>
      <c r="HP34" s="165"/>
      <c r="HQ34" s="164">
        <v>-20.241199999999999</v>
      </c>
      <c r="HR34" s="164">
        <v>-19.626000000000001</v>
      </c>
      <c r="HS34" s="164">
        <v>-13.260400000000001</v>
      </c>
      <c r="HT34" s="164">
        <v>-13.222300000000001</v>
      </c>
      <c r="HU34" s="164">
        <v>22.3</v>
      </c>
      <c r="HV34" s="164">
        <v>21.91</v>
      </c>
      <c r="HW34" s="164">
        <v>-38.5</v>
      </c>
      <c r="HX34" s="164">
        <v>-38.799999999999997</v>
      </c>
      <c r="HY34" s="164">
        <v>0.51</v>
      </c>
      <c r="HZ34" s="164">
        <v>2.88</v>
      </c>
      <c r="IA34" s="164">
        <v>89.412599999999998</v>
      </c>
      <c r="IB34" s="164">
        <v>10.7582</v>
      </c>
      <c r="IC34" s="164">
        <v>10.703200000000001</v>
      </c>
      <c r="ID34" s="164">
        <v>-16.600000000000001</v>
      </c>
      <c r="IE34" s="164">
        <v>-44.4</v>
      </c>
      <c r="IF34" s="164">
        <v>3.9</v>
      </c>
      <c r="IG34" s="164">
        <v>3.3</v>
      </c>
      <c r="IH34" s="165"/>
      <c r="II34" s="164">
        <v>-18.133299999999998</v>
      </c>
      <c r="IJ34" s="164">
        <v>-116.328</v>
      </c>
      <c r="IK34" s="164">
        <v>23.927700000000002</v>
      </c>
      <c r="IL34" s="164">
        <v>-224.6549</v>
      </c>
      <c r="IM34" s="164">
        <v>-7.3051000000000004</v>
      </c>
      <c r="IN34" s="164">
        <v>-5.5529000000000002</v>
      </c>
      <c r="IO34" s="164">
        <v>53.810400000000001</v>
      </c>
      <c r="IP34" s="164">
        <v>114.5009</v>
      </c>
      <c r="IQ34" s="164">
        <v>123.5183</v>
      </c>
      <c r="IR34" s="164">
        <v>106.2829</v>
      </c>
      <c r="IS34" s="164">
        <v>-21.807300000000001</v>
      </c>
      <c r="IT34" s="164">
        <v>19.1586</v>
      </c>
      <c r="IU34" s="164">
        <v>18.699300000000001</v>
      </c>
      <c r="IV34" s="164">
        <v>-16.8521</v>
      </c>
      <c r="IW34" s="164">
        <v>98.073300000000003</v>
      </c>
      <c r="IX34" s="164">
        <v>-224.67240000000001</v>
      </c>
      <c r="IY34" s="164">
        <v>20.315200000000001</v>
      </c>
      <c r="IZ34" s="164">
        <v>-17.7621</v>
      </c>
      <c r="JA34" s="164">
        <v>-0.44309999999999999</v>
      </c>
      <c r="JB34" s="165"/>
      <c r="JC34" s="164">
        <v>-11.36</v>
      </c>
      <c r="JD34" s="164">
        <v>-0.99399999999999999</v>
      </c>
      <c r="JE34" s="164">
        <v>-1.006</v>
      </c>
      <c r="JF34" s="164">
        <v>7.2</v>
      </c>
      <c r="JG34" s="164">
        <v>-4.32</v>
      </c>
      <c r="JH34" s="164">
        <v>-3.399</v>
      </c>
      <c r="JI34" s="164">
        <v>-1.4054</v>
      </c>
      <c r="JJ34" s="164">
        <v>5.0400999999999998</v>
      </c>
      <c r="JK34" s="164">
        <v>-10.398999999999999</v>
      </c>
      <c r="JL34" s="164">
        <v>1.4</v>
      </c>
      <c r="JM34" s="164">
        <v>3.339</v>
      </c>
      <c r="JN34" s="164">
        <v>3.7690000000000001</v>
      </c>
      <c r="JO34" s="165"/>
      <c r="JP34" s="165"/>
      <c r="JQ34" s="164">
        <v>3.3898999999999999</v>
      </c>
      <c r="JR34" s="164">
        <v>4.3606999999999996</v>
      </c>
      <c r="JS34" s="164">
        <v>3.1764999999999999</v>
      </c>
      <c r="JT34" s="165"/>
      <c r="JU34" s="164">
        <v>30</v>
      </c>
      <c r="JV34" s="164">
        <v>-5.4800000000000001E-2</v>
      </c>
      <c r="JW34" s="164">
        <v>0.48</v>
      </c>
      <c r="JX34" s="165"/>
      <c r="JY34" s="164">
        <v>-4.2089999999999996</v>
      </c>
      <c r="JZ34" s="164">
        <v>-3.2629000000000001</v>
      </c>
      <c r="KA34" s="164">
        <v>-27.0838</v>
      </c>
      <c r="KB34" s="164">
        <v>-2.706</v>
      </c>
      <c r="KC34" s="164">
        <v>-1.9750000000000001</v>
      </c>
      <c r="KD34" s="164">
        <v>-29.276599999999998</v>
      </c>
      <c r="KE34" s="165"/>
      <c r="KF34" s="164">
        <v>-31.7</v>
      </c>
      <c r="KG34" s="164">
        <v>13.5</v>
      </c>
      <c r="KH34" s="165"/>
      <c r="KI34" s="164">
        <v>-46.558999999999997</v>
      </c>
    </row>
    <row r="35" spans="1:295" ht="18" customHeight="1" x14ac:dyDescent="0.3">
      <c r="A35" s="161" t="s">
        <v>43</v>
      </c>
      <c r="B35" s="161" t="s">
        <v>722</v>
      </c>
      <c r="C35" s="164">
        <v>0</v>
      </c>
      <c r="D35" s="164">
        <v>3.3561999999999999</v>
      </c>
      <c r="E35" s="164">
        <v>-8.1107999999999993</v>
      </c>
      <c r="F35" s="164">
        <v>7.8388999999999998</v>
      </c>
      <c r="G35" s="164">
        <v>11.571099999999999</v>
      </c>
      <c r="H35" s="165"/>
      <c r="I35" s="164">
        <v>19.334199999999999</v>
      </c>
      <c r="J35" s="165"/>
      <c r="K35" s="164">
        <v>21.0275</v>
      </c>
      <c r="L35" s="164">
        <v>8.8087</v>
      </c>
      <c r="M35" s="164">
        <v>8.4530999999999992</v>
      </c>
      <c r="N35" s="164">
        <v>-17.760000000000002</v>
      </c>
      <c r="O35" s="164">
        <v>-26.4</v>
      </c>
      <c r="P35" s="164">
        <v>2.2000000000000002</v>
      </c>
      <c r="Q35" s="164">
        <v>4.968</v>
      </c>
      <c r="R35" s="165"/>
      <c r="S35" s="164">
        <v>-3.0802999999999998</v>
      </c>
      <c r="T35" s="164">
        <v>-3.9638</v>
      </c>
      <c r="U35" s="164">
        <v>6.8955000000000002</v>
      </c>
      <c r="V35" s="164">
        <v>6.7994000000000003</v>
      </c>
      <c r="W35" s="164">
        <v>11.870799999999999</v>
      </c>
      <c r="X35" s="164">
        <v>10.3643</v>
      </c>
      <c r="Y35" s="164">
        <v>-4.3010999999999999</v>
      </c>
      <c r="Z35" s="164">
        <v>2.4129</v>
      </c>
      <c r="AA35" s="165"/>
      <c r="AB35" s="164">
        <v>-1.0785</v>
      </c>
      <c r="AC35" s="164">
        <v>-0.9</v>
      </c>
      <c r="AD35" s="164">
        <v>-0.89200000000000002</v>
      </c>
      <c r="AE35" s="164">
        <v>4.5949999999999998</v>
      </c>
      <c r="AF35" s="164">
        <v>-4.4400000000000004</v>
      </c>
      <c r="AG35" s="165"/>
      <c r="AH35" s="164">
        <v>0.69199999999999995</v>
      </c>
      <c r="AI35" s="164">
        <v>0.26</v>
      </c>
      <c r="AJ35" s="164">
        <v>-16.64</v>
      </c>
      <c r="AK35" s="164">
        <v>-16.829999999999998</v>
      </c>
      <c r="AL35" s="164">
        <v>-10</v>
      </c>
      <c r="AM35" s="164">
        <v>-9.86</v>
      </c>
      <c r="AN35" s="164">
        <v>-9.3800000000000008</v>
      </c>
      <c r="AO35" s="164">
        <v>3.8071999999999999</v>
      </c>
      <c r="AP35" s="164">
        <v>4.0262000000000002</v>
      </c>
      <c r="AQ35" s="164">
        <v>14.3377</v>
      </c>
      <c r="AR35" s="164">
        <v>15.011100000000001</v>
      </c>
      <c r="AS35" s="164">
        <v>-15.2026</v>
      </c>
      <c r="AT35" s="164">
        <v>-13.5299</v>
      </c>
      <c r="AU35" s="164">
        <v>-12.6485</v>
      </c>
      <c r="AV35" s="164">
        <v>13.2607</v>
      </c>
      <c r="AW35" s="164">
        <v>10.1982</v>
      </c>
      <c r="AX35" s="164">
        <v>-19.558</v>
      </c>
      <c r="AY35" s="164">
        <v>-16.878799999999998</v>
      </c>
      <c r="AZ35" s="164">
        <v>2.7742</v>
      </c>
      <c r="BA35" s="164">
        <v>12.236499999999999</v>
      </c>
      <c r="BB35" s="164">
        <v>49.669400000000003</v>
      </c>
      <c r="BC35" s="164">
        <v>12.465</v>
      </c>
      <c r="BD35" s="164">
        <v>-4.8</v>
      </c>
      <c r="BE35" s="164">
        <v>-4.9000000000000004</v>
      </c>
      <c r="BF35" s="164">
        <v>-21.9499</v>
      </c>
      <c r="BG35" s="164">
        <v>-21.614799999999999</v>
      </c>
      <c r="BH35" s="164">
        <v>-2.1549999999999998</v>
      </c>
      <c r="BI35" s="165"/>
      <c r="BJ35" s="164">
        <v>-0.20849999999999999</v>
      </c>
      <c r="BK35" s="164">
        <v>3.2766000000000002</v>
      </c>
      <c r="BL35" s="165"/>
      <c r="BM35" s="164">
        <v>0.98899999999999999</v>
      </c>
      <c r="BN35" s="164">
        <v>-107.6998</v>
      </c>
      <c r="BO35" s="164">
        <v>68.544499999999999</v>
      </c>
      <c r="BP35" s="164">
        <v>68.575100000000006</v>
      </c>
      <c r="BQ35" s="164">
        <v>2.8915000000000002</v>
      </c>
      <c r="BR35" s="164">
        <v>-90.383700000000005</v>
      </c>
      <c r="BS35" s="165"/>
      <c r="BT35" s="165"/>
      <c r="BU35" s="165"/>
      <c r="BV35" s="164">
        <v>19.8294</v>
      </c>
      <c r="BW35" s="164">
        <v>8.2899999999999991</v>
      </c>
      <c r="BX35" s="164">
        <v>5.87</v>
      </c>
      <c r="BY35" s="164">
        <v>-8.49</v>
      </c>
      <c r="BZ35" s="164">
        <v>3.46</v>
      </c>
      <c r="CA35" s="164">
        <v>-16.204599999999999</v>
      </c>
      <c r="CB35" s="164">
        <v>-15.8027</v>
      </c>
      <c r="CC35" s="164">
        <v>19.610900000000001</v>
      </c>
      <c r="CD35" s="164">
        <v>19.039000000000001</v>
      </c>
      <c r="CE35" s="164">
        <v>-3.2945000000000002</v>
      </c>
      <c r="CF35" s="164">
        <v>-10.3802</v>
      </c>
      <c r="CG35" s="164">
        <v>-10.283300000000001</v>
      </c>
      <c r="CH35" s="164">
        <v>0.63470000000000004</v>
      </c>
      <c r="CI35" s="164">
        <v>15.479799999999999</v>
      </c>
      <c r="CJ35" s="165"/>
      <c r="CK35" s="165"/>
      <c r="CL35" s="164">
        <v>73.599999999999994</v>
      </c>
      <c r="CM35" s="164">
        <v>-30.6</v>
      </c>
      <c r="CN35" s="164">
        <v>-3.36</v>
      </c>
      <c r="CO35" s="164">
        <v>42.4786</v>
      </c>
      <c r="CP35" s="164">
        <v>42.552300000000002</v>
      </c>
      <c r="CQ35" s="164">
        <v>41.410899999999998</v>
      </c>
      <c r="CR35" s="164">
        <v>83.838300000000004</v>
      </c>
      <c r="CS35" s="164">
        <v>84.19</v>
      </c>
      <c r="CT35" s="164">
        <v>-24.0138</v>
      </c>
      <c r="CU35" s="164">
        <v>-68.264700000000005</v>
      </c>
      <c r="CV35" s="164">
        <v>-23.849399999999999</v>
      </c>
      <c r="CW35" s="164">
        <v>3.6072000000000002</v>
      </c>
      <c r="CX35" s="164">
        <v>28.43</v>
      </c>
      <c r="CY35" s="164">
        <v>15.26</v>
      </c>
      <c r="CZ35" s="164">
        <v>10.317399999999999</v>
      </c>
      <c r="DA35" s="164">
        <v>10.452299999999999</v>
      </c>
      <c r="DB35" s="164">
        <v>-10.01</v>
      </c>
      <c r="DC35" s="165"/>
      <c r="DD35" s="164">
        <v>-16.979399999999998</v>
      </c>
      <c r="DE35" s="164">
        <v>-16.8201</v>
      </c>
      <c r="DF35" s="164">
        <v>36.043399999999998</v>
      </c>
      <c r="DG35" s="164">
        <v>1.49E-2</v>
      </c>
      <c r="DH35" s="164">
        <v>-5.2178000000000004</v>
      </c>
      <c r="DI35" s="164">
        <v>0</v>
      </c>
      <c r="DJ35" s="164">
        <v>0</v>
      </c>
      <c r="DK35" s="164">
        <v>-4.1260000000000003</v>
      </c>
      <c r="DL35" s="164">
        <v>5.9901</v>
      </c>
      <c r="DM35" s="164">
        <v>39.118200000000002</v>
      </c>
      <c r="DN35" s="164">
        <v>15.591699999999999</v>
      </c>
      <c r="DO35" s="164">
        <v>6.67</v>
      </c>
      <c r="DP35" s="164">
        <v>-1.19</v>
      </c>
      <c r="DQ35" s="164">
        <v>11.407999999999999</v>
      </c>
      <c r="DR35" s="164">
        <v>-34.481999999999999</v>
      </c>
      <c r="DS35" s="164">
        <v>-7.52</v>
      </c>
      <c r="DT35" s="164">
        <v>-7.6</v>
      </c>
      <c r="DU35" s="164">
        <v>23.32</v>
      </c>
      <c r="DV35" s="164">
        <v>23.3</v>
      </c>
      <c r="DW35" s="164">
        <v>-31.363600000000002</v>
      </c>
      <c r="DX35" s="164">
        <v>-15.2364</v>
      </c>
      <c r="DY35" s="164">
        <v>-38.969200000000001</v>
      </c>
      <c r="DZ35" s="164">
        <v>-37.700000000000003</v>
      </c>
      <c r="EA35" s="164">
        <v>31.333300000000001</v>
      </c>
      <c r="EB35" s="164">
        <v>7.8468999999999998</v>
      </c>
      <c r="EC35" s="164">
        <v>-3.9941</v>
      </c>
      <c r="ED35" s="164">
        <v>-3.6095999999999999</v>
      </c>
      <c r="EE35" s="164">
        <v>-21.144500000000001</v>
      </c>
      <c r="EF35" s="164">
        <v>-25.9787</v>
      </c>
      <c r="EG35" s="164">
        <v>-11.143000000000001</v>
      </c>
      <c r="EH35" s="164">
        <v>-58.333500000000001</v>
      </c>
      <c r="EI35" s="164">
        <v>-79.148399999999995</v>
      </c>
      <c r="EJ35" s="165"/>
      <c r="EK35" s="164">
        <v>-11.0731</v>
      </c>
      <c r="EL35" s="164">
        <v>-9.7654999999999994</v>
      </c>
      <c r="EM35" s="164">
        <v>15.9617</v>
      </c>
      <c r="EN35" s="164">
        <v>-3.9361000000000002</v>
      </c>
      <c r="EO35" s="165"/>
      <c r="EP35" s="164">
        <v>-12.292</v>
      </c>
      <c r="EQ35" s="164">
        <v>-20.029800000000002</v>
      </c>
      <c r="ER35" s="164">
        <v>-19.540500000000002</v>
      </c>
      <c r="ES35" s="164">
        <v>8.4164999999999992</v>
      </c>
      <c r="ET35" s="164">
        <v>13.4</v>
      </c>
      <c r="EU35" s="164">
        <v>-6.09</v>
      </c>
      <c r="EV35" s="164">
        <v>2.8</v>
      </c>
      <c r="EW35" s="164">
        <v>3.2235999999999998</v>
      </c>
      <c r="EX35" s="164">
        <v>-6.8064</v>
      </c>
      <c r="EY35" s="164">
        <v>-9.5442999999999998</v>
      </c>
      <c r="EZ35" s="164">
        <v>1.5556000000000001</v>
      </c>
      <c r="FA35" s="164">
        <v>2.8887999999999998</v>
      </c>
      <c r="FB35" s="164">
        <v>11.1669</v>
      </c>
      <c r="FC35" s="164">
        <v>-21.265799999999999</v>
      </c>
      <c r="FD35" s="165"/>
      <c r="FE35" s="164">
        <v>4.2058999999999997</v>
      </c>
      <c r="FF35" s="164">
        <v>4.4398999999999997</v>
      </c>
      <c r="FG35" s="164">
        <v>0</v>
      </c>
      <c r="FH35" s="164">
        <v>2.7963</v>
      </c>
      <c r="FI35" s="164">
        <v>0</v>
      </c>
      <c r="FJ35" s="164">
        <v>4.6887999999999996</v>
      </c>
      <c r="FK35" s="164">
        <v>4.8562000000000003</v>
      </c>
      <c r="FL35" s="164">
        <v>-27.295400000000001</v>
      </c>
      <c r="FM35" s="164">
        <v>19.279</v>
      </c>
      <c r="FN35" s="164">
        <v>19.3596</v>
      </c>
      <c r="FO35" s="164">
        <v>-16.190899999999999</v>
      </c>
      <c r="FP35" s="165"/>
      <c r="FQ35" s="164">
        <v>17.271999999999998</v>
      </c>
      <c r="FR35" s="164">
        <v>-16.63</v>
      </c>
      <c r="FS35" s="164">
        <v>-2.0137</v>
      </c>
      <c r="FT35" s="164">
        <v>0.31519999999999998</v>
      </c>
      <c r="FU35" s="164">
        <v>1.94</v>
      </c>
      <c r="FV35" s="164">
        <v>2.59</v>
      </c>
      <c r="FW35" s="164">
        <v>-16.6112</v>
      </c>
      <c r="FX35" s="165"/>
      <c r="FY35" s="164">
        <v>2.8769999999999998</v>
      </c>
      <c r="FZ35" s="164">
        <v>1.0209999999999999</v>
      </c>
      <c r="GA35" s="165"/>
      <c r="GB35" s="164">
        <v>-4.84</v>
      </c>
      <c r="GC35" s="164">
        <v>-8.1654999999999998</v>
      </c>
      <c r="GD35" s="164">
        <v>-1.2388999999999999</v>
      </c>
      <c r="GE35" s="164">
        <v>-5.13</v>
      </c>
      <c r="GF35" s="164">
        <v>30.694700000000001</v>
      </c>
      <c r="GG35" s="165"/>
      <c r="GH35" s="164">
        <v>23.400700000000001</v>
      </c>
      <c r="GI35" s="164">
        <v>-5.1829999999999998</v>
      </c>
      <c r="GJ35" s="164">
        <v>-5.6608999999999998</v>
      </c>
      <c r="GK35" s="164">
        <v>2.5310999999999999</v>
      </c>
      <c r="GL35" s="165"/>
      <c r="GM35" s="165"/>
      <c r="GN35" s="164">
        <v>-14.064</v>
      </c>
      <c r="GO35" s="164">
        <v>20.629799999999999</v>
      </c>
      <c r="GP35" s="164">
        <v>4.5281000000000002</v>
      </c>
      <c r="GQ35" s="164">
        <v>-31.596</v>
      </c>
      <c r="GR35" s="164">
        <v>10.7507</v>
      </c>
      <c r="GS35" s="164">
        <v>10.6967</v>
      </c>
      <c r="GT35" s="164">
        <v>138.34729999999999</v>
      </c>
      <c r="GU35" s="164">
        <v>-7.3314000000000004</v>
      </c>
      <c r="GV35" s="164">
        <v>-9.4558</v>
      </c>
      <c r="GW35" s="164">
        <v>-2.8923000000000001</v>
      </c>
      <c r="GX35" s="164">
        <v>3.4411999999999998</v>
      </c>
      <c r="GY35" s="164">
        <v>7.4791999999999996</v>
      </c>
      <c r="GZ35" s="164">
        <v>7.7531999999999996</v>
      </c>
      <c r="HA35" s="164">
        <v>3</v>
      </c>
      <c r="HB35" s="164">
        <v>7.9707999999999997</v>
      </c>
      <c r="HC35" s="164">
        <v>9.4824000000000002</v>
      </c>
      <c r="HD35" s="164">
        <v>-2.5099999999999998</v>
      </c>
      <c r="HE35" s="164">
        <v>-6.7262000000000004</v>
      </c>
      <c r="HF35" s="164">
        <v>29.296500000000002</v>
      </c>
      <c r="HG35" s="164">
        <v>-4.7190000000000003</v>
      </c>
      <c r="HH35" s="164">
        <v>39.234000000000002</v>
      </c>
      <c r="HI35" s="164">
        <v>5.5843999999999996</v>
      </c>
      <c r="HJ35" s="164">
        <v>4.9138000000000002</v>
      </c>
      <c r="HK35" s="164">
        <v>0</v>
      </c>
      <c r="HL35" s="164">
        <v>0</v>
      </c>
      <c r="HM35" s="164">
        <v>0</v>
      </c>
      <c r="HN35" s="164">
        <v>-11.6648</v>
      </c>
      <c r="HO35" s="164">
        <v>14.4488</v>
      </c>
      <c r="HP35" s="164">
        <v>10.571400000000001</v>
      </c>
      <c r="HQ35" s="164">
        <v>-24.037099999999999</v>
      </c>
      <c r="HR35" s="164">
        <v>-23.421800000000001</v>
      </c>
      <c r="HS35" s="164">
        <v>-15.194599999999999</v>
      </c>
      <c r="HT35" s="164">
        <v>-14.5604</v>
      </c>
      <c r="HU35" s="164">
        <v>18.75</v>
      </c>
      <c r="HV35" s="164">
        <v>18.53</v>
      </c>
      <c r="HW35" s="164">
        <v>-38.299999999999997</v>
      </c>
      <c r="HX35" s="164">
        <v>-38.299999999999997</v>
      </c>
      <c r="HY35" s="164">
        <v>0.65100000000000002</v>
      </c>
      <c r="HZ35" s="164">
        <v>7.68</v>
      </c>
      <c r="IA35" s="164">
        <v>79.538399999999996</v>
      </c>
      <c r="IB35" s="164">
        <v>10.647</v>
      </c>
      <c r="IC35" s="164">
        <v>10.5869</v>
      </c>
      <c r="ID35" s="164">
        <v>-17</v>
      </c>
      <c r="IE35" s="164">
        <v>-43.1</v>
      </c>
      <c r="IF35" s="164">
        <v>9</v>
      </c>
      <c r="IG35" s="164">
        <v>8.4</v>
      </c>
      <c r="IH35" s="165"/>
      <c r="II35" s="165"/>
      <c r="IJ35" s="164">
        <v>-109.7205</v>
      </c>
      <c r="IK35" s="164">
        <v>33.056199999999997</v>
      </c>
      <c r="IL35" s="164">
        <v>-226.48400000000001</v>
      </c>
      <c r="IM35" s="164">
        <v>-8.8920999999999992</v>
      </c>
      <c r="IN35" s="164">
        <v>-2.4901</v>
      </c>
      <c r="IO35" s="164">
        <v>65.494500000000002</v>
      </c>
      <c r="IP35" s="164">
        <v>104.5958</v>
      </c>
      <c r="IQ35" s="164">
        <v>127.1096</v>
      </c>
      <c r="IR35" s="164">
        <v>115.5162</v>
      </c>
      <c r="IS35" s="164">
        <v>-9.3987999999999996</v>
      </c>
      <c r="IT35" s="164">
        <v>22.4375</v>
      </c>
      <c r="IU35" s="164">
        <v>20.7226</v>
      </c>
      <c r="IV35" s="164">
        <v>-18.270399999999999</v>
      </c>
      <c r="IW35" s="164">
        <v>113.6289</v>
      </c>
      <c r="IX35" s="164">
        <v>-231.15770000000001</v>
      </c>
      <c r="IY35" s="164">
        <v>29.267299999999999</v>
      </c>
      <c r="IZ35" s="164">
        <v>-25.868500000000001</v>
      </c>
      <c r="JA35" s="164">
        <v>-0.42109999999999997</v>
      </c>
      <c r="JB35" s="165"/>
      <c r="JC35" s="164">
        <v>-11.12</v>
      </c>
      <c r="JD35" s="164">
        <v>-0.81599999999999995</v>
      </c>
      <c r="JE35" s="164">
        <v>-0.82499999999999996</v>
      </c>
      <c r="JF35" s="164">
        <v>7.04</v>
      </c>
      <c r="JG35" s="164">
        <v>-4.4800000000000004</v>
      </c>
      <c r="JH35" s="164">
        <v>-3.2191000000000001</v>
      </c>
      <c r="JI35" s="164">
        <v>-1.4328000000000001</v>
      </c>
      <c r="JJ35" s="164">
        <v>5.5374999999999996</v>
      </c>
      <c r="JK35" s="164">
        <v>-10.340999999999999</v>
      </c>
      <c r="JL35" s="164">
        <v>0.2</v>
      </c>
      <c r="JM35" s="164">
        <v>3.2309999999999999</v>
      </c>
      <c r="JN35" s="164">
        <v>3.4279999999999999</v>
      </c>
      <c r="JO35" s="165"/>
      <c r="JP35" s="165"/>
      <c r="JQ35" s="164">
        <v>4.0174000000000003</v>
      </c>
      <c r="JR35" s="164">
        <v>4.0572999999999997</v>
      </c>
      <c r="JS35" s="164">
        <v>3.1613000000000002</v>
      </c>
      <c r="JT35" s="165"/>
      <c r="JU35" s="164">
        <v>27.8</v>
      </c>
      <c r="JV35" s="164">
        <v>-0.38590000000000002</v>
      </c>
      <c r="JW35" s="164">
        <v>0.56000000000000005</v>
      </c>
      <c r="JX35" s="165"/>
      <c r="JY35" s="164">
        <v>-4.8978999999999999</v>
      </c>
      <c r="JZ35" s="164">
        <v>-2.9182999999999999</v>
      </c>
      <c r="KA35" s="164">
        <v>-26.130099999999999</v>
      </c>
      <c r="KB35" s="164">
        <v>-3.9154</v>
      </c>
      <c r="KC35" s="164">
        <v>-3.0407000000000002</v>
      </c>
      <c r="KD35" s="164">
        <v>-27.2956</v>
      </c>
      <c r="KE35" s="164">
        <v>0</v>
      </c>
      <c r="KF35" s="164">
        <v>-29</v>
      </c>
      <c r="KG35" s="164">
        <v>11.2</v>
      </c>
      <c r="KH35" s="165"/>
      <c r="KI35" s="164">
        <v>-50.185200000000002</v>
      </c>
    </row>
    <row r="36" spans="1:295" ht="18" customHeight="1" x14ac:dyDescent="0.3">
      <c r="A36" s="161" t="s">
        <v>43</v>
      </c>
      <c r="B36" s="161" t="s">
        <v>723</v>
      </c>
      <c r="C36" s="164">
        <v>0</v>
      </c>
      <c r="D36" s="164">
        <v>3.3407</v>
      </c>
      <c r="E36" s="164">
        <v>-7.9417999999999997</v>
      </c>
      <c r="F36" s="164">
        <v>7.0468999999999999</v>
      </c>
      <c r="G36" s="164">
        <v>12.0181</v>
      </c>
      <c r="H36" s="165"/>
      <c r="I36" s="164">
        <v>20.2912</v>
      </c>
      <c r="J36" s="165"/>
      <c r="K36" s="164">
        <v>21.057300000000001</v>
      </c>
      <c r="L36" s="164">
        <v>9.0487000000000002</v>
      </c>
      <c r="M36" s="164">
        <v>8.6959999999999997</v>
      </c>
      <c r="N36" s="164">
        <v>-15.54</v>
      </c>
      <c r="O36" s="164">
        <v>-28.6</v>
      </c>
      <c r="P36" s="164">
        <v>4.4000000000000004</v>
      </c>
      <c r="Q36" s="164">
        <v>5.7960000000000003</v>
      </c>
      <c r="R36" s="164">
        <v>-22</v>
      </c>
      <c r="S36" s="164">
        <v>-3.0735999999999999</v>
      </c>
      <c r="T36" s="164">
        <v>-3.6394000000000002</v>
      </c>
      <c r="U36" s="164">
        <v>7.0464000000000002</v>
      </c>
      <c r="V36" s="164">
        <v>6.8689</v>
      </c>
      <c r="W36" s="164">
        <v>12.141999999999999</v>
      </c>
      <c r="X36" s="164">
        <v>10.445499999999999</v>
      </c>
      <c r="Y36" s="164">
        <v>-4.4021999999999997</v>
      </c>
      <c r="Z36" s="164">
        <v>2.6598999999999999</v>
      </c>
      <c r="AA36" s="165"/>
      <c r="AB36" s="164">
        <v>-1.0562</v>
      </c>
      <c r="AC36" s="164">
        <v>-0.878</v>
      </c>
      <c r="AD36" s="164">
        <v>-0.86399999999999999</v>
      </c>
      <c r="AE36" s="164">
        <v>5.0259999999999998</v>
      </c>
      <c r="AF36" s="164">
        <v>-4.4400000000000004</v>
      </c>
      <c r="AG36" s="164">
        <v>-4.4000000000000004</v>
      </c>
      <c r="AH36" s="164">
        <v>0.54800000000000004</v>
      </c>
      <c r="AI36" s="164">
        <v>0.27300000000000002</v>
      </c>
      <c r="AJ36" s="164">
        <v>-17.649999999999999</v>
      </c>
      <c r="AK36" s="164">
        <v>-17.670000000000002</v>
      </c>
      <c r="AL36" s="165"/>
      <c r="AM36" s="164">
        <v>-9.1199999999999992</v>
      </c>
      <c r="AN36" s="164">
        <v>-9.15</v>
      </c>
      <c r="AO36" s="164">
        <v>3.1635</v>
      </c>
      <c r="AP36" s="164">
        <v>3.9333</v>
      </c>
      <c r="AQ36" s="164">
        <v>16.4726</v>
      </c>
      <c r="AR36" s="164">
        <v>17.593699999999998</v>
      </c>
      <c r="AS36" s="164">
        <v>-14.2865</v>
      </c>
      <c r="AT36" s="164">
        <v>-12.4582</v>
      </c>
      <c r="AU36" s="164">
        <v>-12.433299999999999</v>
      </c>
      <c r="AV36" s="164">
        <v>-1.2582</v>
      </c>
      <c r="AW36" s="164">
        <v>-1.222</v>
      </c>
      <c r="AX36" s="164">
        <v>-16.075099999999999</v>
      </c>
      <c r="AY36" s="164">
        <v>-13.5299</v>
      </c>
      <c r="AZ36" s="164">
        <v>1.5905</v>
      </c>
      <c r="BA36" s="164">
        <v>6.9669999999999996</v>
      </c>
      <c r="BB36" s="164">
        <v>50.249400000000001</v>
      </c>
      <c r="BC36" s="164">
        <v>12.0082</v>
      </c>
      <c r="BD36" s="164">
        <v>-4.8</v>
      </c>
      <c r="BE36" s="164">
        <v>-5</v>
      </c>
      <c r="BF36" s="164">
        <v>-23.700199999999999</v>
      </c>
      <c r="BG36" s="164">
        <v>-23.470400000000001</v>
      </c>
      <c r="BH36" s="164">
        <v>-2.3771</v>
      </c>
      <c r="BI36" s="165"/>
      <c r="BJ36" s="164">
        <v>-2.6100000000000002E-2</v>
      </c>
      <c r="BK36" s="164">
        <v>3.4561999999999999</v>
      </c>
      <c r="BL36" s="164">
        <v>0.35210000000000002</v>
      </c>
      <c r="BM36" s="164">
        <v>1.1294</v>
      </c>
      <c r="BN36" s="164">
        <v>-116.306</v>
      </c>
      <c r="BO36" s="164">
        <v>65.706299999999999</v>
      </c>
      <c r="BP36" s="164">
        <v>65.736800000000002</v>
      </c>
      <c r="BQ36" s="164">
        <v>13.179</v>
      </c>
      <c r="BR36" s="164">
        <v>-103.4509</v>
      </c>
      <c r="BS36" s="165"/>
      <c r="BT36" s="165"/>
      <c r="BU36" s="165"/>
      <c r="BV36" s="164">
        <v>22.344200000000001</v>
      </c>
      <c r="BW36" s="164">
        <v>9.24</v>
      </c>
      <c r="BX36" s="164">
        <v>7.02</v>
      </c>
      <c r="BY36" s="164">
        <v>-6.68</v>
      </c>
      <c r="BZ36" s="164">
        <v>5.0999999999999996</v>
      </c>
      <c r="CA36" s="164">
        <v>-13.525499999999999</v>
      </c>
      <c r="CB36" s="164">
        <v>-13.1236</v>
      </c>
      <c r="CC36" s="164">
        <v>18.186399999999999</v>
      </c>
      <c r="CD36" s="164">
        <v>16.549700000000001</v>
      </c>
      <c r="CE36" s="164">
        <v>-2.7408000000000001</v>
      </c>
      <c r="CF36" s="164">
        <v>-7.9230999999999998</v>
      </c>
      <c r="CG36" s="164">
        <v>-7.8307000000000002</v>
      </c>
      <c r="CH36" s="164">
        <v>6.7000000000000004E-2</v>
      </c>
      <c r="CI36" s="164">
        <v>17.722000000000001</v>
      </c>
      <c r="CJ36" s="165"/>
      <c r="CK36" s="165"/>
      <c r="CL36" s="164">
        <v>77.400000000000006</v>
      </c>
      <c r="CM36" s="164">
        <v>-34.200000000000003</v>
      </c>
      <c r="CN36" s="164">
        <v>-3.51</v>
      </c>
      <c r="CO36" s="164">
        <v>46.463500000000003</v>
      </c>
      <c r="CP36" s="164">
        <v>46.108899999999998</v>
      </c>
      <c r="CQ36" s="164">
        <v>45.4131</v>
      </c>
      <c r="CR36" s="164">
        <v>77.022800000000004</v>
      </c>
      <c r="CS36" s="164">
        <v>77.318200000000004</v>
      </c>
      <c r="CT36" s="164">
        <v>-25.920100000000001</v>
      </c>
      <c r="CU36" s="164">
        <v>-62.4619</v>
      </c>
      <c r="CV36" s="164">
        <v>-23.585999999999999</v>
      </c>
      <c r="CW36" s="164">
        <v>3.5617000000000001</v>
      </c>
      <c r="CX36" s="164">
        <v>28.41</v>
      </c>
      <c r="CY36" s="164">
        <v>16.190000000000001</v>
      </c>
      <c r="CZ36" s="164">
        <v>10.473599999999999</v>
      </c>
      <c r="DA36" s="164">
        <v>10.647600000000001</v>
      </c>
      <c r="DB36" s="164">
        <v>-10.53</v>
      </c>
      <c r="DC36" s="165"/>
      <c r="DD36" s="164">
        <v>-18.637</v>
      </c>
      <c r="DE36" s="164">
        <v>-19.052800000000001</v>
      </c>
      <c r="DF36" s="164">
        <v>36.470999999999997</v>
      </c>
      <c r="DG36" s="164">
        <v>1.4999999999999999E-2</v>
      </c>
      <c r="DH36" s="164">
        <v>-5.5027999999999997</v>
      </c>
      <c r="DI36" s="165"/>
      <c r="DJ36" s="165"/>
      <c r="DK36" s="164">
        <v>-3.9428999999999998</v>
      </c>
      <c r="DL36" s="164">
        <v>5.8030999999999997</v>
      </c>
      <c r="DM36" s="164">
        <v>40.537599999999998</v>
      </c>
      <c r="DN36" s="164">
        <v>15.220599999999999</v>
      </c>
      <c r="DO36" s="164">
        <v>6.36</v>
      </c>
      <c r="DP36" s="164">
        <v>-1.63</v>
      </c>
      <c r="DQ36" s="164">
        <v>12.105499999999999</v>
      </c>
      <c r="DR36" s="164">
        <v>-34.552</v>
      </c>
      <c r="DS36" s="164">
        <v>-6.49</v>
      </c>
      <c r="DT36" s="164">
        <v>-6.54</v>
      </c>
      <c r="DU36" s="164">
        <v>20.87</v>
      </c>
      <c r="DV36" s="164">
        <v>23.8</v>
      </c>
      <c r="DW36" s="164">
        <v>-32.181800000000003</v>
      </c>
      <c r="DX36" s="164">
        <v>-15.7727</v>
      </c>
      <c r="DY36" s="164">
        <v>-37.525199999999998</v>
      </c>
      <c r="DZ36" s="164">
        <v>-36.027299999999997</v>
      </c>
      <c r="EA36" s="164">
        <v>27.772600000000001</v>
      </c>
      <c r="EB36" s="164">
        <v>5.1749999999999998</v>
      </c>
      <c r="EC36" s="164">
        <v>-5.7130999999999998</v>
      </c>
      <c r="ED36" s="164">
        <v>-6.6794000000000002</v>
      </c>
      <c r="EE36" s="164">
        <v>-16.348299999999998</v>
      </c>
      <c r="EF36" s="164">
        <v>-23.324100000000001</v>
      </c>
      <c r="EG36" s="164">
        <v>-10.207000000000001</v>
      </c>
      <c r="EH36" s="164">
        <v>-68.308099999999996</v>
      </c>
      <c r="EI36" s="164">
        <v>-75.553100000000001</v>
      </c>
      <c r="EJ36" s="165"/>
      <c r="EK36" s="164">
        <v>-10.998900000000001</v>
      </c>
      <c r="EL36" s="164">
        <v>-9.6263000000000005</v>
      </c>
      <c r="EM36" s="164">
        <v>0</v>
      </c>
      <c r="EN36" s="164">
        <v>-3.9279999999999999</v>
      </c>
      <c r="EO36" s="165"/>
      <c r="EP36" s="164">
        <v>4.1120000000000001</v>
      </c>
      <c r="EQ36" s="164">
        <v>-21.108599999999999</v>
      </c>
      <c r="ER36" s="164">
        <v>-20.695399999999999</v>
      </c>
      <c r="ES36" s="164">
        <v>2.6989000000000001</v>
      </c>
      <c r="ET36" s="164">
        <v>0</v>
      </c>
      <c r="EU36" s="164">
        <v>-8.06</v>
      </c>
      <c r="EV36" s="164">
        <v>-0.8</v>
      </c>
      <c r="EW36" s="164">
        <v>3.1322000000000001</v>
      </c>
      <c r="EX36" s="164">
        <v>-5.8493000000000004</v>
      </c>
      <c r="EY36" s="164">
        <v>-9.4117999999999995</v>
      </c>
      <c r="EZ36" s="164">
        <v>1.6052999999999999</v>
      </c>
      <c r="FA36" s="164">
        <v>3.0259</v>
      </c>
      <c r="FB36" s="164">
        <v>7.0936000000000003</v>
      </c>
      <c r="FC36" s="164">
        <v>-18.137499999999999</v>
      </c>
      <c r="FD36" s="165"/>
      <c r="FE36" s="164">
        <v>4.0677000000000003</v>
      </c>
      <c r="FF36" s="164">
        <v>4.1803999999999997</v>
      </c>
      <c r="FG36" s="164">
        <v>2.4401999999999999</v>
      </c>
      <c r="FH36" s="164">
        <v>2.7942999999999998</v>
      </c>
      <c r="FI36" s="164">
        <v>0</v>
      </c>
      <c r="FJ36" s="164">
        <v>2.5118</v>
      </c>
      <c r="FK36" s="164">
        <v>3.0142000000000002</v>
      </c>
      <c r="FL36" s="164">
        <v>-25.118400000000001</v>
      </c>
      <c r="FM36" s="164">
        <v>17.9316</v>
      </c>
      <c r="FN36" s="164">
        <v>18.024100000000001</v>
      </c>
      <c r="FO36" s="164">
        <v>-15.1609</v>
      </c>
      <c r="FP36" s="165"/>
      <c r="FQ36" s="164">
        <v>15.8315</v>
      </c>
      <c r="FR36" s="164">
        <v>-17.34</v>
      </c>
      <c r="FS36" s="164">
        <v>-2.7187000000000001</v>
      </c>
      <c r="FT36" s="164">
        <v>0.29780000000000001</v>
      </c>
      <c r="FU36" s="164">
        <v>2.0299999999999998</v>
      </c>
      <c r="FV36" s="164">
        <v>2.16</v>
      </c>
      <c r="FW36" s="164">
        <v>-15.8134</v>
      </c>
      <c r="FX36" s="165"/>
      <c r="FY36" s="164">
        <v>2.8250000000000002</v>
      </c>
      <c r="FZ36" s="164">
        <v>1.135</v>
      </c>
      <c r="GA36" s="165"/>
      <c r="GB36" s="164">
        <v>-3.7</v>
      </c>
      <c r="GC36" s="164">
        <v>-8.2721</v>
      </c>
      <c r="GD36" s="164">
        <v>-2.5230999999999999</v>
      </c>
      <c r="GE36" s="164">
        <v>-4.8499999999999996</v>
      </c>
      <c r="GF36" s="164">
        <v>32.436599999999999</v>
      </c>
      <c r="GG36" s="165"/>
      <c r="GH36" s="164">
        <v>23.215299999999999</v>
      </c>
      <c r="GI36" s="164">
        <v>-5.5906000000000002</v>
      </c>
      <c r="GJ36" s="164">
        <v>-6.0888999999999998</v>
      </c>
      <c r="GK36" s="164">
        <v>2.5531999999999999</v>
      </c>
      <c r="GL36" s="165"/>
      <c r="GM36" s="165"/>
      <c r="GN36" s="164">
        <v>-13.7402</v>
      </c>
      <c r="GO36" s="164">
        <v>-20.5898</v>
      </c>
      <c r="GP36" s="164">
        <v>6.7102000000000004</v>
      </c>
      <c r="GQ36" s="164">
        <v>-30.755700000000001</v>
      </c>
      <c r="GR36" s="164">
        <v>10.844099999999999</v>
      </c>
      <c r="GS36" s="164">
        <v>12.3248</v>
      </c>
      <c r="GT36" s="164">
        <v>137.08410000000001</v>
      </c>
      <c r="GU36" s="164">
        <v>-6.7651000000000003</v>
      </c>
      <c r="GV36" s="164">
        <v>-8.3260000000000005</v>
      </c>
      <c r="GW36" s="164">
        <v>-3.7799</v>
      </c>
      <c r="GX36" s="164">
        <v>3.7665999999999999</v>
      </c>
      <c r="GY36" s="164">
        <v>7.5606999999999998</v>
      </c>
      <c r="GZ36" s="164">
        <v>7.7294</v>
      </c>
      <c r="HA36" s="164">
        <v>3</v>
      </c>
      <c r="HB36" s="164">
        <v>10.155099999999999</v>
      </c>
      <c r="HC36" s="164">
        <v>11.2455</v>
      </c>
      <c r="HD36" s="164">
        <v>-1.68</v>
      </c>
      <c r="HE36" s="164">
        <v>-4.4200999999999997</v>
      </c>
      <c r="HF36" s="164">
        <v>30.2288</v>
      </c>
      <c r="HG36" s="164">
        <v>-5.2172999999999998</v>
      </c>
      <c r="HH36" s="164">
        <v>40.408999999999999</v>
      </c>
      <c r="HI36" s="164">
        <v>1.9770000000000001</v>
      </c>
      <c r="HJ36" s="164">
        <v>1.677</v>
      </c>
      <c r="HK36" s="164">
        <v>0</v>
      </c>
      <c r="HL36" s="164">
        <v>0</v>
      </c>
      <c r="HM36" s="164">
        <v>0</v>
      </c>
      <c r="HN36" s="164">
        <v>0</v>
      </c>
      <c r="HO36" s="165"/>
      <c r="HP36" s="165"/>
      <c r="HQ36" s="164">
        <v>-20.625800000000002</v>
      </c>
      <c r="HR36" s="164">
        <v>-19.972100000000001</v>
      </c>
      <c r="HS36" s="164">
        <v>-13.835100000000001</v>
      </c>
      <c r="HT36" s="164">
        <v>-13.713699999999999</v>
      </c>
      <c r="HU36" s="164">
        <v>18.52</v>
      </c>
      <c r="HV36" s="164">
        <v>18.22</v>
      </c>
      <c r="HW36" s="164">
        <v>-38.1</v>
      </c>
      <c r="HX36" s="164">
        <v>-38.299999999999997</v>
      </c>
      <c r="HY36" s="164">
        <v>0.51</v>
      </c>
      <c r="HZ36" s="164">
        <v>1.76</v>
      </c>
      <c r="IA36" s="164">
        <v>77.4499</v>
      </c>
      <c r="IB36" s="164">
        <v>13.7407</v>
      </c>
      <c r="IC36" s="164">
        <v>13.2629</v>
      </c>
      <c r="ID36" s="164">
        <v>-16.899999999999999</v>
      </c>
      <c r="IE36" s="164">
        <v>-42.7</v>
      </c>
      <c r="IF36" s="164">
        <v>4.4000000000000004</v>
      </c>
      <c r="IG36" s="164">
        <v>3.8</v>
      </c>
      <c r="IH36" s="165"/>
      <c r="II36" s="164">
        <v>-17.895099999999999</v>
      </c>
      <c r="IJ36" s="164">
        <v>-115.19670000000001</v>
      </c>
      <c r="IK36" s="164">
        <v>25.7362</v>
      </c>
      <c r="IL36" s="164">
        <v>-224.6028</v>
      </c>
      <c r="IM36" s="164">
        <v>-7.1106999999999996</v>
      </c>
      <c r="IN36" s="164">
        <v>-6.0804999999999998</v>
      </c>
      <c r="IO36" s="164">
        <v>60.882599999999996</v>
      </c>
      <c r="IP36" s="164">
        <v>109.35169999999999</v>
      </c>
      <c r="IQ36" s="164">
        <v>120.7852</v>
      </c>
      <c r="IR36" s="164">
        <v>110.111</v>
      </c>
      <c r="IS36" s="164">
        <v>-12.8384</v>
      </c>
      <c r="IT36" s="164">
        <v>20.738700000000001</v>
      </c>
      <c r="IU36" s="164">
        <v>21.5059</v>
      </c>
      <c r="IV36" s="164">
        <v>-13.56</v>
      </c>
      <c r="IW36" s="164">
        <v>108.94670000000001</v>
      </c>
      <c r="IX36" s="164">
        <v>-225.42070000000001</v>
      </c>
      <c r="IY36" s="164">
        <v>28.757100000000001</v>
      </c>
      <c r="IZ36" s="164">
        <v>-25.160599999999999</v>
      </c>
      <c r="JA36" s="164">
        <v>-0.74829999999999997</v>
      </c>
      <c r="JB36" s="165"/>
      <c r="JC36" s="164">
        <v>-10.32</v>
      </c>
      <c r="JD36" s="164">
        <v>-0.96899999999999997</v>
      </c>
      <c r="JE36" s="164">
        <v>-0.98799999999999999</v>
      </c>
      <c r="JF36" s="164">
        <v>6.16</v>
      </c>
      <c r="JG36" s="164">
        <v>-3.92</v>
      </c>
      <c r="JH36" s="164">
        <v>-2.9657</v>
      </c>
      <c r="JI36" s="164">
        <v>-1.7258</v>
      </c>
      <c r="JJ36" s="164">
        <v>5.8914999999999997</v>
      </c>
      <c r="JK36" s="164">
        <v>-10.0786</v>
      </c>
      <c r="JL36" s="164">
        <v>0</v>
      </c>
      <c r="JM36" s="164">
        <v>3.5569999999999999</v>
      </c>
      <c r="JN36" s="164">
        <v>3.7919999999999998</v>
      </c>
      <c r="JO36" s="165"/>
      <c r="JP36" s="164">
        <v>2.9529000000000001</v>
      </c>
      <c r="JQ36" s="164">
        <v>4.6875999999999998</v>
      </c>
      <c r="JR36" s="164">
        <v>3.1394000000000002</v>
      </c>
      <c r="JS36" s="164">
        <v>3.3746</v>
      </c>
      <c r="JT36" s="165"/>
      <c r="JU36" s="164">
        <v>27.6</v>
      </c>
      <c r="JV36" s="164">
        <v>0.79320000000000002</v>
      </c>
      <c r="JW36" s="164">
        <v>0.59</v>
      </c>
      <c r="JX36" s="165"/>
      <c r="JY36" s="164">
        <v>-6.4577</v>
      </c>
      <c r="JZ36" s="164">
        <v>-2.4712999999999998</v>
      </c>
      <c r="KA36" s="164">
        <v>-26.9191</v>
      </c>
      <c r="KB36" s="164">
        <v>-5.0415999999999999</v>
      </c>
      <c r="KC36" s="164">
        <v>-2.6229</v>
      </c>
      <c r="KD36" s="164">
        <v>-28.626799999999999</v>
      </c>
      <c r="KE36" s="164">
        <v>0</v>
      </c>
      <c r="KF36" s="164">
        <v>-29.5</v>
      </c>
      <c r="KG36" s="164">
        <v>11.6</v>
      </c>
      <c r="KH36" s="165"/>
      <c r="KI36" s="164">
        <v>-49.610999999999997</v>
      </c>
    </row>
    <row r="37" spans="1:295" ht="18" customHeight="1" x14ac:dyDescent="0.3">
      <c r="A37" s="161" t="s">
        <v>43</v>
      </c>
      <c r="B37" s="161" t="s">
        <v>724</v>
      </c>
      <c r="C37" s="164">
        <v>0</v>
      </c>
      <c r="D37" s="164">
        <v>3.2317</v>
      </c>
      <c r="E37" s="164">
        <v>-7.8647999999999998</v>
      </c>
      <c r="F37" s="164">
        <v>1.9731000000000001</v>
      </c>
      <c r="G37" s="164">
        <v>13.143800000000001</v>
      </c>
      <c r="H37" s="165"/>
      <c r="I37" s="164">
        <v>22.062899999999999</v>
      </c>
      <c r="J37" s="165"/>
      <c r="K37" s="164">
        <v>23.169</v>
      </c>
      <c r="L37" s="164">
        <v>10.2447</v>
      </c>
      <c r="M37" s="164">
        <v>9.8819999999999997</v>
      </c>
      <c r="N37" s="164">
        <v>-19.98</v>
      </c>
      <c r="O37" s="164">
        <v>-26.4</v>
      </c>
      <c r="P37" s="165"/>
      <c r="Q37" s="164">
        <v>5.7960000000000003</v>
      </c>
      <c r="R37" s="164">
        <v>-19.8</v>
      </c>
      <c r="S37" s="164">
        <v>-3.0078999999999998</v>
      </c>
      <c r="T37" s="164">
        <v>-3.5493999999999999</v>
      </c>
      <c r="U37" s="164">
        <v>7.4341999999999997</v>
      </c>
      <c r="V37" s="164">
        <v>7.2009999999999996</v>
      </c>
      <c r="W37" s="164">
        <v>12.7081</v>
      </c>
      <c r="X37" s="164">
        <v>10.664400000000001</v>
      </c>
      <c r="Y37" s="164">
        <v>-4.37</v>
      </c>
      <c r="Z37" s="164">
        <v>2.4874999999999998</v>
      </c>
      <c r="AA37" s="165"/>
      <c r="AB37" s="164">
        <v>-1.0419</v>
      </c>
      <c r="AC37" s="164">
        <v>-0.66900000000000004</v>
      </c>
      <c r="AD37" s="164">
        <v>-0.65100000000000002</v>
      </c>
      <c r="AE37" s="164">
        <v>4.9749999999999996</v>
      </c>
      <c r="AF37" s="164">
        <v>0</v>
      </c>
      <c r="AG37" s="164">
        <v>-6.6</v>
      </c>
      <c r="AH37" s="164">
        <v>1.8080000000000001</v>
      </c>
      <c r="AI37" s="164">
        <v>0.26100000000000001</v>
      </c>
      <c r="AJ37" s="164">
        <v>-15.76</v>
      </c>
      <c r="AK37" s="164">
        <v>-15.86</v>
      </c>
      <c r="AL37" s="164">
        <v>-10</v>
      </c>
      <c r="AM37" s="164">
        <v>-9.32</v>
      </c>
      <c r="AN37" s="164">
        <v>-9.65</v>
      </c>
      <c r="AO37" s="164">
        <v>4.8815999999999997</v>
      </c>
      <c r="AP37" s="164">
        <v>3.7315</v>
      </c>
      <c r="AQ37" s="164">
        <v>12.1929</v>
      </c>
      <c r="AR37" s="164">
        <v>13.2187</v>
      </c>
      <c r="AS37" s="164">
        <v>-13.5055</v>
      </c>
      <c r="AT37" s="164">
        <v>-12.860099999999999</v>
      </c>
      <c r="AU37" s="164">
        <v>-12.5786</v>
      </c>
      <c r="AV37" s="164">
        <v>8.9130000000000003</v>
      </c>
      <c r="AW37" s="164">
        <v>7.2430000000000003</v>
      </c>
      <c r="AX37" s="164">
        <v>-21.299499999999998</v>
      </c>
      <c r="AY37" s="164">
        <v>-17.816600000000001</v>
      </c>
      <c r="AZ37" s="164">
        <v>1.9851000000000001</v>
      </c>
      <c r="BA37" s="164">
        <v>9.8137000000000008</v>
      </c>
      <c r="BB37" s="164">
        <v>51.061900000000001</v>
      </c>
      <c r="BC37" s="164">
        <v>10.5146</v>
      </c>
      <c r="BD37" s="164">
        <v>-4.2</v>
      </c>
      <c r="BE37" s="164">
        <v>-4.3</v>
      </c>
      <c r="BF37" s="164">
        <v>-21.363299999999999</v>
      </c>
      <c r="BG37" s="164">
        <v>-19.196899999999999</v>
      </c>
      <c r="BH37" s="164">
        <v>-2.2400000000000002</v>
      </c>
      <c r="BI37" s="165"/>
      <c r="BJ37" s="164">
        <v>2.4163999999999999</v>
      </c>
      <c r="BK37" s="164">
        <v>3.9706999999999999</v>
      </c>
      <c r="BL37" s="164">
        <v>2.5893000000000002</v>
      </c>
      <c r="BM37" s="164">
        <v>1.7983</v>
      </c>
      <c r="BN37" s="164">
        <v>-92.898300000000006</v>
      </c>
      <c r="BO37" s="164">
        <v>69.063400000000001</v>
      </c>
      <c r="BP37" s="164">
        <v>69.124399999999994</v>
      </c>
      <c r="BQ37" s="164">
        <v>-13.328900000000001</v>
      </c>
      <c r="BR37" s="164">
        <v>-77.592600000000004</v>
      </c>
      <c r="BS37" s="165"/>
      <c r="BT37" s="165"/>
      <c r="BU37" s="165"/>
      <c r="BV37" s="164">
        <v>27.4438</v>
      </c>
      <c r="BW37" s="164">
        <v>10.39</v>
      </c>
      <c r="BX37" s="164">
        <v>8.74</v>
      </c>
      <c r="BY37" s="164">
        <v>-4.0999999999999996</v>
      </c>
      <c r="BZ37" s="164">
        <v>6.61</v>
      </c>
      <c r="CA37" s="164">
        <v>-17.678100000000001</v>
      </c>
      <c r="CB37" s="164">
        <v>-18.213999999999999</v>
      </c>
      <c r="CC37" s="164">
        <v>22.180099999999999</v>
      </c>
      <c r="CD37" s="164">
        <v>20.950800000000001</v>
      </c>
      <c r="CE37" s="164">
        <v>-2.9176000000000002</v>
      </c>
      <c r="CF37" s="164">
        <v>-7.9908000000000001</v>
      </c>
      <c r="CG37" s="164">
        <v>-8.4009</v>
      </c>
      <c r="CH37" s="164">
        <v>2.3706</v>
      </c>
      <c r="CI37" s="164">
        <v>16.773800000000001</v>
      </c>
      <c r="CJ37" s="165"/>
      <c r="CK37" s="165"/>
      <c r="CL37" s="164">
        <v>78.599999999999994</v>
      </c>
      <c r="CM37" s="164">
        <v>-34.5</v>
      </c>
      <c r="CN37" s="164">
        <v>-3.64</v>
      </c>
      <c r="CO37" s="164">
        <v>47.892899999999997</v>
      </c>
      <c r="CP37" s="164">
        <v>47.170999999999999</v>
      </c>
      <c r="CQ37" s="164">
        <v>47.054000000000002</v>
      </c>
      <c r="CR37" s="164">
        <v>75.535600000000002</v>
      </c>
      <c r="CS37" s="164">
        <v>74.961399999999998</v>
      </c>
      <c r="CT37" s="164">
        <v>-25.206499999999998</v>
      </c>
      <c r="CU37" s="164">
        <v>-63.933399999999999</v>
      </c>
      <c r="CV37" s="164">
        <v>-22.812999999999999</v>
      </c>
      <c r="CW37" s="164">
        <v>3.5948000000000002</v>
      </c>
      <c r="CX37" s="164">
        <v>28.93</v>
      </c>
      <c r="CY37" s="164">
        <v>19.329999999999998</v>
      </c>
      <c r="CZ37" s="164">
        <v>11.567399999999999</v>
      </c>
      <c r="DA37" s="164">
        <v>11.6241</v>
      </c>
      <c r="DB37" s="164">
        <v>-11.83</v>
      </c>
      <c r="DC37" s="165"/>
      <c r="DD37" s="164">
        <v>-17.833300000000001</v>
      </c>
      <c r="DE37" s="164">
        <v>-17.832000000000001</v>
      </c>
      <c r="DF37" s="164">
        <v>36.269300000000001</v>
      </c>
      <c r="DG37" s="164">
        <v>1.46E-2</v>
      </c>
      <c r="DH37" s="164">
        <v>-6.2862999999999998</v>
      </c>
      <c r="DI37" s="164">
        <v>-4.9000000000000004</v>
      </c>
      <c r="DJ37" s="164">
        <v>-4.8</v>
      </c>
      <c r="DK37" s="164">
        <v>-2.9260000000000002</v>
      </c>
      <c r="DL37" s="164">
        <v>5.4291</v>
      </c>
      <c r="DM37" s="164">
        <v>39.2759</v>
      </c>
      <c r="DN37" s="164">
        <v>14.849500000000001</v>
      </c>
      <c r="DO37" s="164">
        <v>6.08</v>
      </c>
      <c r="DP37" s="164">
        <v>-1.53</v>
      </c>
      <c r="DQ37" s="164">
        <v>11.516500000000001</v>
      </c>
      <c r="DR37" s="164">
        <v>-34.2819</v>
      </c>
      <c r="DS37" s="164">
        <v>-6.49</v>
      </c>
      <c r="DT37" s="164">
        <v>-6.54</v>
      </c>
      <c r="DU37" s="164">
        <v>21.92</v>
      </c>
      <c r="DV37" s="164">
        <v>26.14</v>
      </c>
      <c r="DW37" s="164">
        <v>-27.945499999999999</v>
      </c>
      <c r="DX37" s="164">
        <v>-14.1455</v>
      </c>
      <c r="DY37" s="164">
        <v>-38.982599999999998</v>
      </c>
      <c r="DZ37" s="164">
        <v>-38.936399999999999</v>
      </c>
      <c r="EA37" s="164">
        <v>38.450899999999997</v>
      </c>
      <c r="EB37" s="164">
        <v>14.347899999999999</v>
      </c>
      <c r="EC37" s="164">
        <v>0.92500000000000004</v>
      </c>
      <c r="ED37" s="164">
        <v>1.2634000000000001</v>
      </c>
      <c r="EE37" s="164">
        <v>-25.136399999999998</v>
      </c>
      <c r="EF37" s="164">
        <v>-29.384699999999999</v>
      </c>
      <c r="EG37" s="164">
        <v>-10.535</v>
      </c>
      <c r="EH37" s="164">
        <v>-39.305300000000003</v>
      </c>
      <c r="EI37" s="164">
        <v>-76.111400000000003</v>
      </c>
      <c r="EJ37" s="165"/>
      <c r="EK37" s="164">
        <v>-11.164899999999999</v>
      </c>
      <c r="EL37" s="164">
        <v>-9.6995000000000005</v>
      </c>
      <c r="EM37" s="164">
        <v>17.984000000000002</v>
      </c>
      <c r="EN37" s="164">
        <v>-3.1600000000000003E-2</v>
      </c>
      <c r="EO37" s="165"/>
      <c r="EP37" s="164">
        <v>0</v>
      </c>
      <c r="EQ37" s="164">
        <v>-21.8965</v>
      </c>
      <c r="ER37" s="164">
        <v>-21.659400000000002</v>
      </c>
      <c r="ES37" s="164">
        <v>9.0959000000000003</v>
      </c>
      <c r="ET37" s="164">
        <v>13.77</v>
      </c>
      <c r="EU37" s="164">
        <v>-7.6</v>
      </c>
      <c r="EV37" s="164">
        <v>-0.3</v>
      </c>
      <c r="EW37" s="164">
        <v>3.0657000000000001</v>
      </c>
      <c r="EX37" s="164">
        <v>-1.7278</v>
      </c>
      <c r="EY37" s="164">
        <v>-10.322900000000001</v>
      </c>
      <c r="EZ37" s="164">
        <v>0.60809999999999997</v>
      </c>
      <c r="FA37" s="164">
        <v>3.4796999999999998</v>
      </c>
      <c r="FB37" s="164">
        <v>11.6821</v>
      </c>
      <c r="FC37" s="164">
        <v>-22.0947</v>
      </c>
      <c r="FD37" s="165"/>
      <c r="FE37" s="164">
        <v>4.5096999999999996</v>
      </c>
      <c r="FF37" s="164">
        <v>4.7072000000000003</v>
      </c>
      <c r="FG37" s="164">
        <v>2.7616999999999998</v>
      </c>
      <c r="FH37" s="164">
        <v>0</v>
      </c>
      <c r="FI37" s="164">
        <v>0</v>
      </c>
      <c r="FJ37" s="164">
        <v>6.3632999999999997</v>
      </c>
      <c r="FK37" s="164">
        <v>6.1959</v>
      </c>
      <c r="FL37" s="164">
        <v>-28.1327</v>
      </c>
      <c r="FM37" s="164">
        <v>20.939299999999999</v>
      </c>
      <c r="FN37" s="164">
        <v>20.979199999999999</v>
      </c>
      <c r="FO37" s="164">
        <v>-17.4877</v>
      </c>
      <c r="FP37" s="164">
        <v>0</v>
      </c>
      <c r="FQ37" s="164">
        <v>16.3003</v>
      </c>
      <c r="FR37" s="164">
        <v>-17.87</v>
      </c>
      <c r="FS37" s="164">
        <v>-2.7187000000000001</v>
      </c>
      <c r="FT37" s="164">
        <v>0.29780000000000001</v>
      </c>
      <c r="FU37" s="164">
        <v>1.43</v>
      </c>
      <c r="FV37" s="164">
        <v>1.9</v>
      </c>
      <c r="FW37" s="164">
        <v>-17.572099999999999</v>
      </c>
      <c r="FX37" s="165"/>
      <c r="FY37" s="164">
        <v>2.7770000000000001</v>
      </c>
      <c r="FZ37" s="164">
        <v>1.1639999999999999</v>
      </c>
      <c r="GA37" s="165"/>
      <c r="GB37" s="164">
        <v>-3.25</v>
      </c>
      <c r="GC37" s="164">
        <v>-4.9554</v>
      </c>
      <c r="GD37" s="164">
        <v>1.7214</v>
      </c>
      <c r="GE37" s="164">
        <v>-4.68</v>
      </c>
      <c r="GF37" s="164">
        <v>33.006300000000003</v>
      </c>
      <c r="GG37" s="165"/>
      <c r="GH37" s="164">
        <v>23.993500000000001</v>
      </c>
      <c r="GI37" s="164">
        <v>-5.7426000000000004</v>
      </c>
      <c r="GJ37" s="164">
        <v>-6.2641</v>
      </c>
      <c r="GK37" s="164">
        <v>2.6084999999999998</v>
      </c>
      <c r="GL37" s="165"/>
      <c r="GM37" s="165"/>
      <c r="GN37" s="164">
        <v>-13.6004</v>
      </c>
      <c r="GO37" s="164">
        <v>-22.654599999999999</v>
      </c>
      <c r="GP37" s="164">
        <v>7.6181000000000001</v>
      </c>
      <c r="GQ37" s="164">
        <v>-31.175899999999999</v>
      </c>
      <c r="GR37" s="164">
        <v>10.5548</v>
      </c>
      <c r="GS37" s="164">
        <v>11.876300000000001</v>
      </c>
      <c r="GT37" s="164">
        <v>140.98689999999999</v>
      </c>
      <c r="GU37" s="164">
        <v>-6.4264000000000001</v>
      </c>
      <c r="GV37" s="164">
        <v>-9.2662999999999993</v>
      </c>
      <c r="GW37" s="164">
        <v>-3.5171000000000001</v>
      </c>
      <c r="GX37" s="164">
        <v>3.1970999999999998</v>
      </c>
      <c r="GY37" s="164">
        <v>7.6778000000000004</v>
      </c>
      <c r="GZ37" s="164">
        <v>7.9035000000000002</v>
      </c>
      <c r="HA37" s="165"/>
      <c r="HB37" s="164">
        <v>10.704800000000001</v>
      </c>
      <c r="HC37" s="164">
        <v>12.517200000000001</v>
      </c>
      <c r="HD37" s="164">
        <v>1.26</v>
      </c>
      <c r="HE37" s="164">
        <v>-4.4119000000000002</v>
      </c>
      <c r="HF37" s="164">
        <v>31.2105</v>
      </c>
      <c r="HG37" s="164">
        <v>4.6002000000000001</v>
      </c>
      <c r="HH37" s="164">
        <v>39.393099999999997</v>
      </c>
      <c r="HI37" s="164">
        <v>8.7024000000000008</v>
      </c>
      <c r="HJ37" s="164">
        <v>11.0778</v>
      </c>
      <c r="HK37" s="164">
        <v>-6.6951999999999998</v>
      </c>
      <c r="HL37" s="164">
        <v>0</v>
      </c>
      <c r="HM37" s="164">
        <v>0</v>
      </c>
      <c r="HN37" s="164">
        <v>0</v>
      </c>
      <c r="HO37" s="165"/>
      <c r="HP37" s="164">
        <v>20.406600000000001</v>
      </c>
      <c r="HQ37" s="164">
        <v>-20.482900000000001</v>
      </c>
      <c r="HR37" s="164">
        <v>-20.032499999999999</v>
      </c>
      <c r="HS37" s="164">
        <v>-10.927</v>
      </c>
      <c r="HT37" s="164">
        <v>-11.653499999999999</v>
      </c>
      <c r="HU37" s="164">
        <v>17.75</v>
      </c>
      <c r="HV37" s="164">
        <v>17.61</v>
      </c>
      <c r="HW37" s="164">
        <v>-37.6</v>
      </c>
      <c r="HX37" s="164">
        <v>-37.5</v>
      </c>
      <c r="HY37" s="164">
        <v>0.49349999999999999</v>
      </c>
      <c r="HZ37" s="164">
        <v>-4.6399999999999997</v>
      </c>
      <c r="IA37" s="164">
        <v>80.876000000000005</v>
      </c>
      <c r="IB37" s="164">
        <v>12.4268</v>
      </c>
      <c r="IC37" s="164">
        <v>12.369300000000001</v>
      </c>
      <c r="ID37" s="164">
        <v>-17</v>
      </c>
      <c r="IE37" s="164">
        <v>-43.5</v>
      </c>
      <c r="IF37" s="164">
        <v>4.7</v>
      </c>
      <c r="IG37" s="164">
        <v>4.2</v>
      </c>
      <c r="IH37" s="164">
        <v>-17.967199999999998</v>
      </c>
      <c r="II37" s="164">
        <v>-17.907</v>
      </c>
      <c r="IJ37" s="164">
        <v>-102.53749999999999</v>
      </c>
      <c r="IK37" s="164">
        <v>26.167999999999999</v>
      </c>
      <c r="IL37" s="164">
        <v>-230.99950000000001</v>
      </c>
      <c r="IM37" s="164">
        <v>-11.3591</v>
      </c>
      <c r="IN37" s="164">
        <v>-7.6273999999999997</v>
      </c>
      <c r="IO37" s="164">
        <v>71.074799999999996</v>
      </c>
      <c r="IP37" s="164">
        <v>95.259200000000007</v>
      </c>
      <c r="IQ37" s="164">
        <v>124.90940000000001</v>
      </c>
      <c r="IR37" s="164">
        <v>117.0956</v>
      </c>
      <c r="IS37" s="164">
        <v>-1.9129</v>
      </c>
      <c r="IT37" s="164">
        <v>24.614799999999999</v>
      </c>
      <c r="IU37" s="164">
        <v>23.4468</v>
      </c>
      <c r="IV37" s="164">
        <v>-13.7966</v>
      </c>
      <c r="IW37" s="164">
        <v>125.90170000000001</v>
      </c>
      <c r="IX37" s="164">
        <v>-228.13050000000001</v>
      </c>
      <c r="IY37" s="164">
        <v>43.645000000000003</v>
      </c>
      <c r="IZ37" s="164">
        <v>-36.362200000000001</v>
      </c>
      <c r="JA37" s="164">
        <v>-1.7809999999999999</v>
      </c>
      <c r="JB37" s="165"/>
      <c r="JC37" s="164">
        <v>-10</v>
      </c>
      <c r="JD37" s="164">
        <v>-1.0109999999999999</v>
      </c>
      <c r="JE37" s="164">
        <v>-1.0189999999999999</v>
      </c>
      <c r="JF37" s="164">
        <v>6.24</v>
      </c>
      <c r="JG37" s="164">
        <v>-4.08</v>
      </c>
      <c r="JH37" s="164">
        <v>-2.9544000000000001</v>
      </c>
      <c r="JI37" s="164">
        <v>-1.8143</v>
      </c>
      <c r="JJ37" s="164">
        <v>6.2698999999999998</v>
      </c>
      <c r="JK37" s="164">
        <v>-10.869</v>
      </c>
      <c r="JL37" s="164">
        <v>-0.1</v>
      </c>
      <c r="JM37" s="164">
        <v>3.39</v>
      </c>
      <c r="JN37" s="164">
        <v>3.2549999999999999</v>
      </c>
      <c r="JO37" s="165"/>
      <c r="JP37" s="164">
        <v>3.2309000000000001</v>
      </c>
      <c r="JQ37" s="164">
        <v>4.7293000000000003</v>
      </c>
      <c r="JR37" s="164">
        <v>3.8359999999999999</v>
      </c>
      <c r="JS37" s="164">
        <v>3.7534999999999998</v>
      </c>
      <c r="JT37" s="165"/>
      <c r="JU37" s="164">
        <v>28.5</v>
      </c>
      <c r="JV37" s="164">
        <v>1.9228000000000001</v>
      </c>
      <c r="JW37" s="164">
        <v>0.68</v>
      </c>
      <c r="JX37" s="165"/>
      <c r="JY37" s="164">
        <v>-8.9368999999999996</v>
      </c>
      <c r="JZ37" s="164">
        <v>-0.2979</v>
      </c>
      <c r="KA37" s="164">
        <v>-25.5747</v>
      </c>
      <c r="KB37" s="164">
        <v>-7.1474000000000002</v>
      </c>
      <c r="KC37" s="164">
        <v>-5.0030000000000001</v>
      </c>
      <c r="KD37" s="164">
        <v>-26.186299999999999</v>
      </c>
      <c r="KE37" s="165"/>
      <c r="KF37" s="164">
        <v>-30.6</v>
      </c>
      <c r="KG37" s="164">
        <v>12.9</v>
      </c>
      <c r="KH37" s="165"/>
      <c r="KI37" s="164">
        <v>-45.738300000000002</v>
      </c>
    </row>
    <row r="38" spans="1:295" ht="18" customHeight="1" x14ac:dyDescent="0.3">
      <c r="A38" s="161" t="s">
        <v>43</v>
      </c>
      <c r="B38" s="161" t="s">
        <v>725</v>
      </c>
      <c r="C38" s="164">
        <v>0</v>
      </c>
      <c r="D38" s="164">
        <v>3.3477999999999999</v>
      </c>
      <c r="E38" s="164">
        <v>-7.8997999999999999</v>
      </c>
      <c r="F38" s="164">
        <v>2.8893</v>
      </c>
      <c r="G38" s="164">
        <v>14.070499999999999</v>
      </c>
      <c r="H38" s="165"/>
      <c r="I38" s="164">
        <v>21.438199999999998</v>
      </c>
      <c r="J38" s="165"/>
      <c r="K38" s="164">
        <v>24.2151</v>
      </c>
      <c r="L38" s="164">
        <v>10.480700000000001</v>
      </c>
      <c r="M38" s="164">
        <v>10.088100000000001</v>
      </c>
      <c r="N38" s="164">
        <v>-19.98</v>
      </c>
      <c r="O38" s="164">
        <v>-26.4</v>
      </c>
      <c r="P38" s="164">
        <v>4.4000000000000004</v>
      </c>
      <c r="Q38" s="164">
        <v>5.7960000000000003</v>
      </c>
      <c r="R38" s="165"/>
      <c r="S38" s="164">
        <v>-2.9918</v>
      </c>
      <c r="T38" s="164">
        <v>-3.6842000000000001</v>
      </c>
      <c r="U38" s="164">
        <v>7.2763999999999998</v>
      </c>
      <c r="V38" s="164">
        <v>7.2632000000000003</v>
      </c>
      <c r="W38" s="164">
        <v>12.3508</v>
      </c>
      <c r="X38" s="164">
        <v>10.297700000000001</v>
      </c>
      <c r="Y38" s="164">
        <v>-4.601</v>
      </c>
      <c r="Z38" s="164">
        <v>2.5669</v>
      </c>
      <c r="AA38" s="165"/>
      <c r="AB38" s="164">
        <v>-1.0385</v>
      </c>
      <c r="AC38" s="164">
        <v>-0.68700000000000006</v>
      </c>
      <c r="AD38" s="164">
        <v>-0.67400000000000004</v>
      </c>
      <c r="AE38" s="164">
        <v>4.5590000000000002</v>
      </c>
      <c r="AF38" s="164">
        <v>0</v>
      </c>
      <c r="AG38" s="165"/>
      <c r="AH38" s="164">
        <v>0.57299999999999995</v>
      </c>
      <c r="AI38" s="164">
        <v>0.26700000000000002</v>
      </c>
      <c r="AJ38" s="164">
        <v>-15.84</v>
      </c>
      <c r="AK38" s="164">
        <v>-15.92</v>
      </c>
      <c r="AL38" s="165"/>
      <c r="AM38" s="164">
        <v>-9.8000000000000007</v>
      </c>
      <c r="AN38" s="164">
        <v>-9.6199999999999992</v>
      </c>
      <c r="AO38" s="164">
        <v>5.0274000000000001</v>
      </c>
      <c r="AP38" s="164">
        <v>3.7084000000000001</v>
      </c>
      <c r="AQ38" s="164">
        <v>11.5937</v>
      </c>
      <c r="AR38" s="164">
        <v>14.048999999999999</v>
      </c>
      <c r="AS38" s="164">
        <v>-13.449</v>
      </c>
      <c r="AT38" s="164">
        <v>-13.128</v>
      </c>
      <c r="AU38" s="164">
        <v>-13.256500000000001</v>
      </c>
      <c r="AV38" s="164">
        <v>12.456899999999999</v>
      </c>
      <c r="AW38" s="164">
        <v>12.316800000000001</v>
      </c>
      <c r="AX38" s="164">
        <v>-19.022200000000002</v>
      </c>
      <c r="AY38" s="164">
        <v>-17.012799999999999</v>
      </c>
      <c r="AZ38" s="164">
        <v>2.7742</v>
      </c>
      <c r="BA38" s="164">
        <v>13.2004</v>
      </c>
      <c r="BB38" s="164">
        <v>47.997999999999998</v>
      </c>
      <c r="BC38" s="164">
        <v>8.9594000000000005</v>
      </c>
      <c r="BD38" s="164">
        <v>-4.5999999999999996</v>
      </c>
      <c r="BE38" s="164">
        <v>-4.7</v>
      </c>
      <c r="BF38" s="164">
        <v>-20.785299999999999</v>
      </c>
      <c r="BG38" s="164">
        <v>-20.9557</v>
      </c>
      <c r="BH38" s="164">
        <v>-2.1694</v>
      </c>
      <c r="BI38" s="165"/>
      <c r="BJ38" s="164">
        <v>3.0445000000000002</v>
      </c>
      <c r="BK38" s="164">
        <v>4.8814000000000002</v>
      </c>
      <c r="BL38" s="164">
        <v>2.4152</v>
      </c>
      <c r="BM38" s="164">
        <v>1.7706999999999999</v>
      </c>
      <c r="BN38" s="164">
        <v>-91.494500000000002</v>
      </c>
      <c r="BO38" s="164">
        <v>70.833399999999997</v>
      </c>
      <c r="BP38" s="164">
        <v>70.864000000000004</v>
      </c>
      <c r="BQ38" s="164">
        <v>-19.044699999999999</v>
      </c>
      <c r="BR38" s="164">
        <v>-77.659300000000002</v>
      </c>
      <c r="BS38" s="165"/>
      <c r="BT38" s="165"/>
      <c r="BU38" s="165"/>
      <c r="BV38" s="164">
        <v>27.683299999999999</v>
      </c>
      <c r="BW38" s="164">
        <v>10.09</v>
      </c>
      <c r="BX38" s="164">
        <v>8.43</v>
      </c>
      <c r="BY38" s="164">
        <v>-3.72</v>
      </c>
      <c r="BZ38" s="164">
        <v>6.67</v>
      </c>
      <c r="CA38" s="164">
        <v>-17.812100000000001</v>
      </c>
      <c r="CB38" s="164">
        <v>-18.213999999999999</v>
      </c>
      <c r="CC38" s="164">
        <v>21.959900000000001</v>
      </c>
      <c r="CD38" s="164">
        <v>20.8216</v>
      </c>
      <c r="CE38" s="164">
        <v>-2.8130999999999999</v>
      </c>
      <c r="CF38" s="164">
        <v>-6.0467000000000004</v>
      </c>
      <c r="CG38" s="164">
        <v>-6.2220000000000004</v>
      </c>
      <c r="CH38" s="164">
        <v>2.67</v>
      </c>
      <c r="CI38" s="164">
        <v>15.819100000000001</v>
      </c>
      <c r="CJ38" s="165"/>
      <c r="CK38" s="165"/>
      <c r="CL38" s="164">
        <v>74.7</v>
      </c>
      <c r="CM38" s="164">
        <v>-31.9</v>
      </c>
      <c r="CN38" s="164">
        <v>-3.55</v>
      </c>
      <c r="CO38" s="164">
        <v>48.186999999999998</v>
      </c>
      <c r="CP38" s="164">
        <v>48.003599999999999</v>
      </c>
      <c r="CQ38" s="164">
        <v>47.245699999999999</v>
      </c>
      <c r="CR38" s="164">
        <v>73.678100000000001</v>
      </c>
      <c r="CS38" s="164">
        <v>75.106399999999994</v>
      </c>
      <c r="CT38" s="164">
        <v>-24.101800000000001</v>
      </c>
      <c r="CU38" s="164">
        <v>-65.037499999999994</v>
      </c>
      <c r="CV38" s="164">
        <v>-21.011800000000001</v>
      </c>
      <c r="CW38" s="164">
        <v>3.6623999999999999</v>
      </c>
      <c r="CX38" s="164">
        <v>29.2</v>
      </c>
      <c r="CY38" s="164">
        <v>20.51</v>
      </c>
      <c r="CZ38" s="164">
        <v>12.036099999999999</v>
      </c>
      <c r="DA38" s="164">
        <v>12.112399999999999</v>
      </c>
      <c r="DB38" s="164">
        <v>-11.76</v>
      </c>
      <c r="DC38" s="165"/>
      <c r="DD38" s="164">
        <v>-17.020099999999999</v>
      </c>
      <c r="DE38" s="164">
        <v>-17.488</v>
      </c>
      <c r="DF38" s="164">
        <v>29.615400000000001</v>
      </c>
      <c r="DG38" s="164">
        <v>1.46E-2</v>
      </c>
      <c r="DH38" s="164">
        <v>-6.2477999999999998</v>
      </c>
      <c r="DI38" s="165"/>
      <c r="DJ38" s="165"/>
      <c r="DK38" s="164">
        <v>-3.0175999999999998</v>
      </c>
      <c r="DL38" s="164">
        <v>5.2420999999999998</v>
      </c>
      <c r="DM38" s="164">
        <v>39.749099999999999</v>
      </c>
      <c r="DN38" s="164">
        <v>14.4785</v>
      </c>
      <c r="DO38" s="164">
        <v>5.94</v>
      </c>
      <c r="DP38" s="164">
        <v>-1.92</v>
      </c>
      <c r="DQ38" s="164">
        <v>12.7255</v>
      </c>
      <c r="DR38" s="164">
        <v>-28.771599999999999</v>
      </c>
      <c r="DS38" s="164">
        <v>-6.06</v>
      </c>
      <c r="DT38" s="164">
        <v>-6.13</v>
      </c>
      <c r="DU38" s="164">
        <v>20.47</v>
      </c>
      <c r="DV38" s="164">
        <v>26.31</v>
      </c>
      <c r="DW38" s="164">
        <v>-22.945499999999999</v>
      </c>
      <c r="DX38" s="164">
        <v>-11.681800000000001</v>
      </c>
      <c r="DY38" s="164">
        <v>-38.256100000000004</v>
      </c>
      <c r="DZ38" s="164">
        <v>-37.790900000000001</v>
      </c>
      <c r="EA38" s="164">
        <v>38.132599999999996</v>
      </c>
      <c r="EB38" s="164">
        <v>13.3734</v>
      </c>
      <c r="EC38" s="164">
        <v>1.1944999999999999</v>
      </c>
      <c r="ED38" s="164">
        <v>1.3378000000000001</v>
      </c>
      <c r="EE38" s="164">
        <v>-17.5656</v>
      </c>
      <c r="EF38" s="164">
        <v>-22.2622</v>
      </c>
      <c r="EG38" s="164">
        <v>-10.909000000000001</v>
      </c>
      <c r="EH38" s="164">
        <v>-32.169499999999999</v>
      </c>
      <c r="EI38" s="164">
        <v>-71.609499999999997</v>
      </c>
      <c r="EJ38" s="165"/>
      <c r="EK38" s="164">
        <v>-10.2949</v>
      </c>
      <c r="EL38" s="164">
        <v>-8.6867999999999999</v>
      </c>
      <c r="EM38" s="164">
        <v>13.5952</v>
      </c>
      <c r="EN38" s="164">
        <v>-8.0043000000000006</v>
      </c>
      <c r="EO38" s="165"/>
      <c r="EP38" s="164">
        <v>4.1120000000000001</v>
      </c>
      <c r="EQ38" s="164">
        <v>-22.206199999999999</v>
      </c>
      <c r="ER38" s="164">
        <v>-22.113399999999999</v>
      </c>
      <c r="ES38" s="164">
        <v>4.1544999999999996</v>
      </c>
      <c r="ET38" s="164">
        <v>0</v>
      </c>
      <c r="EU38" s="164">
        <v>-8.49</v>
      </c>
      <c r="EV38" s="164">
        <v>-0.2</v>
      </c>
      <c r="EW38" s="164">
        <v>2.8948</v>
      </c>
      <c r="EX38" s="164">
        <v>-9.2932000000000006</v>
      </c>
      <c r="EY38" s="164">
        <v>-9.1832999999999991</v>
      </c>
      <c r="EZ38" s="164">
        <v>1.6284000000000001</v>
      </c>
      <c r="FA38" s="164">
        <v>1.6858</v>
      </c>
      <c r="FB38" s="164">
        <v>6.6314000000000002</v>
      </c>
      <c r="FC38" s="164">
        <v>-17.8398</v>
      </c>
      <c r="FD38" s="165"/>
      <c r="FE38" s="164">
        <v>4.4824999999999999</v>
      </c>
      <c r="FF38" s="164">
        <v>4.6881000000000004</v>
      </c>
      <c r="FG38" s="164">
        <v>2.4276</v>
      </c>
      <c r="FH38" s="164">
        <v>2.7214999999999998</v>
      </c>
      <c r="FI38" s="164">
        <v>0</v>
      </c>
      <c r="FJ38" s="164">
        <v>7.8704000000000001</v>
      </c>
      <c r="FK38" s="164">
        <v>7.0331999999999999</v>
      </c>
      <c r="FL38" s="164">
        <v>-28.1327</v>
      </c>
      <c r="FM38" s="164">
        <v>19.2774</v>
      </c>
      <c r="FN38" s="164">
        <v>19.519500000000001</v>
      </c>
      <c r="FO38" s="164">
        <v>-17.878599999999999</v>
      </c>
      <c r="FP38" s="165"/>
      <c r="FQ38" s="164">
        <v>16.017099999999999</v>
      </c>
      <c r="FR38" s="164">
        <v>-17.940000000000001</v>
      </c>
      <c r="FS38" s="164">
        <v>-2.2078000000000002</v>
      </c>
      <c r="FT38" s="164">
        <v>0.33810000000000001</v>
      </c>
      <c r="FU38" s="164">
        <v>1.58</v>
      </c>
      <c r="FV38" s="164">
        <v>2.52</v>
      </c>
      <c r="FW38" s="164">
        <v>-16.361599999999999</v>
      </c>
      <c r="FX38" s="165"/>
      <c r="FY38" s="164">
        <v>2.8839999999999999</v>
      </c>
      <c r="FZ38" s="164">
        <v>0.90600000000000003</v>
      </c>
      <c r="GA38" s="165"/>
      <c r="GB38" s="164">
        <v>-2.77</v>
      </c>
      <c r="GC38" s="164">
        <v>-4.5991999999999997</v>
      </c>
      <c r="GD38" s="164">
        <v>0.3866</v>
      </c>
      <c r="GE38" s="164">
        <v>-4.62</v>
      </c>
      <c r="GF38" s="164">
        <v>34.493299999999998</v>
      </c>
      <c r="GG38" s="165"/>
      <c r="GH38" s="164">
        <v>24.168099999999999</v>
      </c>
      <c r="GI38" s="164">
        <v>-6.1390000000000002</v>
      </c>
      <c r="GJ38" s="164">
        <v>-6.6566999999999998</v>
      </c>
      <c r="GK38" s="164">
        <v>2.6583000000000001</v>
      </c>
      <c r="GL38" s="165"/>
      <c r="GM38" s="165"/>
      <c r="GN38" s="164">
        <v>-13.5747</v>
      </c>
      <c r="GO38" s="164">
        <v>-23.2881</v>
      </c>
      <c r="GP38" s="164">
        <v>9.7574000000000005</v>
      </c>
      <c r="GQ38" s="164">
        <v>-31.091799999999999</v>
      </c>
      <c r="GR38" s="164">
        <v>12.8994</v>
      </c>
      <c r="GS38" s="164">
        <v>11.0487</v>
      </c>
      <c r="GT38" s="164">
        <v>144.2388</v>
      </c>
      <c r="GU38" s="164">
        <v>-6.2770000000000001</v>
      </c>
      <c r="GV38" s="164">
        <v>-8.7730999999999995</v>
      </c>
      <c r="GW38" s="164">
        <v>-4.117</v>
      </c>
      <c r="GX38" s="164">
        <v>3.5142000000000002</v>
      </c>
      <c r="GY38" s="164">
        <v>7.9634999999999998</v>
      </c>
      <c r="GZ38" s="164">
        <v>8.1496999999999993</v>
      </c>
      <c r="HA38" s="164">
        <v>3.2029000000000001</v>
      </c>
      <c r="HB38" s="164">
        <v>9.1692999999999998</v>
      </c>
      <c r="HC38" s="164">
        <v>11.2111</v>
      </c>
      <c r="HD38" s="164">
        <v>2.1</v>
      </c>
      <c r="HE38" s="164">
        <v>-5.7601000000000004</v>
      </c>
      <c r="HF38" s="164">
        <v>29.625699999999998</v>
      </c>
      <c r="HG38" s="164">
        <v>6.7484000000000002</v>
      </c>
      <c r="HH38" s="164">
        <v>39.447099999999999</v>
      </c>
      <c r="HI38" s="164">
        <v>9.6517999999999997</v>
      </c>
      <c r="HJ38" s="164">
        <v>11.1999</v>
      </c>
      <c r="HK38" s="164">
        <v>-5.6889000000000003</v>
      </c>
      <c r="HL38" s="164">
        <v>0</v>
      </c>
      <c r="HM38" s="164">
        <v>0</v>
      </c>
      <c r="HN38" s="164">
        <v>0</v>
      </c>
      <c r="HO38" s="164">
        <v>22.988</v>
      </c>
      <c r="HP38" s="165"/>
      <c r="HQ38" s="164">
        <v>-21.5322</v>
      </c>
      <c r="HR38" s="164">
        <v>-20.669699999999999</v>
      </c>
      <c r="HS38" s="164">
        <v>-10.9778</v>
      </c>
      <c r="HT38" s="164">
        <v>-11.0586</v>
      </c>
      <c r="HU38" s="164">
        <v>15.08</v>
      </c>
      <c r="HV38" s="164">
        <v>14.99</v>
      </c>
      <c r="HW38" s="164">
        <v>-37.4</v>
      </c>
      <c r="HX38" s="164">
        <v>-37.4</v>
      </c>
      <c r="HY38" s="164">
        <v>0.49349999999999999</v>
      </c>
      <c r="HZ38" s="164">
        <v>-5.92</v>
      </c>
      <c r="IA38" s="164">
        <v>83.102800000000002</v>
      </c>
      <c r="IB38" s="164">
        <v>14.509499999999999</v>
      </c>
      <c r="IC38" s="164">
        <v>14.6479</v>
      </c>
      <c r="ID38" s="164">
        <v>-17</v>
      </c>
      <c r="IE38" s="164">
        <v>-42.2</v>
      </c>
      <c r="IF38" s="164">
        <v>6</v>
      </c>
      <c r="IG38" s="164">
        <v>5.5</v>
      </c>
      <c r="IH38" s="165"/>
      <c r="II38" s="164">
        <v>-18.029699999999998</v>
      </c>
      <c r="IJ38" s="164">
        <v>-96.933099999999996</v>
      </c>
      <c r="IK38" s="164">
        <v>25.407299999999999</v>
      </c>
      <c r="IL38" s="164">
        <v>-234.28229999999999</v>
      </c>
      <c r="IM38" s="164">
        <v>-16.019300000000001</v>
      </c>
      <c r="IN38" s="164">
        <v>-7.5701999999999998</v>
      </c>
      <c r="IO38" s="164">
        <v>76.857100000000003</v>
      </c>
      <c r="IP38" s="164">
        <v>87.5017</v>
      </c>
      <c r="IQ38" s="164">
        <v>124.5183</v>
      </c>
      <c r="IR38" s="164">
        <v>121.1148</v>
      </c>
      <c r="IS38" s="164">
        <v>3.7534000000000001</v>
      </c>
      <c r="IT38" s="164">
        <v>24.823599999999999</v>
      </c>
      <c r="IU38" s="164">
        <v>25.477699999999999</v>
      </c>
      <c r="IV38" s="164">
        <v>-14.2331</v>
      </c>
      <c r="IW38" s="164">
        <v>133.77369999999999</v>
      </c>
      <c r="IX38" s="164">
        <v>-232.51580000000001</v>
      </c>
      <c r="IY38" s="164">
        <v>48.753500000000003</v>
      </c>
      <c r="IZ38" s="164">
        <v>-40.635100000000001</v>
      </c>
      <c r="JA38" s="164">
        <v>-1.1463000000000001</v>
      </c>
      <c r="JB38" s="165"/>
      <c r="JC38" s="164">
        <v>-9.6</v>
      </c>
      <c r="JD38" s="164">
        <v>-1.0529999999999999</v>
      </c>
      <c r="JE38" s="164">
        <v>-1.0649999999999999</v>
      </c>
      <c r="JF38" s="164">
        <v>5.2</v>
      </c>
      <c r="JG38" s="164">
        <v>-3.52</v>
      </c>
      <c r="JH38" s="164">
        <v>-2.3292999999999999</v>
      </c>
      <c r="JI38" s="164">
        <v>-2.2263000000000002</v>
      </c>
      <c r="JJ38" s="164">
        <v>6.5354000000000001</v>
      </c>
      <c r="JK38" s="164">
        <v>-10.6035</v>
      </c>
      <c r="JL38" s="164">
        <v>-0.6</v>
      </c>
      <c r="JM38" s="164">
        <v>3.4969999999999999</v>
      </c>
      <c r="JN38" s="164">
        <v>3.645</v>
      </c>
      <c r="JO38" s="165"/>
      <c r="JP38" s="165"/>
      <c r="JQ38" s="164">
        <v>4.4058999999999999</v>
      </c>
      <c r="JR38" s="164">
        <v>2.9039999999999999</v>
      </c>
      <c r="JS38" s="164">
        <v>4.0534999999999997</v>
      </c>
      <c r="JT38" s="165"/>
      <c r="JU38" s="164">
        <v>27.3</v>
      </c>
      <c r="JV38" s="164">
        <v>1.5269999999999999</v>
      </c>
      <c r="JW38" s="164">
        <v>0.65</v>
      </c>
      <c r="JX38" s="165"/>
      <c r="JY38" s="164">
        <v>-9.2807999999999993</v>
      </c>
      <c r="JZ38" s="164">
        <v>-0.73460000000000003</v>
      </c>
      <c r="KA38" s="164">
        <v>-24.907699999999998</v>
      </c>
      <c r="KB38" s="164">
        <v>-7.9097</v>
      </c>
      <c r="KC38" s="164">
        <v>-4.6651999999999996</v>
      </c>
      <c r="KD38" s="164">
        <v>-26.7879</v>
      </c>
      <c r="KE38" s="164">
        <v>0</v>
      </c>
      <c r="KF38" s="164">
        <v>-29.1</v>
      </c>
      <c r="KG38" s="164">
        <v>11.5</v>
      </c>
      <c r="KH38" s="165"/>
      <c r="KI38" s="164">
        <v>-49.761800000000001</v>
      </c>
    </row>
    <row r="39" spans="1:295" ht="18" customHeight="1" x14ac:dyDescent="0.3">
      <c r="A39" s="161" t="s">
        <v>43</v>
      </c>
      <c r="B39" s="161" t="s">
        <v>726</v>
      </c>
      <c r="C39" s="164">
        <v>0</v>
      </c>
      <c r="D39" s="164">
        <v>3.3692000000000002</v>
      </c>
      <c r="E39" s="164">
        <v>-7.8643000000000001</v>
      </c>
      <c r="F39" s="164">
        <v>4.0781999999999998</v>
      </c>
      <c r="G39" s="164">
        <v>13.898899999999999</v>
      </c>
      <c r="H39" s="165"/>
      <c r="I39" s="164">
        <v>21.878799999999998</v>
      </c>
      <c r="J39" s="165"/>
      <c r="K39" s="164">
        <v>23.623200000000001</v>
      </c>
      <c r="L39" s="164">
        <v>10.3857</v>
      </c>
      <c r="M39" s="164">
        <v>9.9131</v>
      </c>
      <c r="N39" s="164">
        <v>-22.2</v>
      </c>
      <c r="O39" s="164">
        <v>-26.4</v>
      </c>
      <c r="P39" s="164">
        <v>2.2000000000000002</v>
      </c>
      <c r="Q39" s="164">
        <v>5.7960000000000003</v>
      </c>
      <c r="R39" s="165"/>
      <c r="S39" s="164">
        <v>-2.9538000000000002</v>
      </c>
      <c r="T39" s="164">
        <v>-3.3662999999999998</v>
      </c>
      <c r="U39" s="164">
        <v>7.3860999999999999</v>
      </c>
      <c r="V39" s="164">
        <v>7.3978000000000002</v>
      </c>
      <c r="W39" s="164">
        <v>12.595800000000001</v>
      </c>
      <c r="X39" s="164">
        <v>10.261100000000001</v>
      </c>
      <c r="Y39" s="164">
        <v>-4.9230999999999998</v>
      </c>
      <c r="Z39" s="164">
        <v>2.4613999999999998</v>
      </c>
      <c r="AA39" s="165"/>
      <c r="AB39" s="164">
        <v>-1.0495000000000001</v>
      </c>
      <c r="AC39" s="164">
        <v>-0.83399999999999996</v>
      </c>
      <c r="AD39" s="164">
        <v>-0.753</v>
      </c>
      <c r="AE39" s="164">
        <v>4.87</v>
      </c>
      <c r="AF39" s="164">
        <v>0</v>
      </c>
      <c r="AG39" s="164">
        <v>-6.6</v>
      </c>
      <c r="AH39" s="164">
        <v>0.66400000000000003</v>
      </c>
      <c r="AI39" s="164">
        <v>0.27800000000000002</v>
      </c>
      <c r="AJ39" s="164">
        <v>-16.54</v>
      </c>
      <c r="AK39" s="164">
        <v>-16.440000000000001</v>
      </c>
      <c r="AL39" s="164">
        <v>-10</v>
      </c>
      <c r="AM39" s="164">
        <v>-9.74</v>
      </c>
      <c r="AN39" s="164">
        <v>-10.039999999999999</v>
      </c>
      <c r="AO39" s="164">
        <v>4.9577999999999998</v>
      </c>
      <c r="AP39" s="164">
        <v>3.8033000000000001</v>
      </c>
      <c r="AQ39" s="164">
        <v>18.465599999999998</v>
      </c>
      <c r="AR39" s="164">
        <v>19.8447</v>
      </c>
      <c r="AS39" s="164">
        <v>-13.2357</v>
      </c>
      <c r="AT39" s="164">
        <v>-13.128</v>
      </c>
      <c r="AU39" s="164">
        <v>-12.3659</v>
      </c>
      <c r="AV39" s="164">
        <v>-1.1595</v>
      </c>
      <c r="AW39" s="164">
        <v>-1.2264999999999999</v>
      </c>
      <c r="AX39" s="164">
        <v>-14.8695</v>
      </c>
      <c r="AY39" s="164">
        <v>-12.860099999999999</v>
      </c>
      <c r="AZ39" s="164">
        <v>1.196</v>
      </c>
      <c r="BA39" s="164">
        <v>5.0982000000000003</v>
      </c>
      <c r="BB39" s="164">
        <v>52.046199999999999</v>
      </c>
      <c r="BC39" s="164">
        <v>9.8417999999999992</v>
      </c>
      <c r="BD39" s="164">
        <v>-4.8</v>
      </c>
      <c r="BE39" s="164">
        <v>-5</v>
      </c>
      <c r="BF39" s="164">
        <v>-22.761399999999998</v>
      </c>
      <c r="BG39" s="164">
        <v>-22.799600000000002</v>
      </c>
      <c r="BH39" s="164">
        <v>-2.4148999999999998</v>
      </c>
      <c r="BI39" s="165"/>
      <c r="BJ39" s="164">
        <v>3.5514000000000001</v>
      </c>
      <c r="BK39" s="164">
        <v>4.6509</v>
      </c>
      <c r="BL39" s="164">
        <v>2.4487999999999999</v>
      </c>
      <c r="BM39" s="164">
        <v>1.804</v>
      </c>
      <c r="BN39" s="164">
        <v>-107.181</v>
      </c>
      <c r="BO39" s="164">
        <v>70.100999999999999</v>
      </c>
      <c r="BP39" s="164">
        <v>70.284099999999995</v>
      </c>
      <c r="BQ39" s="164">
        <v>-2.0238</v>
      </c>
      <c r="BR39" s="164">
        <v>-87.146500000000003</v>
      </c>
      <c r="BS39" s="165"/>
      <c r="BT39" s="165"/>
      <c r="BU39" s="165"/>
      <c r="BV39" s="164">
        <v>28.401800000000001</v>
      </c>
      <c r="BW39" s="164">
        <v>10.029999999999999</v>
      </c>
      <c r="BX39" s="164">
        <v>8.39</v>
      </c>
      <c r="BY39" s="164">
        <v>-4.0199999999999996</v>
      </c>
      <c r="BZ39" s="164">
        <v>6.59</v>
      </c>
      <c r="CA39" s="164">
        <v>-19.5535</v>
      </c>
      <c r="CB39" s="164">
        <v>-19.285599999999999</v>
      </c>
      <c r="CC39" s="164">
        <v>22.6661</v>
      </c>
      <c r="CD39" s="164">
        <v>21.066299999999998</v>
      </c>
      <c r="CE39" s="164">
        <v>-2.9883000000000002</v>
      </c>
      <c r="CF39" s="164">
        <v>-7.2495000000000003</v>
      </c>
      <c r="CG39" s="164">
        <v>-7.2112999999999996</v>
      </c>
      <c r="CH39" s="164">
        <v>3.4805000000000001</v>
      </c>
      <c r="CI39" s="164">
        <v>17.375699999999998</v>
      </c>
      <c r="CJ39" s="165"/>
      <c r="CK39" s="165"/>
      <c r="CL39" s="164">
        <v>73.900000000000006</v>
      </c>
      <c r="CM39" s="164">
        <v>-33.700000000000003</v>
      </c>
      <c r="CN39" s="164">
        <v>-3.62</v>
      </c>
      <c r="CO39" s="164">
        <v>47.7712</v>
      </c>
      <c r="CP39" s="164">
        <v>46.869700000000002</v>
      </c>
      <c r="CQ39" s="164">
        <v>46.534100000000002</v>
      </c>
      <c r="CR39" s="164">
        <v>76.257300000000001</v>
      </c>
      <c r="CS39" s="164">
        <v>76.803700000000006</v>
      </c>
      <c r="CT39" s="164">
        <v>-25.027200000000001</v>
      </c>
      <c r="CU39" s="164">
        <v>-65.045599999999993</v>
      </c>
      <c r="CV39" s="164">
        <v>-22.6052</v>
      </c>
      <c r="CW39" s="164">
        <v>3.6255000000000002</v>
      </c>
      <c r="CX39" s="164">
        <v>29.01</v>
      </c>
      <c r="CY39" s="164">
        <v>20.45</v>
      </c>
      <c r="CZ39" s="164">
        <v>12.036099999999999</v>
      </c>
      <c r="DA39" s="164">
        <v>12.112399999999999</v>
      </c>
      <c r="DB39" s="164">
        <v>-11.91</v>
      </c>
      <c r="DC39" s="165"/>
      <c r="DD39" s="164">
        <v>-18.062799999999999</v>
      </c>
      <c r="DE39" s="164">
        <v>-17.976600000000001</v>
      </c>
      <c r="DF39" s="164">
        <v>32.869999999999997</v>
      </c>
      <c r="DG39" s="164">
        <v>1.47E-2</v>
      </c>
      <c r="DH39" s="164">
        <v>-6.2473999999999998</v>
      </c>
      <c r="DI39" s="165"/>
      <c r="DJ39" s="165"/>
      <c r="DK39" s="164">
        <v>-2.7147999999999999</v>
      </c>
      <c r="DL39" s="164">
        <v>5.2420999999999998</v>
      </c>
      <c r="DM39" s="164">
        <v>38.960500000000003</v>
      </c>
      <c r="DN39" s="164">
        <v>14.4785</v>
      </c>
      <c r="DO39" s="164">
        <v>5.93</v>
      </c>
      <c r="DP39" s="164">
        <v>-1.38</v>
      </c>
      <c r="DQ39" s="164">
        <v>12.586</v>
      </c>
      <c r="DR39" s="164">
        <v>-30.576699999999999</v>
      </c>
      <c r="DS39" s="164">
        <v>-5.03</v>
      </c>
      <c r="DT39" s="164">
        <v>-5.0599999999999996</v>
      </c>
      <c r="DU39" s="164">
        <v>18.989999999999998</v>
      </c>
      <c r="DV39" s="164">
        <v>26.79</v>
      </c>
      <c r="DW39" s="164">
        <v>-24.109100000000002</v>
      </c>
      <c r="DX39" s="164">
        <v>-12.7455</v>
      </c>
      <c r="DY39" s="164">
        <v>-38.8369</v>
      </c>
      <c r="DZ39" s="164">
        <v>-38.5</v>
      </c>
      <c r="EA39" s="164">
        <v>39.165500000000002</v>
      </c>
      <c r="EB39" s="164">
        <v>12.588900000000001</v>
      </c>
      <c r="EC39" s="164">
        <v>0.31490000000000001</v>
      </c>
      <c r="ED39" s="164">
        <v>0.32590000000000002</v>
      </c>
      <c r="EE39" s="164">
        <v>-23.233499999999999</v>
      </c>
      <c r="EF39" s="164">
        <v>-28.230899999999998</v>
      </c>
      <c r="EG39" s="164">
        <v>-11.302</v>
      </c>
      <c r="EH39" s="164">
        <v>-48.752299999999998</v>
      </c>
      <c r="EI39" s="164">
        <v>-69.499300000000005</v>
      </c>
      <c r="EJ39" s="165"/>
      <c r="EK39" s="164">
        <v>-10.531599999999999</v>
      </c>
      <c r="EL39" s="164">
        <v>-9.2706</v>
      </c>
      <c r="EM39" s="164">
        <v>18.377199999999998</v>
      </c>
      <c r="EN39" s="164">
        <v>-1.4441999999999999</v>
      </c>
      <c r="EO39" s="165"/>
      <c r="EP39" s="164">
        <v>-17.923999999999999</v>
      </c>
      <c r="EQ39" s="164">
        <v>-21.763200000000001</v>
      </c>
      <c r="ER39" s="164">
        <v>-21.347100000000001</v>
      </c>
      <c r="ES39" s="164">
        <v>8.6133000000000006</v>
      </c>
      <c r="ET39" s="164">
        <v>13.8</v>
      </c>
      <c r="EU39" s="164">
        <v>-9.14</v>
      </c>
      <c r="EV39" s="164">
        <v>0.3</v>
      </c>
      <c r="EW39" s="164">
        <v>2.9820000000000002</v>
      </c>
      <c r="EX39" s="164">
        <v>-2.8488000000000002</v>
      </c>
      <c r="EY39" s="164">
        <v>-9.6943999999999999</v>
      </c>
      <c r="EZ39" s="164">
        <v>1.1162000000000001</v>
      </c>
      <c r="FA39" s="164">
        <v>1.7250000000000001</v>
      </c>
      <c r="FB39" s="164">
        <v>10.6586</v>
      </c>
      <c r="FC39" s="164">
        <v>-21.431799999999999</v>
      </c>
      <c r="FD39" s="165"/>
      <c r="FE39" s="164">
        <v>4.5233999999999996</v>
      </c>
      <c r="FF39" s="164">
        <v>4.6719999999999997</v>
      </c>
      <c r="FG39" s="164">
        <v>2.5678000000000001</v>
      </c>
      <c r="FH39" s="164">
        <v>2.5491999999999999</v>
      </c>
      <c r="FI39" s="164">
        <v>0</v>
      </c>
      <c r="FJ39" s="164">
        <v>8.0379000000000005</v>
      </c>
      <c r="FK39" s="164">
        <v>7.2005999999999997</v>
      </c>
      <c r="FL39" s="164">
        <v>-27.295400000000001</v>
      </c>
      <c r="FM39" s="164">
        <v>20.981300000000001</v>
      </c>
      <c r="FN39" s="164">
        <v>20.73</v>
      </c>
      <c r="FO39" s="164">
        <v>-17.401800000000001</v>
      </c>
      <c r="FP39" s="165"/>
      <c r="FQ39" s="164">
        <v>16.461400000000001</v>
      </c>
      <c r="FR39" s="164">
        <v>-17.920000000000002</v>
      </c>
      <c r="FS39" s="164">
        <v>-2.3140000000000001</v>
      </c>
      <c r="FT39" s="164">
        <v>0.30790000000000001</v>
      </c>
      <c r="FU39" s="164">
        <v>1.1200000000000001</v>
      </c>
      <c r="FV39" s="164">
        <v>2.96</v>
      </c>
      <c r="FW39" s="164">
        <v>-16.160900000000002</v>
      </c>
      <c r="FX39" s="165"/>
      <c r="FY39" s="164">
        <v>2.8650000000000002</v>
      </c>
      <c r="FZ39" s="164">
        <v>1.214</v>
      </c>
      <c r="GA39" s="165"/>
      <c r="GB39" s="164">
        <v>-3.47</v>
      </c>
      <c r="GC39" s="164">
        <v>-5.4958</v>
      </c>
      <c r="GD39" s="164">
        <v>0.59870000000000001</v>
      </c>
      <c r="GE39" s="164">
        <v>-4.68</v>
      </c>
      <c r="GF39" s="164">
        <v>32.700400000000002</v>
      </c>
      <c r="GG39" s="165"/>
      <c r="GH39" s="164">
        <v>23.625</v>
      </c>
      <c r="GI39" s="164">
        <v>-5.8512000000000004</v>
      </c>
      <c r="GJ39" s="164">
        <v>-6.2849000000000004</v>
      </c>
      <c r="GK39" s="164">
        <v>2.6888999999999998</v>
      </c>
      <c r="GL39" s="165"/>
      <c r="GM39" s="165"/>
      <c r="GN39" s="164">
        <v>-13.3185</v>
      </c>
      <c r="GO39" s="164">
        <v>-24.818300000000001</v>
      </c>
      <c r="GP39" s="164">
        <v>10.299099999999999</v>
      </c>
      <c r="GQ39" s="164">
        <v>-31.091799999999999</v>
      </c>
      <c r="GR39" s="164">
        <v>11.472099999999999</v>
      </c>
      <c r="GS39" s="164">
        <v>12.1737</v>
      </c>
      <c r="GT39" s="164">
        <v>135.6696</v>
      </c>
      <c r="GU39" s="164">
        <v>-6.6029999999999998</v>
      </c>
      <c r="GV39" s="164">
        <v>-9.1615000000000002</v>
      </c>
      <c r="GW39" s="164">
        <v>-3.4927999999999999</v>
      </c>
      <c r="GX39" s="164">
        <v>3.2538999999999998</v>
      </c>
      <c r="GY39" s="164">
        <v>8.2125000000000004</v>
      </c>
      <c r="GZ39" s="164">
        <v>8.3394999999999992</v>
      </c>
      <c r="HA39" s="164">
        <v>2.6263000000000001</v>
      </c>
      <c r="HB39" s="164">
        <v>10.5101</v>
      </c>
      <c r="HC39" s="164">
        <v>11.925800000000001</v>
      </c>
      <c r="HD39" s="164">
        <v>1.26</v>
      </c>
      <c r="HE39" s="164">
        <v>-4.0407999999999999</v>
      </c>
      <c r="HF39" s="164">
        <v>24.564900000000002</v>
      </c>
      <c r="HG39" s="164">
        <v>7.7487000000000004</v>
      </c>
      <c r="HH39" s="164">
        <v>41.838999999999999</v>
      </c>
      <c r="HI39" s="164">
        <v>11.3584</v>
      </c>
      <c r="HJ39" s="164">
        <v>11.806100000000001</v>
      </c>
      <c r="HK39" s="164">
        <v>-6.6962999999999999</v>
      </c>
      <c r="HL39" s="165"/>
      <c r="HM39" s="164">
        <v>-10.486499999999999</v>
      </c>
      <c r="HN39" s="164">
        <v>0</v>
      </c>
      <c r="HO39" s="165"/>
      <c r="HP39" s="164">
        <v>28.460799999999999</v>
      </c>
      <c r="HQ39" s="164">
        <v>-14.270099999999999</v>
      </c>
      <c r="HR39" s="164">
        <v>-13.6988</v>
      </c>
      <c r="HS39" s="164">
        <v>-9.1872000000000007</v>
      </c>
      <c r="HT39" s="164">
        <v>-8.5593000000000004</v>
      </c>
      <c r="HU39" s="164">
        <v>12.06</v>
      </c>
      <c r="HV39" s="164">
        <v>11.92</v>
      </c>
      <c r="HW39" s="164">
        <v>-37.200000000000003</v>
      </c>
      <c r="HX39" s="164">
        <v>-37.5</v>
      </c>
      <c r="HY39" s="164">
        <v>0.38729999999999998</v>
      </c>
      <c r="HZ39" s="164">
        <v>-7.2</v>
      </c>
      <c r="IA39" s="164">
        <v>73.553299999999993</v>
      </c>
      <c r="IB39" s="164">
        <v>23.299099999999999</v>
      </c>
      <c r="IC39" s="164">
        <v>23.230799999999999</v>
      </c>
      <c r="ID39" s="164">
        <v>-17</v>
      </c>
      <c r="IE39" s="164">
        <v>-44.4</v>
      </c>
      <c r="IF39" s="164">
        <v>-1.1000000000000001</v>
      </c>
      <c r="IG39" s="164">
        <v>-1.7</v>
      </c>
      <c r="IH39" s="164">
        <v>-17.741499999999998</v>
      </c>
      <c r="II39" s="164">
        <v>-17.800599999999999</v>
      </c>
      <c r="IJ39" s="164">
        <v>-102.9743</v>
      </c>
      <c r="IK39" s="164">
        <v>22.2027</v>
      </c>
      <c r="IL39" s="164">
        <v>-231.11</v>
      </c>
      <c r="IM39" s="164">
        <v>-10.925000000000001</v>
      </c>
      <c r="IN39" s="164">
        <v>-8.3643000000000001</v>
      </c>
      <c r="IO39" s="164">
        <v>73.938199999999995</v>
      </c>
      <c r="IP39" s="164">
        <v>90.123599999999996</v>
      </c>
      <c r="IQ39" s="164">
        <v>111.32429999999999</v>
      </c>
      <c r="IR39" s="164">
        <v>111.20829999999999</v>
      </c>
      <c r="IS39" s="164">
        <v>3.17</v>
      </c>
      <c r="IT39" s="164">
        <v>23.677499999999998</v>
      </c>
      <c r="IU39" s="164">
        <v>23.232399999999998</v>
      </c>
      <c r="IV39" s="164">
        <v>-2.0832000000000002</v>
      </c>
      <c r="IW39" s="164">
        <v>129.53360000000001</v>
      </c>
      <c r="IX39" s="164">
        <v>-223.17410000000001</v>
      </c>
      <c r="IY39" s="164">
        <v>58.208399999999997</v>
      </c>
      <c r="IZ39" s="164">
        <v>-48.793700000000001</v>
      </c>
      <c r="JA39" s="164">
        <v>-0.63109999999999999</v>
      </c>
      <c r="JB39" s="165"/>
      <c r="JC39" s="164">
        <v>-9.2799999999999994</v>
      </c>
      <c r="JD39" s="164">
        <v>-1.077</v>
      </c>
      <c r="JE39" s="164">
        <v>-1.0900000000000001</v>
      </c>
      <c r="JF39" s="164">
        <v>5.2</v>
      </c>
      <c r="JG39" s="164">
        <v>-3.44</v>
      </c>
      <c r="JH39" s="164">
        <v>-2.7991000000000001</v>
      </c>
      <c r="JI39" s="164">
        <v>-2.6046999999999998</v>
      </c>
      <c r="JJ39" s="164">
        <v>6.9443999999999999</v>
      </c>
      <c r="JK39" s="164">
        <v>-11.189399999999999</v>
      </c>
      <c r="JL39" s="164">
        <v>0.1</v>
      </c>
      <c r="JM39" s="164">
        <v>3.355</v>
      </c>
      <c r="JN39" s="164">
        <v>3.242</v>
      </c>
      <c r="JO39" s="165"/>
      <c r="JP39" s="165"/>
      <c r="JQ39" s="164">
        <v>4.5056000000000003</v>
      </c>
      <c r="JR39" s="164">
        <v>4.0503999999999998</v>
      </c>
      <c r="JS39" s="164">
        <v>3.2120000000000002</v>
      </c>
      <c r="JT39" s="165"/>
      <c r="JU39" s="164">
        <v>30.5</v>
      </c>
      <c r="JV39" s="164">
        <v>0.74</v>
      </c>
      <c r="JW39" s="164">
        <v>0.49</v>
      </c>
      <c r="JX39" s="165"/>
      <c r="JY39" s="164">
        <v>-8.6575000000000006</v>
      </c>
      <c r="JZ39" s="164">
        <v>-1.0089999999999999</v>
      </c>
      <c r="KA39" s="164">
        <v>-24.956800000000001</v>
      </c>
      <c r="KB39" s="164">
        <v>-6.5568999999999997</v>
      </c>
      <c r="KC39" s="164">
        <v>-4.5298999999999996</v>
      </c>
      <c r="KD39" s="164">
        <v>-25.2227</v>
      </c>
      <c r="KE39" s="165"/>
      <c r="KF39" s="164">
        <v>-32.5</v>
      </c>
      <c r="KG39" s="164">
        <v>15.4</v>
      </c>
      <c r="KH39" s="165"/>
      <c r="KI39" s="164">
        <v>-43.628300000000003</v>
      </c>
    </row>
    <row r="40" spans="1:295" ht="18" customHeight="1" x14ac:dyDescent="0.3">
      <c r="A40" s="161" t="s">
        <v>43</v>
      </c>
      <c r="B40" s="161" t="s">
        <v>727</v>
      </c>
      <c r="C40" s="166">
        <v>0</v>
      </c>
      <c r="D40" s="166">
        <v>3.359</v>
      </c>
      <c r="E40" s="166">
        <v>-7.8677000000000001</v>
      </c>
      <c r="F40" s="166">
        <v>3.6392000000000002</v>
      </c>
      <c r="G40" s="166">
        <v>13.723000000000001</v>
      </c>
      <c r="H40" s="167"/>
      <c r="I40" s="166">
        <v>21.707699999999999</v>
      </c>
      <c r="J40" s="167"/>
      <c r="K40" s="166">
        <v>23.8489</v>
      </c>
      <c r="L40" s="166">
        <v>10.3047</v>
      </c>
      <c r="M40" s="166">
        <v>9.9219000000000008</v>
      </c>
      <c r="N40" s="166">
        <v>-19.98</v>
      </c>
      <c r="O40" s="166">
        <v>-26.4</v>
      </c>
      <c r="P40" s="166">
        <v>4.4000000000000004</v>
      </c>
      <c r="Q40" s="166">
        <v>5.7960000000000003</v>
      </c>
      <c r="R40" s="167"/>
      <c r="S40" s="166">
        <v>-2.8201000000000001</v>
      </c>
      <c r="T40" s="166">
        <v>-3.5021</v>
      </c>
      <c r="U40" s="166">
        <v>7.2935999999999996</v>
      </c>
      <c r="V40" s="166">
        <v>7.2435</v>
      </c>
      <c r="W40" s="166">
        <v>12.242900000000001</v>
      </c>
      <c r="X40" s="166">
        <v>10.6159</v>
      </c>
      <c r="Y40" s="166">
        <v>-4.7935999999999996</v>
      </c>
      <c r="Z40" s="166">
        <v>2.4639000000000002</v>
      </c>
      <c r="AA40" s="167"/>
      <c r="AB40" s="166">
        <v>-0.7419</v>
      </c>
      <c r="AC40" s="166">
        <v>-0.80700000000000005</v>
      </c>
      <c r="AD40" s="166">
        <v>-0.78700000000000003</v>
      </c>
      <c r="AE40" s="166">
        <v>4.9809999999999999</v>
      </c>
      <c r="AF40" s="166">
        <v>0</v>
      </c>
      <c r="AG40" s="167"/>
      <c r="AH40" s="166">
        <v>0.72399999999999998</v>
      </c>
      <c r="AI40" s="166">
        <v>0.28699999999999998</v>
      </c>
      <c r="AJ40" s="166">
        <v>-16.850000000000001</v>
      </c>
      <c r="AK40" s="166">
        <v>-16.760000000000002</v>
      </c>
      <c r="AL40" s="166">
        <v>-10</v>
      </c>
      <c r="AM40" s="166">
        <v>-9.23</v>
      </c>
      <c r="AN40" s="166">
        <v>-9.26</v>
      </c>
      <c r="AO40" s="166">
        <v>5.0563000000000002</v>
      </c>
      <c r="AP40" s="166">
        <v>3.9176000000000002</v>
      </c>
      <c r="AQ40" s="166">
        <v>18.8675</v>
      </c>
      <c r="AR40" s="166">
        <v>20.191299999999998</v>
      </c>
      <c r="AS40" s="166">
        <v>-13.1356</v>
      </c>
      <c r="AT40" s="166">
        <v>-12.190300000000001</v>
      </c>
      <c r="AU40" s="166">
        <v>-12.243499999999999</v>
      </c>
      <c r="AV40" s="166">
        <v>-1.7672000000000001</v>
      </c>
      <c r="AW40" s="166">
        <v>-1.6319999999999999</v>
      </c>
      <c r="AX40" s="166">
        <v>-14.8695</v>
      </c>
      <c r="AY40" s="166">
        <v>-12.860099999999999</v>
      </c>
      <c r="AZ40" s="166">
        <v>1.196</v>
      </c>
      <c r="BA40" s="166">
        <v>4.7595000000000001</v>
      </c>
      <c r="BB40" s="166">
        <v>49.063699999999997</v>
      </c>
      <c r="BC40" s="166">
        <v>10.061500000000001</v>
      </c>
      <c r="BD40" s="166">
        <v>-4.7</v>
      </c>
      <c r="BE40" s="166">
        <v>-4.9000000000000004</v>
      </c>
      <c r="BF40" s="166">
        <v>-22.658300000000001</v>
      </c>
      <c r="BG40" s="166">
        <v>-22.468900000000001</v>
      </c>
      <c r="BH40" s="166">
        <v>-2.3433999999999999</v>
      </c>
      <c r="BI40" s="167"/>
      <c r="BJ40" s="166">
        <v>2.8149999999999999</v>
      </c>
      <c r="BK40" s="166">
        <v>4.4951999999999996</v>
      </c>
      <c r="BL40" s="166">
        <v>2.1455000000000002</v>
      </c>
      <c r="BM40" s="166">
        <v>1.6014999999999999</v>
      </c>
      <c r="BN40" s="166">
        <v>-103.70189999999999</v>
      </c>
      <c r="BO40" s="166">
        <v>69.948400000000007</v>
      </c>
      <c r="BP40" s="166">
        <v>70.040000000000006</v>
      </c>
      <c r="BQ40" s="166">
        <v>-1.9451000000000001</v>
      </c>
      <c r="BR40" s="166">
        <v>-88.155600000000007</v>
      </c>
      <c r="BS40" s="167"/>
      <c r="BT40" s="167"/>
      <c r="BU40" s="167"/>
      <c r="BV40" s="166">
        <v>27.353999999999999</v>
      </c>
      <c r="BW40" s="166">
        <v>9.8699999999999992</v>
      </c>
      <c r="BX40" s="166">
        <v>8.24</v>
      </c>
      <c r="BY40" s="166">
        <v>-4.2699999999999996</v>
      </c>
      <c r="BZ40" s="166">
        <v>6.71</v>
      </c>
      <c r="CA40" s="166">
        <v>-18.6158</v>
      </c>
      <c r="CB40" s="166">
        <v>-18.347899999999999</v>
      </c>
      <c r="CC40" s="166">
        <v>22.001899999999999</v>
      </c>
      <c r="CD40" s="166">
        <v>20.862300000000001</v>
      </c>
      <c r="CE40" s="166">
        <v>-2.6421000000000001</v>
      </c>
      <c r="CF40" s="166">
        <v>-7.1821000000000002</v>
      </c>
      <c r="CG40" s="166">
        <v>-7.3205999999999998</v>
      </c>
      <c r="CH40" s="166">
        <v>2.9552</v>
      </c>
      <c r="CI40" s="166">
        <v>16.637799999999999</v>
      </c>
      <c r="CJ40" s="167"/>
      <c r="CK40" s="167"/>
      <c r="CL40" s="166">
        <v>70.900000000000006</v>
      </c>
      <c r="CM40" s="166">
        <v>-31.3</v>
      </c>
      <c r="CN40" s="166">
        <v>-3.65</v>
      </c>
      <c r="CO40" s="166">
        <v>47.3414</v>
      </c>
      <c r="CP40" s="166">
        <v>46.966000000000001</v>
      </c>
      <c r="CQ40" s="166">
        <v>46.032299999999999</v>
      </c>
      <c r="CR40" s="166">
        <v>75.528599999999997</v>
      </c>
      <c r="CS40" s="166">
        <v>76.091200000000001</v>
      </c>
      <c r="CT40" s="166">
        <v>-24.887899999999998</v>
      </c>
      <c r="CU40" s="166">
        <v>-64.779799999999994</v>
      </c>
      <c r="CV40" s="166">
        <v>-22.088899999999999</v>
      </c>
      <c r="CW40" s="166">
        <v>3.6631</v>
      </c>
      <c r="CX40" s="166">
        <v>30.18</v>
      </c>
      <c r="CY40" s="166">
        <v>20.96</v>
      </c>
      <c r="CZ40" s="166">
        <v>11.723599999999999</v>
      </c>
      <c r="DA40" s="166">
        <v>11.8195</v>
      </c>
      <c r="DB40" s="166">
        <v>-11.81</v>
      </c>
      <c r="DC40" s="167"/>
      <c r="DD40" s="166">
        <v>-17.325299999999999</v>
      </c>
      <c r="DE40" s="166">
        <v>-17.233899999999998</v>
      </c>
      <c r="DF40" s="166">
        <v>28.611799999999999</v>
      </c>
      <c r="DG40" s="166">
        <v>1.46E-2</v>
      </c>
      <c r="DH40" s="166">
        <v>-6.1409000000000002</v>
      </c>
      <c r="DI40" s="167"/>
      <c r="DJ40" s="167"/>
      <c r="DK40" s="166">
        <v>-2.7002000000000002</v>
      </c>
      <c r="DL40" s="166">
        <v>5.2420999999999998</v>
      </c>
      <c r="DM40" s="166">
        <v>39.2759</v>
      </c>
      <c r="DN40" s="166">
        <v>14.4785</v>
      </c>
      <c r="DO40" s="166">
        <v>5.92</v>
      </c>
      <c r="DP40" s="166">
        <v>-1.49</v>
      </c>
      <c r="DQ40" s="166">
        <v>12.2295</v>
      </c>
      <c r="DR40" s="166">
        <v>-28.2666</v>
      </c>
      <c r="DS40" s="166">
        <v>-5.26</v>
      </c>
      <c r="DT40" s="166">
        <v>-5.33</v>
      </c>
      <c r="DU40" s="166">
        <v>20.68</v>
      </c>
      <c r="DV40" s="166">
        <v>26.44</v>
      </c>
      <c r="DW40" s="166">
        <v>-23.854500000000002</v>
      </c>
      <c r="DX40" s="166">
        <v>-12.172700000000001</v>
      </c>
      <c r="DY40" s="166">
        <v>-38.482399999999998</v>
      </c>
      <c r="DZ40" s="166">
        <v>-37.690899999999999</v>
      </c>
      <c r="EA40" s="166">
        <v>36.226700000000001</v>
      </c>
      <c r="EB40" s="166">
        <v>10.4358</v>
      </c>
      <c r="EC40" s="166">
        <v>-0.84830000000000005</v>
      </c>
      <c r="ED40" s="166">
        <v>-0.2011</v>
      </c>
      <c r="EE40" s="166">
        <v>-19.6983</v>
      </c>
      <c r="EF40" s="166">
        <v>-24.9297</v>
      </c>
      <c r="EG40" s="166">
        <v>-11.379</v>
      </c>
      <c r="EH40" s="166">
        <v>-50.526200000000003</v>
      </c>
      <c r="EI40" s="166">
        <v>-70.212299999999999</v>
      </c>
      <c r="EJ40" s="167"/>
      <c r="EK40" s="166">
        <v>-10.1785</v>
      </c>
      <c r="EL40" s="166">
        <v>-9.1555</v>
      </c>
      <c r="EM40" s="166">
        <v>17.421900000000001</v>
      </c>
      <c r="EN40" s="166">
        <v>-4.0963000000000003</v>
      </c>
      <c r="EO40" s="167"/>
      <c r="EP40" s="166">
        <v>-7.1719999999999997</v>
      </c>
      <c r="EQ40" s="166">
        <v>-20.019200000000001</v>
      </c>
      <c r="ER40" s="166">
        <v>-19.707000000000001</v>
      </c>
      <c r="ES40" s="166">
        <v>7.5221</v>
      </c>
      <c r="ET40" s="166">
        <v>13.43</v>
      </c>
      <c r="EU40" s="166">
        <v>-8.3699999999999992</v>
      </c>
      <c r="EV40" s="166">
        <v>0.8</v>
      </c>
      <c r="EW40" s="166">
        <v>2.7559</v>
      </c>
      <c r="EX40" s="166">
        <v>-5.6425999999999998</v>
      </c>
      <c r="EY40" s="166">
        <v>-9.5681999999999992</v>
      </c>
      <c r="EZ40" s="166">
        <v>1.1803999999999999</v>
      </c>
      <c r="FA40" s="166">
        <v>1.7548999999999999</v>
      </c>
      <c r="FB40" s="166">
        <v>7.9058000000000002</v>
      </c>
      <c r="FC40" s="166">
        <v>-19.667899999999999</v>
      </c>
      <c r="FD40" s="167"/>
      <c r="FE40" s="166">
        <v>4.1668000000000003</v>
      </c>
      <c r="FF40" s="166">
        <v>4.3701999999999996</v>
      </c>
      <c r="FG40" s="166">
        <v>0</v>
      </c>
      <c r="FH40" s="166">
        <v>3.4201000000000001</v>
      </c>
      <c r="FI40" s="166">
        <v>0</v>
      </c>
      <c r="FJ40" s="166">
        <v>7.3681000000000001</v>
      </c>
      <c r="FK40" s="166">
        <v>7.0331999999999999</v>
      </c>
      <c r="FL40" s="166">
        <v>-27.630299999999998</v>
      </c>
      <c r="FM40" s="166">
        <v>19.504799999999999</v>
      </c>
      <c r="FN40" s="166">
        <v>19.533300000000001</v>
      </c>
      <c r="FO40" s="166">
        <v>-17.434899999999999</v>
      </c>
      <c r="FP40" s="166">
        <v>0</v>
      </c>
      <c r="FQ40" s="166">
        <v>16.1099</v>
      </c>
      <c r="FR40" s="166">
        <v>-17.71</v>
      </c>
      <c r="FS40" s="166">
        <v>-2.5081000000000002</v>
      </c>
      <c r="FT40" s="166">
        <v>0.32429999999999998</v>
      </c>
      <c r="FU40" s="166">
        <v>1.62</v>
      </c>
      <c r="FV40" s="166">
        <v>2.4500000000000002</v>
      </c>
      <c r="FW40" s="166">
        <v>-16.645499999999998</v>
      </c>
      <c r="FX40" s="166">
        <v>1.9524999999999999</v>
      </c>
      <c r="FY40" s="166">
        <v>2.8140000000000001</v>
      </c>
      <c r="FZ40" s="166">
        <v>1.155</v>
      </c>
      <c r="GA40" s="167"/>
      <c r="GB40" s="166">
        <v>-3.36</v>
      </c>
      <c r="GC40" s="166">
        <v>-5.8973000000000004</v>
      </c>
      <c r="GD40" s="166">
        <v>-0.30520000000000003</v>
      </c>
      <c r="GE40" s="167"/>
      <c r="GF40" s="166">
        <v>33.0837</v>
      </c>
      <c r="GG40" s="167"/>
      <c r="GH40" s="166">
        <v>23.415099999999999</v>
      </c>
      <c r="GI40" s="166">
        <v>-5.7981999999999996</v>
      </c>
      <c r="GJ40" s="166">
        <v>-6.3398000000000003</v>
      </c>
      <c r="GK40" s="166">
        <v>2.6581999999999999</v>
      </c>
      <c r="GL40" s="167"/>
      <c r="GM40" s="167"/>
      <c r="GN40" s="166">
        <v>-13.6576</v>
      </c>
      <c r="GO40" s="166">
        <v>-24.798300000000001</v>
      </c>
      <c r="GP40" s="166">
        <v>10.6653</v>
      </c>
      <c r="GQ40" s="166">
        <v>-31.091799999999999</v>
      </c>
      <c r="GR40" s="166">
        <v>9.8172999999999995</v>
      </c>
      <c r="GS40" s="166">
        <v>9.9558999999999997</v>
      </c>
      <c r="GT40" s="166">
        <v>137.42080000000001</v>
      </c>
      <c r="GU40" s="166">
        <v>-6.6069000000000004</v>
      </c>
      <c r="GV40" s="166">
        <v>-8.8870000000000005</v>
      </c>
      <c r="GW40" s="166">
        <v>-3.9790000000000001</v>
      </c>
      <c r="GX40" s="166">
        <v>3.1345999999999998</v>
      </c>
      <c r="GY40" s="166">
        <v>8.0952999999999999</v>
      </c>
      <c r="GZ40" s="166">
        <v>8.2209000000000003</v>
      </c>
      <c r="HA40" s="166">
        <v>2.5567000000000002</v>
      </c>
      <c r="HB40" s="166">
        <v>8.9372000000000007</v>
      </c>
      <c r="HC40" s="166">
        <v>11.131</v>
      </c>
      <c r="HD40" s="166">
        <v>2.1</v>
      </c>
      <c r="HE40" s="166">
        <v>-4.5529999999999999</v>
      </c>
      <c r="HF40" s="166">
        <v>28.159099999999999</v>
      </c>
      <c r="HG40" s="166">
        <v>7.101</v>
      </c>
      <c r="HH40" s="166">
        <v>40.228700000000003</v>
      </c>
      <c r="HI40" s="166">
        <v>8.1784999999999997</v>
      </c>
      <c r="HJ40" s="166">
        <v>9.1321999999999992</v>
      </c>
      <c r="HK40" s="166">
        <v>0</v>
      </c>
      <c r="HL40" s="167"/>
      <c r="HM40" s="166">
        <v>-10.998799999999999</v>
      </c>
      <c r="HN40" s="166">
        <v>-12.142200000000001</v>
      </c>
      <c r="HO40" s="166">
        <v>26.307300000000001</v>
      </c>
      <c r="HP40" s="167"/>
      <c r="HQ40" s="166">
        <v>-17.588000000000001</v>
      </c>
      <c r="HR40" s="166">
        <v>-17.0442</v>
      </c>
      <c r="HS40" s="166">
        <v>-10.123799999999999</v>
      </c>
      <c r="HT40" s="166">
        <v>-9.9454999999999991</v>
      </c>
      <c r="HU40" s="166">
        <v>11.2</v>
      </c>
      <c r="HV40" s="166">
        <v>11.19</v>
      </c>
      <c r="HW40" s="166">
        <v>-36.1</v>
      </c>
      <c r="HX40" s="166">
        <v>-36.4</v>
      </c>
      <c r="HY40" s="166">
        <v>0.47520000000000001</v>
      </c>
      <c r="HZ40" s="166">
        <v>-6.08</v>
      </c>
      <c r="IA40" s="166">
        <v>65.088399999999993</v>
      </c>
      <c r="IB40" s="166">
        <v>23.7715</v>
      </c>
      <c r="IC40" s="166">
        <v>23.467099999999999</v>
      </c>
      <c r="ID40" s="166">
        <v>-17.5</v>
      </c>
      <c r="IE40" s="166">
        <v>-41.4</v>
      </c>
      <c r="IF40" s="166">
        <v>2.2000000000000002</v>
      </c>
      <c r="IG40" s="166">
        <v>1.6</v>
      </c>
      <c r="IH40" s="167"/>
      <c r="II40" s="166">
        <v>-17.762499999999999</v>
      </c>
      <c r="IJ40" s="166">
        <v>-105.1639</v>
      </c>
      <c r="IK40" s="166">
        <v>21.304300000000001</v>
      </c>
      <c r="IL40" s="166">
        <v>-232.779</v>
      </c>
      <c r="IM40" s="166">
        <v>-10.1912</v>
      </c>
      <c r="IN40" s="166">
        <v>-10.0845</v>
      </c>
      <c r="IO40" s="166">
        <v>69.953699999999998</v>
      </c>
      <c r="IP40" s="166">
        <v>92.7136</v>
      </c>
      <c r="IQ40" s="166">
        <v>117.86839999999999</v>
      </c>
      <c r="IR40" s="166">
        <v>112.98820000000001</v>
      </c>
      <c r="IS40" s="166">
        <v>2.5785999999999998</v>
      </c>
      <c r="IT40" s="166">
        <v>21.551300000000001</v>
      </c>
      <c r="IU40" s="166">
        <v>18.540500000000002</v>
      </c>
      <c r="IV40" s="166">
        <v>-6.3868</v>
      </c>
      <c r="IW40" s="166">
        <v>129.6172</v>
      </c>
      <c r="IX40" s="166">
        <v>-226.13679999999999</v>
      </c>
      <c r="IY40" s="166">
        <v>50.427</v>
      </c>
      <c r="IZ40" s="166">
        <v>-44.092799999999997</v>
      </c>
      <c r="JA40" s="166">
        <v>-0.5383</v>
      </c>
      <c r="JB40" s="167"/>
      <c r="JC40" s="166">
        <v>-8.7200000000000006</v>
      </c>
      <c r="JD40" s="166">
        <v>-1.02</v>
      </c>
      <c r="JE40" s="166">
        <v>-1.032</v>
      </c>
      <c r="JF40" s="166">
        <v>4.16</v>
      </c>
      <c r="JG40" s="166">
        <v>-2.16</v>
      </c>
      <c r="JH40" s="166">
        <v>-2.7035999999999998</v>
      </c>
      <c r="JI40" s="166">
        <v>-4.0420999999999996</v>
      </c>
      <c r="JJ40" s="166">
        <v>5.0125999999999999</v>
      </c>
      <c r="JK40" s="166">
        <v>-8.5526999999999997</v>
      </c>
      <c r="JL40" s="166">
        <v>0.7</v>
      </c>
      <c r="JM40" s="166">
        <v>3.4220000000000002</v>
      </c>
      <c r="JN40" s="166">
        <v>3.4780000000000002</v>
      </c>
      <c r="JO40" s="167"/>
      <c r="JP40" s="167"/>
      <c r="JQ40" s="166">
        <v>3.8740000000000001</v>
      </c>
      <c r="JR40" s="166">
        <v>3.9563999999999999</v>
      </c>
      <c r="JS40" s="166">
        <v>3.6389999999999998</v>
      </c>
      <c r="JT40" s="167"/>
      <c r="JU40" s="166">
        <v>25.4</v>
      </c>
      <c r="JV40" s="166">
        <v>0.85550000000000004</v>
      </c>
      <c r="JW40" s="166">
        <v>0.44</v>
      </c>
      <c r="JX40" s="167"/>
      <c r="JY40" s="166">
        <v>-7.4047000000000001</v>
      </c>
      <c r="JZ40" s="166">
        <v>-1.6243000000000001</v>
      </c>
      <c r="KA40" s="166">
        <v>-26.030799999999999</v>
      </c>
      <c r="KB40" s="166">
        <v>-6.6938000000000004</v>
      </c>
      <c r="KC40" s="166">
        <v>-3.4087999999999998</v>
      </c>
      <c r="KD40" s="166">
        <v>-27.9573</v>
      </c>
      <c r="KE40" s="167"/>
      <c r="KF40" s="166">
        <v>-27.4</v>
      </c>
      <c r="KG40" s="166">
        <v>9.4</v>
      </c>
      <c r="KH40" s="167"/>
      <c r="KI40" s="166">
        <v>-44.329500000000003</v>
      </c>
    </row>
    <row r="41" spans="1:295" ht="18" customHeight="1" x14ac:dyDescent="0.3">
      <c r="A41" s="161" t="s">
        <v>43</v>
      </c>
      <c r="B41" s="161" t="s">
        <v>728</v>
      </c>
      <c r="C41" s="162">
        <v>0</v>
      </c>
      <c r="D41" s="162">
        <v>3.3544999999999998</v>
      </c>
      <c r="E41" s="162">
        <v>-8.0469000000000008</v>
      </c>
      <c r="F41" s="162">
        <v>3.2553999999999998</v>
      </c>
      <c r="G41" s="162">
        <v>13.364699999999999</v>
      </c>
      <c r="H41" s="163"/>
      <c r="I41" s="162">
        <v>20.9788</v>
      </c>
      <c r="J41" s="163"/>
      <c r="K41" s="162">
        <v>23.310600000000001</v>
      </c>
      <c r="L41" s="162">
        <v>9.9406999999999996</v>
      </c>
      <c r="M41" s="162">
        <v>9.5785</v>
      </c>
      <c r="N41" s="162">
        <v>-19.98</v>
      </c>
      <c r="O41" s="163"/>
      <c r="P41" s="162">
        <v>2.2000000000000002</v>
      </c>
      <c r="Q41" s="162">
        <v>5.7960000000000003</v>
      </c>
      <c r="R41" s="163"/>
      <c r="S41" s="162">
        <v>-1.8698999999999999</v>
      </c>
      <c r="T41" s="162">
        <v>-3.6762000000000001</v>
      </c>
      <c r="U41" s="162">
        <v>7.0796000000000001</v>
      </c>
      <c r="V41" s="162">
        <v>7.1521999999999997</v>
      </c>
      <c r="W41" s="162">
        <v>12.0823</v>
      </c>
      <c r="X41" s="162">
        <v>10.168699999999999</v>
      </c>
      <c r="Y41" s="162">
        <v>-4.5214999999999996</v>
      </c>
      <c r="Z41" s="162">
        <v>2.5518999999999998</v>
      </c>
      <c r="AA41" s="163"/>
      <c r="AB41" s="162">
        <v>-0.6734</v>
      </c>
      <c r="AC41" s="162">
        <v>-0.754</v>
      </c>
      <c r="AD41" s="162">
        <v>-0.73899999999999999</v>
      </c>
      <c r="AE41" s="162">
        <v>4.758</v>
      </c>
      <c r="AF41" s="162">
        <v>0</v>
      </c>
      <c r="AG41" s="163"/>
      <c r="AH41" s="162">
        <v>0.52600000000000002</v>
      </c>
      <c r="AI41" s="162">
        <v>0.28799999999999998</v>
      </c>
      <c r="AJ41" s="162">
        <v>-15.75</v>
      </c>
      <c r="AK41" s="162">
        <v>-15.87</v>
      </c>
      <c r="AL41" s="162">
        <v>-10</v>
      </c>
      <c r="AM41" s="162">
        <v>-9.42</v>
      </c>
      <c r="AN41" s="162">
        <v>-9.24</v>
      </c>
      <c r="AO41" s="162">
        <v>5.1982999999999997</v>
      </c>
      <c r="AP41" s="162">
        <v>3.7</v>
      </c>
      <c r="AQ41" s="162">
        <v>10.9733</v>
      </c>
      <c r="AR41" s="162">
        <v>14.8802</v>
      </c>
      <c r="AS41" s="162">
        <v>-14.178800000000001</v>
      </c>
      <c r="AT41" s="162">
        <v>-12.860099999999999</v>
      </c>
      <c r="AU41" s="162">
        <v>-12.645899999999999</v>
      </c>
      <c r="AV41" s="162">
        <v>15.4847</v>
      </c>
      <c r="AW41" s="162">
        <v>14.0099</v>
      </c>
      <c r="AX41" s="162">
        <v>-18.352399999999999</v>
      </c>
      <c r="AY41" s="162">
        <v>-16.744900000000001</v>
      </c>
      <c r="AZ41" s="162">
        <v>2.7742</v>
      </c>
      <c r="BA41" s="162">
        <v>15.5663</v>
      </c>
      <c r="BB41" s="162">
        <v>51.643700000000003</v>
      </c>
      <c r="BC41" s="162">
        <v>9.2881999999999998</v>
      </c>
      <c r="BD41" s="162">
        <v>-4.7</v>
      </c>
      <c r="BE41" s="162">
        <v>-4.9000000000000004</v>
      </c>
      <c r="BF41" s="162">
        <v>-21.604099999999999</v>
      </c>
      <c r="BG41" s="162">
        <v>-21.672999999999998</v>
      </c>
      <c r="BH41" s="162">
        <v>-1.9729000000000001</v>
      </c>
      <c r="BI41" s="163"/>
      <c r="BJ41" s="162">
        <v>2.9622999999999999</v>
      </c>
      <c r="BK41" s="162">
        <v>4.4166999999999996</v>
      </c>
      <c r="BL41" s="162">
        <v>2.0575000000000001</v>
      </c>
      <c r="BM41" s="162">
        <v>1.4242999999999999</v>
      </c>
      <c r="BN41" s="162">
        <v>-93.997</v>
      </c>
      <c r="BO41" s="162">
        <v>68.147800000000004</v>
      </c>
      <c r="BP41" s="162">
        <v>68.208799999999997</v>
      </c>
      <c r="BQ41" s="162">
        <v>-6.2721999999999998</v>
      </c>
      <c r="BR41" s="162">
        <v>-83.677499999999995</v>
      </c>
      <c r="BS41" s="163"/>
      <c r="BT41" s="163"/>
      <c r="BU41" s="163"/>
      <c r="BV41" s="162">
        <v>27.304099999999998</v>
      </c>
      <c r="BW41" s="162">
        <v>10.07</v>
      </c>
      <c r="BX41" s="162">
        <v>8.35</v>
      </c>
      <c r="BY41" s="162">
        <v>-4.3899999999999997</v>
      </c>
      <c r="BZ41" s="162">
        <v>6.41</v>
      </c>
      <c r="CA41" s="162">
        <v>-17.946100000000001</v>
      </c>
      <c r="CB41" s="162">
        <v>-17.812100000000001</v>
      </c>
      <c r="CC41" s="162">
        <v>21.887599999999999</v>
      </c>
      <c r="CD41" s="162">
        <v>20.282299999999999</v>
      </c>
      <c r="CE41" s="162">
        <v>-2.7277999999999998</v>
      </c>
      <c r="CF41" s="162">
        <v>-7.8274999999999997</v>
      </c>
      <c r="CG41" s="162">
        <v>-7.7049000000000003</v>
      </c>
      <c r="CH41" s="162">
        <v>1.7501</v>
      </c>
      <c r="CI41" s="162">
        <v>16.493200000000002</v>
      </c>
      <c r="CJ41" s="163"/>
      <c r="CK41" s="163"/>
      <c r="CL41" s="162">
        <v>71.2</v>
      </c>
      <c r="CM41" s="162">
        <v>-32.5</v>
      </c>
      <c r="CN41" s="162">
        <v>-3.57</v>
      </c>
      <c r="CO41" s="162">
        <v>46.510199999999998</v>
      </c>
      <c r="CP41" s="162">
        <v>45.8294</v>
      </c>
      <c r="CQ41" s="162">
        <v>45.544600000000003</v>
      </c>
      <c r="CR41" s="162">
        <v>74.341200000000001</v>
      </c>
      <c r="CS41" s="162">
        <v>75.5488</v>
      </c>
      <c r="CT41" s="162">
        <v>-24.6099</v>
      </c>
      <c r="CU41" s="162">
        <v>-63.083100000000002</v>
      </c>
      <c r="CV41" s="162">
        <v>-22.188400000000001</v>
      </c>
      <c r="CW41" s="162">
        <v>3.6328</v>
      </c>
      <c r="CX41" s="162">
        <v>29.49</v>
      </c>
      <c r="CY41" s="162">
        <v>21.04</v>
      </c>
      <c r="CZ41" s="162">
        <v>12.036099999999999</v>
      </c>
      <c r="DA41" s="162">
        <v>12.210100000000001</v>
      </c>
      <c r="DB41" s="162">
        <v>-11.93</v>
      </c>
      <c r="DC41" s="163"/>
      <c r="DD41" s="162">
        <v>-17.583500000000001</v>
      </c>
      <c r="DE41" s="162">
        <v>-17.437999999999999</v>
      </c>
      <c r="DF41" s="162">
        <v>31.999099999999999</v>
      </c>
      <c r="DG41" s="162">
        <v>1.47E-2</v>
      </c>
      <c r="DH41" s="162">
        <v>-6.2676999999999996</v>
      </c>
      <c r="DI41" s="162">
        <v>-4.9000000000000004</v>
      </c>
      <c r="DJ41" s="162">
        <v>-5</v>
      </c>
      <c r="DK41" s="162">
        <v>-2.9419</v>
      </c>
      <c r="DL41" s="162">
        <v>5.0551000000000004</v>
      </c>
      <c r="DM41" s="162">
        <v>38.645099999999999</v>
      </c>
      <c r="DN41" s="162">
        <v>14.1074</v>
      </c>
      <c r="DO41" s="162">
        <v>5.45</v>
      </c>
      <c r="DP41" s="162">
        <v>-1.46</v>
      </c>
      <c r="DQ41" s="162">
        <v>11.5785</v>
      </c>
      <c r="DR41" s="162">
        <v>-30.0367</v>
      </c>
      <c r="DS41" s="162">
        <v>-5.47</v>
      </c>
      <c r="DT41" s="162">
        <v>-5.53</v>
      </c>
      <c r="DU41" s="162">
        <v>21.41</v>
      </c>
      <c r="DV41" s="162">
        <v>26.06</v>
      </c>
      <c r="DW41" s="162">
        <v>-25.109100000000002</v>
      </c>
      <c r="DX41" s="162">
        <v>-12.5182</v>
      </c>
      <c r="DY41" s="162">
        <v>-38.341700000000003</v>
      </c>
      <c r="DZ41" s="162">
        <v>-36.845500000000001</v>
      </c>
      <c r="EA41" s="162">
        <v>36.351500000000001</v>
      </c>
      <c r="EB41" s="162">
        <v>11.6912</v>
      </c>
      <c r="EC41" s="162">
        <v>-0.51470000000000005</v>
      </c>
      <c r="ED41" s="162">
        <v>0.42170000000000002</v>
      </c>
      <c r="EE41" s="162">
        <v>-18.595199999999998</v>
      </c>
      <c r="EF41" s="162">
        <v>-21.8721</v>
      </c>
      <c r="EG41" s="162">
        <v>-11.327999999999999</v>
      </c>
      <c r="EH41" s="162">
        <v>-42.997799999999998</v>
      </c>
      <c r="EI41" s="162">
        <v>-70.618600000000001</v>
      </c>
      <c r="EJ41" s="163"/>
      <c r="EK41" s="162">
        <v>-8.7926000000000002</v>
      </c>
      <c r="EL41" s="162">
        <v>-8.0070999999999994</v>
      </c>
      <c r="EM41" s="162">
        <v>14.9732</v>
      </c>
      <c r="EN41" s="162">
        <v>-7.2336</v>
      </c>
      <c r="EO41" s="163"/>
      <c r="EP41" s="162">
        <v>5.6479999999999997</v>
      </c>
      <c r="EQ41" s="162">
        <v>-20.732700000000001</v>
      </c>
      <c r="ER41" s="162">
        <v>-20.538399999999999</v>
      </c>
      <c r="ES41" s="162">
        <v>5.1078999999999999</v>
      </c>
      <c r="ET41" s="162">
        <v>0</v>
      </c>
      <c r="EU41" s="162">
        <v>-8.7100000000000009</v>
      </c>
      <c r="EV41" s="162">
        <v>0.4</v>
      </c>
      <c r="EW41" s="162">
        <v>2.4485999999999999</v>
      </c>
      <c r="EX41" s="162">
        <v>-7.4870999999999999</v>
      </c>
      <c r="EY41" s="162">
        <v>-10.695</v>
      </c>
      <c r="EZ41" s="162">
        <v>2.3699999999999999E-2</v>
      </c>
      <c r="FA41" s="162">
        <v>2.9586000000000001</v>
      </c>
      <c r="FB41" s="162">
        <v>8.6165000000000003</v>
      </c>
      <c r="FC41" s="162">
        <v>-13.537000000000001</v>
      </c>
      <c r="FD41" s="163"/>
      <c r="FE41" s="162">
        <v>4.8197000000000001</v>
      </c>
      <c r="FF41" s="162">
        <v>4.9821999999999997</v>
      </c>
      <c r="FG41" s="162">
        <v>2.6093999999999999</v>
      </c>
      <c r="FH41" s="162">
        <v>2.6074000000000002</v>
      </c>
      <c r="FI41" s="162">
        <v>0</v>
      </c>
      <c r="FJ41" s="162">
        <v>6.8657000000000004</v>
      </c>
      <c r="FK41" s="162">
        <v>6.1959</v>
      </c>
      <c r="FL41" s="162">
        <v>-28.635000000000002</v>
      </c>
      <c r="FM41" s="162">
        <v>19.5901</v>
      </c>
      <c r="FN41" s="162">
        <v>19.5625</v>
      </c>
      <c r="FO41" s="162">
        <v>-17.604700000000001</v>
      </c>
      <c r="FP41" s="163"/>
      <c r="FQ41" s="162">
        <v>17.223199999999999</v>
      </c>
      <c r="FR41" s="162">
        <v>-17.36</v>
      </c>
      <c r="FS41" s="162">
        <v>-2.1198999999999999</v>
      </c>
      <c r="FT41" s="162">
        <v>0.28860000000000002</v>
      </c>
      <c r="FU41" s="162">
        <v>1.43</v>
      </c>
      <c r="FV41" s="162">
        <v>2.04</v>
      </c>
      <c r="FW41" s="162">
        <v>-17.552700000000002</v>
      </c>
      <c r="FX41" s="162">
        <v>0</v>
      </c>
      <c r="FY41" s="162">
        <v>2.8540000000000001</v>
      </c>
      <c r="FZ41" s="162">
        <v>1.2050000000000001</v>
      </c>
      <c r="GA41" s="163"/>
      <c r="GB41" s="162">
        <v>-3.26</v>
      </c>
      <c r="GC41" s="162">
        <v>-5.4810999999999996</v>
      </c>
      <c r="GD41" s="162">
        <v>0.73409999999999997</v>
      </c>
      <c r="GE41" s="162">
        <v>-4.78</v>
      </c>
      <c r="GF41" s="162">
        <v>33.168300000000002</v>
      </c>
      <c r="GG41" s="163"/>
      <c r="GH41" s="162">
        <v>23.3325</v>
      </c>
      <c r="GI41" s="162">
        <v>-5.9291999999999998</v>
      </c>
      <c r="GJ41" s="162">
        <v>-6.4965999999999999</v>
      </c>
      <c r="GK41" s="162">
        <v>2.7084000000000001</v>
      </c>
      <c r="GL41" s="163"/>
      <c r="GM41" s="163"/>
      <c r="GN41" s="162">
        <v>-13.8523</v>
      </c>
      <c r="GO41" s="162">
        <v>-23.350300000000001</v>
      </c>
      <c r="GP41" s="162">
        <v>7.6333000000000002</v>
      </c>
      <c r="GQ41" s="162">
        <v>-30.9238</v>
      </c>
      <c r="GR41" s="162">
        <v>10.178900000000001</v>
      </c>
      <c r="GS41" s="162">
        <v>9.3424999999999994</v>
      </c>
      <c r="GT41" s="162">
        <v>141.22059999999999</v>
      </c>
      <c r="GU41" s="162">
        <v>-6.4619999999999997</v>
      </c>
      <c r="GV41" s="162">
        <v>-8.9440000000000008</v>
      </c>
      <c r="GW41" s="162">
        <v>-4.3131000000000004</v>
      </c>
      <c r="GX41" s="162">
        <v>2.9514</v>
      </c>
      <c r="GY41" s="162">
        <v>8.2051999999999996</v>
      </c>
      <c r="GZ41" s="162">
        <v>8.3474000000000004</v>
      </c>
      <c r="HA41" s="162">
        <v>2.3860999999999999</v>
      </c>
      <c r="HB41" s="162">
        <v>7.4497999999999998</v>
      </c>
      <c r="HC41" s="162">
        <v>9.3732000000000006</v>
      </c>
      <c r="HD41" s="162">
        <v>3.77</v>
      </c>
      <c r="HE41" s="162">
        <v>-5.5213000000000001</v>
      </c>
      <c r="HF41" s="162">
        <v>26.018899999999999</v>
      </c>
      <c r="HG41" s="162">
        <v>8.4342000000000006</v>
      </c>
      <c r="HH41" s="162">
        <v>42.180199999999999</v>
      </c>
      <c r="HI41" s="162">
        <v>9.7272999999999996</v>
      </c>
      <c r="HJ41" s="162">
        <v>10.0611</v>
      </c>
      <c r="HK41" s="162">
        <v>-5.5495000000000001</v>
      </c>
      <c r="HL41" s="162">
        <v>0</v>
      </c>
      <c r="HM41" s="162">
        <v>-11.6698</v>
      </c>
      <c r="HN41" s="162">
        <v>-12.687200000000001</v>
      </c>
      <c r="HO41" s="163"/>
      <c r="HP41" s="163"/>
      <c r="HQ41" s="162">
        <v>-16.7256</v>
      </c>
      <c r="HR41" s="162">
        <v>-16.604700000000001</v>
      </c>
      <c r="HS41" s="162">
        <v>-9.3977000000000004</v>
      </c>
      <c r="HT41" s="162">
        <v>-9.1715</v>
      </c>
      <c r="HU41" s="162">
        <v>8.08</v>
      </c>
      <c r="HV41" s="162">
        <v>8.02</v>
      </c>
      <c r="HW41" s="162">
        <v>-35.200000000000003</v>
      </c>
      <c r="HX41" s="162">
        <v>-35.200000000000003</v>
      </c>
      <c r="HY41" s="162">
        <v>0.51</v>
      </c>
      <c r="HZ41" s="162">
        <v>-7.12</v>
      </c>
      <c r="IA41" s="162">
        <v>64.016999999999996</v>
      </c>
      <c r="IB41" s="162">
        <v>23.788399999999999</v>
      </c>
      <c r="IC41" s="162">
        <v>23.709700000000002</v>
      </c>
      <c r="ID41" s="162">
        <v>-17.8</v>
      </c>
      <c r="IE41" s="162">
        <v>-41</v>
      </c>
      <c r="IF41" s="162">
        <v>3.5</v>
      </c>
      <c r="IG41" s="162">
        <v>2.8</v>
      </c>
      <c r="IH41" s="162">
        <v>-18</v>
      </c>
      <c r="II41" s="162">
        <v>-17.972200000000001</v>
      </c>
      <c r="IJ41" s="162">
        <v>-98.308300000000003</v>
      </c>
      <c r="IK41" s="162">
        <v>20.1388</v>
      </c>
      <c r="IL41" s="162">
        <v>-231.7028</v>
      </c>
      <c r="IM41" s="162">
        <v>-12.037699999999999</v>
      </c>
      <c r="IN41" s="162">
        <v>-9.1057000000000006</v>
      </c>
      <c r="IO41" s="162">
        <v>75.330699999999993</v>
      </c>
      <c r="IP41" s="162">
        <v>89.623199999999997</v>
      </c>
      <c r="IQ41" s="162">
        <v>112.5016</v>
      </c>
      <c r="IR41" s="162">
        <v>111.7234</v>
      </c>
      <c r="IS41" s="162">
        <v>3.4346999999999999</v>
      </c>
      <c r="IT41" s="162">
        <v>13.6563</v>
      </c>
      <c r="IU41" s="162">
        <v>12.4581</v>
      </c>
      <c r="IV41" s="162">
        <v>-6.3475999999999999</v>
      </c>
      <c r="IW41" s="162">
        <v>131.9546</v>
      </c>
      <c r="IX41" s="162">
        <v>-222.36969999999999</v>
      </c>
      <c r="IY41" s="162">
        <v>55.864600000000003</v>
      </c>
      <c r="IZ41" s="162">
        <v>-49.552399999999999</v>
      </c>
      <c r="JA41" s="162">
        <v>-1.0999000000000001</v>
      </c>
      <c r="JB41" s="163"/>
      <c r="JC41" s="162">
        <v>-8.4</v>
      </c>
      <c r="JD41" s="162">
        <v>-1.175</v>
      </c>
      <c r="JE41" s="162">
        <v>-1.1830000000000001</v>
      </c>
      <c r="JF41" s="162">
        <v>3.92</v>
      </c>
      <c r="JG41" s="162">
        <v>-1.44</v>
      </c>
      <c r="JH41" s="162">
        <v>-2.7176</v>
      </c>
      <c r="JI41" s="162">
        <v>-3.9841000000000002</v>
      </c>
      <c r="JJ41" s="162">
        <v>5.51</v>
      </c>
      <c r="JK41" s="162">
        <v>-9.3155999999999999</v>
      </c>
      <c r="JL41" s="162">
        <v>0.8</v>
      </c>
      <c r="JM41" s="162">
        <v>4.6760000000000002</v>
      </c>
      <c r="JN41" s="162">
        <v>4.45</v>
      </c>
      <c r="JO41" s="163"/>
      <c r="JP41" s="163"/>
      <c r="JQ41" s="162">
        <v>3.8105000000000002</v>
      </c>
      <c r="JR41" s="162">
        <v>2.8620000000000001</v>
      </c>
      <c r="JS41" s="162">
        <v>3.1570999999999998</v>
      </c>
      <c r="JT41" s="163"/>
      <c r="JU41" s="162">
        <v>25.2</v>
      </c>
      <c r="JV41" s="162">
        <v>1.4658</v>
      </c>
      <c r="JW41" s="162">
        <v>0.35</v>
      </c>
      <c r="JX41" s="163"/>
      <c r="JY41" s="162">
        <v>-7.2427999999999999</v>
      </c>
      <c r="JZ41" s="162">
        <v>-1.5590999999999999</v>
      </c>
      <c r="KA41" s="162">
        <v>-25.6113</v>
      </c>
      <c r="KB41" s="162">
        <v>-6.0110000000000001</v>
      </c>
      <c r="KC41" s="162">
        <v>-3.7587999999999999</v>
      </c>
      <c r="KD41" s="162">
        <v>-27.2301</v>
      </c>
      <c r="KE41" s="162">
        <v>0</v>
      </c>
      <c r="KF41" s="162">
        <v>-27.5</v>
      </c>
      <c r="KG41" s="162">
        <v>9.1999999999999993</v>
      </c>
      <c r="KH41" s="163"/>
      <c r="KI41" s="162">
        <v>-45.425199999999997</v>
      </c>
    </row>
    <row r="42" spans="1:295" ht="18" customHeight="1" x14ac:dyDescent="0.3">
      <c r="A42" s="161" t="s">
        <v>43</v>
      </c>
      <c r="B42" s="161" t="s">
        <v>729</v>
      </c>
      <c r="C42" s="164">
        <v>0</v>
      </c>
      <c r="D42" s="164">
        <v>2.9371</v>
      </c>
      <c r="E42" s="164">
        <v>-7.6646999999999998</v>
      </c>
      <c r="F42" s="164">
        <v>5.7769000000000004</v>
      </c>
      <c r="G42" s="164">
        <v>12.761900000000001</v>
      </c>
      <c r="H42" s="165"/>
      <c r="I42" s="164">
        <v>20.722200000000001</v>
      </c>
      <c r="J42" s="165"/>
      <c r="K42" s="164">
        <v>21.767499999999998</v>
      </c>
      <c r="L42" s="164">
        <v>9.1336999999999993</v>
      </c>
      <c r="M42" s="164">
        <v>8.7754999999999992</v>
      </c>
      <c r="N42" s="164">
        <v>-19.98</v>
      </c>
      <c r="O42" s="165"/>
      <c r="P42" s="165"/>
      <c r="Q42" s="164">
        <v>4.1399999999999997</v>
      </c>
      <c r="R42" s="164">
        <v>-19.8</v>
      </c>
      <c r="S42" s="164">
        <v>1.9158999999999999</v>
      </c>
      <c r="T42" s="164">
        <v>-4.1775000000000002</v>
      </c>
      <c r="U42" s="164">
        <v>7.3540999999999999</v>
      </c>
      <c r="V42" s="164">
        <v>7.3068</v>
      </c>
      <c r="W42" s="164">
        <v>12.340299999999999</v>
      </c>
      <c r="X42" s="164">
        <v>10.4358</v>
      </c>
      <c r="Y42" s="164">
        <v>-4.5430000000000001</v>
      </c>
      <c r="Z42" s="164">
        <v>2.5386000000000002</v>
      </c>
      <c r="AA42" s="165"/>
      <c r="AB42" s="164">
        <v>-0.76849999999999996</v>
      </c>
      <c r="AC42" s="164">
        <v>-0.85199999999999998</v>
      </c>
      <c r="AD42" s="164">
        <v>-0.83699999999999997</v>
      </c>
      <c r="AE42" s="164">
        <v>4.6719999999999997</v>
      </c>
      <c r="AF42" s="164">
        <v>0</v>
      </c>
      <c r="AG42" s="164">
        <v>-6.6</v>
      </c>
      <c r="AH42" s="164">
        <v>0.72399999999999998</v>
      </c>
      <c r="AI42" s="164">
        <v>0.28299999999999997</v>
      </c>
      <c r="AJ42" s="164">
        <v>-15.9</v>
      </c>
      <c r="AK42" s="164">
        <v>-15.69</v>
      </c>
      <c r="AL42" s="165"/>
      <c r="AM42" s="164">
        <v>-9.9700000000000006</v>
      </c>
      <c r="AN42" s="164">
        <v>-9.98</v>
      </c>
      <c r="AO42" s="164">
        <v>4.5533000000000001</v>
      </c>
      <c r="AP42" s="164">
        <v>4.1687000000000003</v>
      </c>
      <c r="AQ42" s="164">
        <v>12.877599999999999</v>
      </c>
      <c r="AR42" s="164">
        <v>16.576699999999999</v>
      </c>
      <c r="AS42" s="164">
        <v>-14.4156</v>
      </c>
      <c r="AT42" s="164">
        <v>-12.324199999999999</v>
      </c>
      <c r="AU42" s="164">
        <v>-12.007</v>
      </c>
      <c r="AV42" s="164">
        <v>10.533899999999999</v>
      </c>
      <c r="AW42" s="164">
        <v>15.845800000000001</v>
      </c>
      <c r="AX42" s="164">
        <v>-19.022200000000002</v>
      </c>
      <c r="AY42" s="164">
        <v>-16.209099999999999</v>
      </c>
      <c r="AZ42" s="164">
        <v>2.7742</v>
      </c>
      <c r="BA42" s="164">
        <v>12.051399999999999</v>
      </c>
      <c r="BB42" s="164">
        <v>50.758200000000002</v>
      </c>
      <c r="BC42" s="164">
        <v>9.5868000000000002</v>
      </c>
      <c r="BD42" s="164">
        <v>-4.7</v>
      </c>
      <c r="BE42" s="164">
        <v>-4.8</v>
      </c>
      <c r="BF42" s="164">
        <v>-21.156500000000001</v>
      </c>
      <c r="BG42" s="164">
        <v>-22.076000000000001</v>
      </c>
      <c r="BH42" s="164">
        <v>-2.1539999999999999</v>
      </c>
      <c r="BI42" s="165"/>
      <c r="BJ42" s="164">
        <v>2.1541999999999999</v>
      </c>
      <c r="BK42" s="164">
        <v>4.1536</v>
      </c>
      <c r="BL42" s="164">
        <v>1.9273</v>
      </c>
      <c r="BM42" s="164">
        <v>1.4514</v>
      </c>
      <c r="BN42" s="164">
        <v>-94.973600000000005</v>
      </c>
      <c r="BO42" s="164">
        <v>66.408299999999997</v>
      </c>
      <c r="BP42" s="164">
        <v>66.469300000000004</v>
      </c>
      <c r="BQ42" s="164">
        <v>2.3176999999999999</v>
      </c>
      <c r="BR42" s="164">
        <v>-89.321200000000005</v>
      </c>
      <c r="BS42" s="165"/>
      <c r="BT42" s="165"/>
      <c r="BU42" s="165"/>
      <c r="BV42" s="164">
        <v>25.1784</v>
      </c>
      <c r="BW42" s="164">
        <v>9.31</v>
      </c>
      <c r="BX42" s="164">
        <v>7.72</v>
      </c>
      <c r="BY42" s="164">
        <v>-5.16</v>
      </c>
      <c r="BZ42" s="164">
        <v>5.57</v>
      </c>
      <c r="CA42" s="164">
        <v>-20.223299999999998</v>
      </c>
      <c r="CB42" s="164">
        <v>-19.285599999999999</v>
      </c>
      <c r="CC42" s="164">
        <v>23.013000000000002</v>
      </c>
      <c r="CD42" s="164">
        <v>22.062799999999999</v>
      </c>
      <c r="CE42" s="164">
        <v>-2.9988999999999999</v>
      </c>
      <c r="CF42" s="164">
        <v>-7.7995999999999999</v>
      </c>
      <c r="CG42" s="164">
        <v>-8.0305</v>
      </c>
      <c r="CH42" s="164">
        <v>2.2338</v>
      </c>
      <c r="CI42" s="164">
        <v>18.5748</v>
      </c>
      <c r="CJ42" s="165"/>
      <c r="CK42" s="165"/>
      <c r="CL42" s="164">
        <v>76.3</v>
      </c>
      <c r="CM42" s="164">
        <v>-37.799999999999997</v>
      </c>
      <c r="CN42" s="164">
        <v>-3.34</v>
      </c>
      <c r="CO42" s="164">
        <v>47.107900000000001</v>
      </c>
      <c r="CP42" s="164">
        <v>46.073999999999998</v>
      </c>
      <c r="CQ42" s="164">
        <v>45.972999999999999</v>
      </c>
      <c r="CR42" s="164">
        <v>77.133499999999998</v>
      </c>
      <c r="CS42" s="164">
        <v>77.907499999999999</v>
      </c>
      <c r="CT42" s="164">
        <v>-23.246200000000002</v>
      </c>
      <c r="CU42" s="164">
        <v>-65.261700000000005</v>
      </c>
      <c r="CV42" s="164">
        <v>-22.0702</v>
      </c>
      <c r="CW42" s="164">
        <v>3.8065000000000002</v>
      </c>
      <c r="CX42" s="164">
        <v>31.62</v>
      </c>
      <c r="CY42" s="164">
        <v>20.079999999999998</v>
      </c>
      <c r="CZ42" s="164">
        <v>11.879899999999999</v>
      </c>
      <c r="DA42" s="164">
        <v>12.014799999999999</v>
      </c>
      <c r="DB42" s="164">
        <v>-11.82</v>
      </c>
      <c r="DC42" s="165"/>
      <c r="DD42" s="164">
        <v>-20.289400000000001</v>
      </c>
      <c r="DE42" s="164">
        <v>-20.441500000000001</v>
      </c>
      <c r="DF42" s="164">
        <v>34.615499999999997</v>
      </c>
      <c r="DG42" s="164">
        <v>1.4800000000000001E-2</v>
      </c>
      <c r="DH42" s="164">
        <v>-6.3079000000000001</v>
      </c>
      <c r="DI42" s="165"/>
      <c r="DJ42" s="165"/>
      <c r="DK42" s="164">
        <v>-3.2324000000000002</v>
      </c>
      <c r="DL42" s="164">
        <v>4.4939999999999998</v>
      </c>
      <c r="DM42" s="164">
        <v>38.014200000000002</v>
      </c>
      <c r="DN42" s="164">
        <v>13.550700000000001</v>
      </c>
      <c r="DO42" s="164">
        <v>5.19</v>
      </c>
      <c r="DP42" s="164">
        <v>-1.23</v>
      </c>
      <c r="DQ42" s="164">
        <v>10.3695</v>
      </c>
      <c r="DR42" s="164">
        <v>-34.481999999999999</v>
      </c>
      <c r="DS42" s="164">
        <v>-5.61</v>
      </c>
      <c r="DT42" s="164">
        <v>-5.62</v>
      </c>
      <c r="DU42" s="164">
        <v>26.01</v>
      </c>
      <c r="DV42" s="164">
        <v>26.2</v>
      </c>
      <c r="DW42" s="164">
        <v>-28.181799999999999</v>
      </c>
      <c r="DX42" s="164">
        <v>-15.063599999999999</v>
      </c>
      <c r="DY42" s="164">
        <v>-41.191800000000001</v>
      </c>
      <c r="DZ42" s="164">
        <v>-39.945500000000003</v>
      </c>
      <c r="EA42" s="164">
        <v>36.7483</v>
      </c>
      <c r="EB42" s="164">
        <v>10.0855</v>
      </c>
      <c r="EC42" s="164">
        <v>-1.8583000000000001</v>
      </c>
      <c r="ED42" s="164">
        <v>-1.4289000000000001</v>
      </c>
      <c r="EE42" s="164">
        <v>-22.269600000000001</v>
      </c>
      <c r="EF42" s="164">
        <v>-24.115400000000001</v>
      </c>
      <c r="EG42" s="164">
        <v>-10.798</v>
      </c>
      <c r="EH42" s="164">
        <v>-56.879800000000003</v>
      </c>
      <c r="EI42" s="164">
        <v>-60.740699999999997</v>
      </c>
      <c r="EJ42" s="165"/>
      <c r="EK42" s="164">
        <v>-9.0719999999999992</v>
      </c>
      <c r="EL42" s="164">
        <v>-7.6</v>
      </c>
      <c r="EM42" s="164">
        <v>17.498899999999999</v>
      </c>
      <c r="EN42" s="164">
        <v>-8.7855000000000008</v>
      </c>
      <c r="EO42" s="164">
        <v>-8.6600999999999999</v>
      </c>
      <c r="EP42" s="164">
        <v>10.256</v>
      </c>
      <c r="EQ42" s="164">
        <v>-21.782399999999999</v>
      </c>
      <c r="ER42" s="164">
        <v>-21.4937</v>
      </c>
      <c r="ES42" s="164">
        <v>9.0584000000000007</v>
      </c>
      <c r="ET42" s="164">
        <v>0</v>
      </c>
      <c r="EU42" s="164">
        <v>-10.220000000000001</v>
      </c>
      <c r="EV42" s="164">
        <v>3.5</v>
      </c>
      <c r="EW42" s="164">
        <v>2.3999000000000001</v>
      </c>
      <c r="EX42" s="164">
        <v>-6.2098000000000004</v>
      </c>
      <c r="EY42" s="164">
        <v>-10.904299999999999</v>
      </c>
      <c r="EZ42" s="164">
        <v>-0.21840000000000001</v>
      </c>
      <c r="FA42" s="164">
        <v>3.2294999999999998</v>
      </c>
      <c r="FB42" s="164">
        <v>12.3032</v>
      </c>
      <c r="FC42" s="164">
        <v>-22.172499999999999</v>
      </c>
      <c r="FD42" s="165"/>
      <c r="FE42" s="164">
        <v>4.8038999999999996</v>
      </c>
      <c r="FF42" s="164">
        <v>4.9225000000000003</v>
      </c>
      <c r="FG42" s="164">
        <v>0</v>
      </c>
      <c r="FH42" s="164">
        <v>2.7301000000000002</v>
      </c>
      <c r="FI42" s="164">
        <v>0</v>
      </c>
      <c r="FJ42" s="164">
        <v>7.0331999999999999</v>
      </c>
      <c r="FK42" s="164">
        <v>6.8657000000000004</v>
      </c>
      <c r="FL42" s="164">
        <v>-24.616099999999999</v>
      </c>
      <c r="FM42" s="164">
        <v>21.978200000000001</v>
      </c>
      <c r="FN42" s="164">
        <v>21.628599999999999</v>
      </c>
      <c r="FO42" s="164">
        <v>-15.806100000000001</v>
      </c>
      <c r="FP42" s="165"/>
      <c r="FQ42" s="164">
        <v>18.995699999999999</v>
      </c>
      <c r="FR42" s="164">
        <v>-16</v>
      </c>
      <c r="FS42" s="164">
        <v>-2.0137</v>
      </c>
      <c r="FT42" s="164">
        <v>0.35089999999999999</v>
      </c>
      <c r="FU42" s="164">
        <v>1.76</v>
      </c>
      <c r="FV42" s="164">
        <v>0.83</v>
      </c>
      <c r="FW42" s="164">
        <v>-17.772500000000001</v>
      </c>
      <c r="FX42" s="165"/>
      <c r="FY42" s="164">
        <v>2.8239999999999998</v>
      </c>
      <c r="FZ42" s="164">
        <v>0.51</v>
      </c>
      <c r="GA42" s="164">
        <v>4.8360000000000003</v>
      </c>
      <c r="GB42" s="164">
        <v>-2.2999999999999998</v>
      </c>
      <c r="GC42" s="164">
        <v>-8.3290000000000006</v>
      </c>
      <c r="GD42" s="164">
        <v>-1.2521</v>
      </c>
      <c r="GE42" s="164">
        <v>-4.63</v>
      </c>
      <c r="GF42" s="164">
        <v>33.885199999999998</v>
      </c>
      <c r="GG42" s="165"/>
      <c r="GH42" s="164">
        <v>22.911799999999999</v>
      </c>
      <c r="GI42" s="164">
        <v>-5.7446000000000002</v>
      </c>
      <c r="GJ42" s="164">
        <v>-6.1841999999999997</v>
      </c>
      <c r="GK42" s="164">
        <v>2.6554000000000002</v>
      </c>
      <c r="GL42" s="165"/>
      <c r="GM42" s="165"/>
      <c r="GN42" s="164">
        <v>-13.666600000000001</v>
      </c>
      <c r="GO42" s="164">
        <v>-22.375900000000001</v>
      </c>
      <c r="GP42" s="164">
        <v>5.4359999999999999</v>
      </c>
      <c r="GQ42" s="164">
        <v>-32.016199999999998</v>
      </c>
      <c r="GR42" s="164">
        <v>13.0175</v>
      </c>
      <c r="GS42" s="164">
        <v>12.654299999999999</v>
      </c>
      <c r="GT42" s="164">
        <v>140.5917</v>
      </c>
      <c r="GU42" s="164">
        <v>-6.5327999999999999</v>
      </c>
      <c r="GV42" s="164">
        <v>-9.1813000000000002</v>
      </c>
      <c r="GW42" s="164">
        <v>-3.7305000000000001</v>
      </c>
      <c r="GX42" s="164">
        <v>2.3950999999999998</v>
      </c>
      <c r="GY42" s="164">
        <v>8.1319999999999997</v>
      </c>
      <c r="GZ42" s="164">
        <v>8.2920999999999996</v>
      </c>
      <c r="HA42" s="164">
        <v>2</v>
      </c>
      <c r="HB42" s="164">
        <v>12.2525</v>
      </c>
      <c r="HC42" s="164">
        <v>13.1663</v>
      </c>
      <c r="HD42" s="164">
        <v>6.29</v>
      </c>
      <c r="HE42" s="164">
        <v>-6.4566999999999997</v>
      </c>
      <c r="HF42" s="164">
        <v>21.011199999999999</v>
      </c>
      <c r="HG42" s="164">
        <v>16.104800000000001</v>
      </c>
      <c r="HH42" s="164">
        <v>44.6678</v>
      </c>
      <c r="HI42" s="164">
        <v>12.5412</v>
      </c>
      <c r="HJ42" s="164">
        <v>13.4846</v>
      </c>
      <c r="HK42" s="164">
        <v>-5.7916999999999996</v>
      </c>
      <c r="HL42" s="165"/>
      <c r="HM42" s="164">
        <v>-10.399900000000001</v>
      </c>
      <c r="HN42" s="164">
        <v>0</v>
      </c>
      <c r="HO42" s="165"/>
      <c r="HP42" s="164">
        <v>35.286499999999997</v>
      </c>
      <c r="HQ42" s="164">
        <v>-15.5061</v>
      </c>
      <c r="HR42" s="164">
        <v>-14.544700000000001</v>
      </c>
      <c r="HS42" s="164">
        <v>-6.4309000000000003</v>
      </c>
      <c r="HT42" s="164">
        <v>-6.0514000000000001</v>
      </c>
      <c r="HU42" s="164">
        <v>3.42</v>
      </c>
      <c r="HV42" s="164">
        <v>3.36</v>
      </c>
      <c r="HW42" s="164">
        <v>-35.6</v>
      </c>
      <c r="HX42" s="164">
        <v>-36</v>
      </c>
      <c r="HY42" s="164">
        <v>0.4587</v>
      </c>
      <c r="HZ42" s="164">
        <v>-9.0399999999999991</v>
      </c>
      <c r="IA42" s="164">
        <v>68.23</v>
      </c>
      <c r="IB42" s="164">
        <v>22.6188</v>
      </c>
      <c r="IC42" s="164">
        <v>22.499600000000001</v>
      </c>
      <c r="ID42" s="164">
        <v>-17.8</v>
      </c>
      <c r="IE42" s="164">
        <v>-41.4</v>
      </c>
      <c r="IF42" s="164">
        <v>1</v>
      </c>
      <c r="IG42" s="164">
        <v>0.4</v>
      </c>
      <c r="IH42" s="164">
        <v>-17.715399999999999</v>
      </c>
      <c r="II42" s="164">
        <v>-17.695900000000002</v>
      </c>
      <c r="IJ42" s="164">
        <v>-98.958799999999997</v>
      </c>
      <c r="IK42" s="164">
        <v>19.903400000000001</v>
      </c>
      <c r="IL42" s="164">
        <v>-228.0172</v>
      </c>
      <c r="IM42" s="164">
        <v>-8.2689000000000004</v>
      </c>
      <c r="IN42" s="164">
        <v>-3.1067</v>
      </c>
      <c r="IO42" s="164">
        <v>82.227699999999999</v>
      </c>
      <c r="IP42" s="164">
        <v>84.232699999999994</v>
      </c>
      <c r="IQ42" s="164">
        <v>109.47150000000001</v>
      </c>
      <c r="IR42" s="164">
        <v>116.134</v>
      </c>
      <c r="IS42" s="164">
        <v>15.2256</v>
      </c>
      <c r="IT42" s="164">
        <v>18.5746</v>
      </c>
      <c r="IU42" s="164">
        <v>17.395099999999999</v>
      </c>
      <c r="IV42" s="164">
        <v>-0.2407</v>
      </c>
      <c r="IW42" s="164">
        <v>142.45869999999999</v>
      </c>
      <c r="IX42" s="164">
        <v>-224.8168</v>
      </c>
      <c r="IY42" s="164">
        <v>67.512299999999996</v>
      </c>
      <c r="IZ42" s="164">
        <v>-58.4604</v>
      </c>
      <c r="JA42" s="164">
        <v>-1.4759</v>
      </c>
      <c r="JB42" s="165"/>
      <c r="JC42" s="164">
        <v>-8</v>
      </c>
      <c r="JD42" s="164">
        <v>-0.997</v>
      </c>
      <c r="JE42" s="164">
        <v>-1.0049999999999999</v>
      </c>
      <c r="JF42" s="164">
        <v>3.6</v>
      </c>
      <c r="JG42" s="164">
        <v>-1.2</v>
      </c>
      <c r="JH42" s="164">
        <v>-2.8464999999999998</v>
      </c>
      <c r="JI42" s="164">
        <v>-5.0949999999999998</v>
      </c>
      <c r="JJ42" s="164">
        <v>6.4469000000000003</v>
      </c>
      <c r="JK42" s="164">
        <v>-9.2850999999999999</v>
      </c>
      <c r="JL42" s="164">
        <v>1</v>
      </c>
      <c r="JM42" s="164">
        <v>4.1779999999999999</v>
      </c>
      <c r="JN42" s="164">
        <v>3.512</v>
      </c>
      <c r="JO42" s="165"/>
      <c r="JP42" s="164">
        <v>2.9558</v>
      </c>
      <c r="JQ42" s="164">
        <v>3.5021</v>
      </c>
      <c r="JR42" s="164">
        <v>4.0393999999999997</v>
      </c>
      <c r="JS42" s="164">
        <v>3.36</v>
      </c>
      <c r="JT42" s="165"/>
      <c r="JU42" s="164">
        <v>26.4</v>
      </c>
      <c r="JV42" s="164">
        <v>0.77959999999999996</v>
      </c>
      <c r="JW42" s="164">
        <v>0.31</v>
      </c>
      <c r="JX42" s="165"/>
      <c r="JY42" s="164">
        <v>-10.2752</v>
      </c>
      <c r="JZ42" s="164">
        <v>-0.6714</v>
      </c>
      <c r="KA42" s="164">
        <v>-24.561800000000002</v>
      </c>
      <c r="KB42" s="164">
        <v>-8.5731000000000002</v>
      </c>
      <c r="KC42" s="164">
        <v>-4.5744999999999996</v>
      </c>
      <c r="KD42" s="164">
        <v>-26.179600000000001</v>
      </c>
      <c r="KE42" s="165"/>
      <c r="KF42" s="164">
        <v>-27.6</v>
      </c>
      <c r="KG42" s="164">
        <v>10.1</v>
      </c>
      <c r="KH42" s="165"/>
      <c r="KI42" s="164">
        <v>-47.099400000000003</v>
      </c>
    </row>
    <row r="43" spans="1:295" ht="18" customHeight="1" x14ac:dyDescent="0.3">
      <c r="A43" s="161" t="s">
        <v>43</v>
      </c>
      <c r="B43" s="161" t="s">
        <v>730</v>
      </c>
      <c r="C43" s="164">
        <v>0</v>
      </c>
      <c r="D43" s="164">
        <v>2.9531000000000001</v>
      </c>
      <c r="E43" s="164">
        <v>-7.4908999999999999</v>
      </c>
      <c r="F43" s="164">
        <v>9.3530999999999995</v>
      </c>
      <c r="G43" s="164">
        <v>11.924099999999999</v>
      </c>
      <c r="H43" s="165"/>
      <c r="I43" s="164">
        <v>19.521100000000001</v>
      </c>
      <c r="J43" s="165"/>
      <c r="K43" s="164">
        <v>19.970700000000001</v>
      </c>
      <c r="L43" s="164">
        <v>8.1978000000000009</v>
      </c>
      <c r="M43" s="164">
        <v>7.8220999999999998</v>
      </c>
      <c r="N43" s="164">
        <v>-15.54</v>
      </c>
      <c r="O43" s="164">
        <v>-24.2</v>
      </c>
      <c r="P43" s="165"/>
      <c r="Q43" s="164">
        <v>4.968</v>
      </c>
      <c r="R43" s="164">
        <v>-17.600000000000001</v>
      </c>
      <c r="S43" s="164">
        <v>2.5962000000000001</v>
      </c>
      <c r="T43" s="164">
        <v>-5.0949999999999998</v>
      </c>
      <c r="U43" s="164">
        <v>6.0670999999999999</v>
      </c>
      <c r="V43" s="164">
        <v>5.8930999999999996</v>
      </c>
      <c r="W43" s="164">
        <v>10.370699999999999</v>
      </c>
      <c r="X43" s="164">
        <v>7.3266999999999998</v>
      </c>
      <c r="Y43" s="164">
        <v>-4.5004999999999997</v>
      </c>
      <c r="Z43" s="164">
        <v>2.6455000000000002</v>
      </c>
      <c r="AA43" s="165"/>
      <c r="AB43" s="164">
        <v>-0.67010000000000003</v>
      </c>
      <c r="AC43" s="164">
        <v>-0.79900000000000004</v>
      </c>
      <c r="AD43" s="164">
        <v>-0.79100000000000004</v>
      </c>
      <c r="AE43" s="164">
        <v>5.024</v>
      </c>
      <c r="AF43" s="164">
        <v>-4.4400000000000004</v>
      </c>
      <c r="AG43" s="164">
        <v>-8.8000000000000007</v>
      </c>
      <c r="AH43" s="164">
        <v>0.86699999999999999</v>
      </c>
      <c r="AI43" s="164">
        <v>0.28799999999999998</v>
      </c>
      <c r="AJ43" s="164">
        <v>-16.23</v>
      </c>
      <c r="AK43" s="164">
        <v>-16.23</v>
      </c>
      <c r="AL43" s="165"/>
      <c r="AM43" s="164">
        <v>-9.83</v>
      </c>
      <c r="AN43" s="164">
        <v>-9.85</v>
      </c>
      <c r="AO43" s="164">
        <v>4.0635000000000003</v>
      </c>
      <c r="AP43" s="164">
        <v>4.2121000000000004</v>
      </c>
      <c r="AQ43" s="164">
        <v>14.4254</v>
      </c>
      <c r="AR43" s="164">
        <v>18.159400000000002</v>
      </c>
      <c r="AS43" s="164">
        <v>-17.717400000000001</v>
      </c>
      <c r="AT43" s="164">
        <v>-10.8507</v>
      </c>
      <c r="AU43" s="164">
        <v>-11.440899999999999</v>
      </c>
      <c r="AV43" s="164">
        <v>20.988399999999999</v>
      </c>
      <c r="AW43" s="164">
        <v>7.8963000000000001</v>
      </c>
      <c r="AX43" s="164">
        <v>-19.826000000000001</v>
      </c>
      <c r="AY43" s="164">
        <v>-17.682600000000001</v>
      </c>
      <c r="AZ43" s="164">
        <v>4.3522999999999996</v>
      </c>
      <c r="BA43" s="164">
        <v>8.1707000000000001</v>
      </c>
      <c r="BB43" s="164">
        <v>50.053100000000001</v>
      </c>
      <c r="BC43" s="164">
        <v>10.188599999999999</v>
      </c>
      <c r="BD43" s="164">
        <v>-4.0999999999999996</v>
      </c>
      <c r="BE43" s="164">
        <v>-4.3</v>
      </c>
      <c r="BF43" s="164">
        <v>-22.757999999999999</v>
      </c>
      <c r="BG43" s="164">
        <v>-22.6111</v>
      </c>
      <c r="BH43" s="164">
        <v>-2.1162000000000001</v>
      </c>
      <c r="BI43" s="165"/>
      <c r="BJ43" s="164">
        <v>2.6000999999999999</v>
      </c>
      <c r="BK43" s="164">
        <v>3.9693999999999998</v>
      </c>
      <c r="BL43" s="164">
        <v>0.7389</v>
      </c>
      <c r="BM43" s="164">
        <v>1.5538000000000001</v>
      </c>
      <c r="BN43" s="164">
        <v>-115.1768</v>
      </c>
      <c r="BO43" s="164">
        <v>62.837600000000002</v>
      </c>
      <c r="BP43" s="164">
        <v>62.898600000000002</v>
      </c>
      <c r="BQ43" s="164">
        <v>23.004999999999999</v>
      </c>
      <c r="BR43" s="164">
        <v>-99.611099999999993</v>
      </c>
      <c r="BS43" s="165"/>
      <c r="BT43" s="165"/>
      <c r="BU43" s="165"/>
      <c r="BV43" s="164">
        <v>21.705500000000001</v>
      </c>
      <c r="BW43" s="164">
        <v>8.5500000000000007</v>
      </c>
      <c r="BX43" s="164">
        <v>7.66</v>
      </c>
      <c r="BY43" s="164">
        <v>-6.54</v>
      </c>
      <c r="BZ43" s="164">
        <v>1.62</v>
      </c>
      <c r="CA43" s="164">
        <v>-15.9367</v>
      </c>
      <c r="CB43" s="164">
        <v>-16.874400000000001</v>
      </c>
      <c r="CC43" s="164">
        <v>21.411300000000001</v>
      </c>
      <c r="CD43" s="164">
        <v>19.8278</v>
      </c>
      <c r="CE43" s="164">
        <v>-1.7143999999999999</v>
      </c>
      <c r="CF43" s="164">
        <v>-7.7366999999999999</v>
      </c>
      <c r="CG43" s="164">
        <v>-7.8646000000000003</v>
      </c>
      <c r="CH43" s="164">
        <v>2.7199</v>
      </c>
      <c r="CI43" s="164">
        <v>21.190999999999999</v>
      </c>
      <c r="CJ43" s="165"/>
      <c r="CK43" s="165"/>
      <c r="CL43" s="164">
        <v>77.3</v>
      </c>
      <c r="CM43" s="164">
        <v>-40</v>
      </c>
      <c r="CN43" s="164">
        <v>-2.97</v>
      </c>
      <c r="CO43" s="164">
        <v>46.345700000000001</v>
      </c>
      <c r="CP43" s="164">
        <v>45.764800000000001</v>
      </c>
      <c r="CQ43" s="164">
        <v>44.548200000000001</v>
      </c>
      <c r="CR43" s="164">
        <v>71.006200000000007</v>
      </c>
      <c r="CS43" s="164">
        <v>71.241299999999995</v>
      </c>
      <c r="CT43" s="164">
        <v>-24.1233</v>
      </c>
      <c r="CU43" s="164">
        <v>-58.075400000000002</v>
      </c>
      <c r="CV43" s="164">
        <v>-22.767700000000001</v>
      </c>
      <c r="CW43" s="164">
        <v>3.0356000000000001</v>
      </c>
      <c r="CX43" s="164">
        <v>28.17</v>
      </c>
      <c r="CY43" s="164">
        <v>19.68</v>
      </c>
      <c r="CZ43" s="164">
        <v>11.254899999999999</v>
      </c>
      <c r="DA43" s="164">
        <v>11.331200000000001</v>
      </c>
      <c r="DB43" s="164">
        <v>-11.73</v>
      </c>
      <c r="DC43" s="165"/>
      <c r="DD43" s="164">
        <v>-22.33</v>
      </c>
      <c r="DE43" s="164">
        <v>-21.8096</v>
      </c>
      <c r="DF43" s="164">
        <v>53.378799999999998</v>
      </c>
      <c r="DG43" s="164">
        <v>1.4800000000000001E-2</v>
      </c>
      <c r="DH43" s="164">
        <v>-6.0765000000000002</v>
      </c>
      <c r="DI43" s="164">
        <v>-3.3</v>
      </c>
      <c r="DJ43" s="164">
        <v>-1.5</v>
      </c>
      <c r="DK43" s="164">
        <v>-3.7305000000000001</v>
      </c>
      <c r="DL43" s="164">
        <v>4.3070000000000004</v>
      </c>
      <c r="DM43" s="164">
        <v>35.017600000000002</v>
      </c>
      <c r="DN43" s="164">
        <v>12.9941</v>
      </c>
      <c r="DO43" s="164">
        <v>4.8600000000000003</v>
      </c>
      <c r="DP43" s="164">
        <v>-0.06</v>
      </c>
      <c r="DQ43" s="164">
        <v>7.7655000000000003</v>
      </c>
      <c r="DR43" s="164">
        <v>-49.027799999999999</v>
      </c>
      <c r="DS43" s="164">
        <v>-4.7699999999999996</v>
      </c>
      <c r="DT43" s="164">
        <v>-4.8099999999999996</v>
      </c>
      <c r="DU43" s="164">
        <v>19.78</v>
      </c>
      <c r="DV43" s="164">
        <v>25.53</v>
      </c>
      <c r="DW43" s="164">
        <v>-41.654499999999999</v>
      </c>
      <c r="DX43" s="164">
        <v>-21.5</v>
      </c>
      <c r="DY43" s="164">
        <v>-42.561399999999999</v>
      </c>
      <c r="DZ43" s="164">
        <v>-41.363599999999998</v>
      </c>
      <c r="EA43" s="164">
        <v>23.5441</v>
      </c>
      <c r="EB43" s="164">
        <v>1.5134000000000001</v>
      </c>
      <c r="EC43" s="164">
        <v>-12.030200000000001</v>
      </c>
      <c r="ED43" s="164">
        <v>-11.898</v>
      </c>
      <c r="EE43" s="164">
        <v>-26.687999999999999</v>
      </c>
      <c r="EF43" s="164">
        <v>-27.761299999999999</v>
      </c>
      <c r="EG43" s="164">
        <v>-9.9160000000000004</v>
      </c>
      <c r="EH43" s="164">
        <v>-77.926000000000002</v>
      </c>
      <c r="EI43" s="164">
        <v>-56.7376</v>
      </c>
      <c r="EJ43" s="165"/>
      <c r="EK43" s="164">
        <v>-6.3667999999999996</v>
      </c>
      <c r="EL43" s="164">
        <v>-5.0277000000000003</v>
      </c>
      <c r="EM43" s="164">
        <v>14.772600000000001</v>
      </c>
      <c r="EN43" s="164">
        <v>-8.4244000000000003</v>
      </c>
      <c r="EO43" s="164">
        <v>-7.1193999999999997</v>
      </c>
      <c r="EP43" s="164">
        <v>-10.244</v>
      </c>
      <c r="EQ43" s="164">
        <v>-23.2623</v>
      </c>
      <c r="ER43" s="164">
        <v>-22.312899999999999</v>
      </c>
      <c r="ES43" s="164">
        <v>9.5975999999999999</v>
      </c>
      <c r="ET43" s="164">
        <v>13.33</v>
      </c>
      <c r="EU43" s="164">
        <v>-8.0500000000000007</v>
      </c>
      <c r="EV43" s="164">
        <v>-0.4</v>
      </c>
      <c r="EW43" s="164">
        <v>2.1949000000000001</v>
      </c>
      <c r="EX43" s="164">
        <v>-4.7202000000000002</v>
      </c>
      <c r="EY43" s="164">
        <v>-9.6271000000000004</v>
      </c>
      <c r="EZ43" s="164">
        <v>1.2408999999999999</v>
      </c>
      <c r="FA43" s="164">
        <v>3.0348999999999999</v>
      </c>
      <c r="FB43" s="164">
        <v>13.2254</v>
      </c>
      <c r="FC43" s="164">
        <v>-21.911200000000001</v>
      </c>
      <c r="FD43" s="165"/>
      <c r="FE43" s="164">
        <v>3.8502999999999998</v>
      </c>
      <c r="FF43" s="164">
        <v>3.96</v>
      </c>
      <c r="FG43" s="164">
        <v>2.9573999999999998</v>
      </c>
      <c r="FH43" s="164">
        <v>3.3746999999999998</v>
      </c>
      <c r="FI43" s="164">
        <v>0</v>
      </c>
      <c r="FJ43" s="164">
        <v>4.8562000000000003</v>
      </c>
      <c r="FK43" s="164">
        <v>4.0189000000000004</v>
      </c>
      <c r="FL43" s="164">
        <v>-27.295400000000001</v>
      </c>
      <c r="FM43" s="164">
        <v>23.508600000000001</v>
      </c>
      <c r="FN43" s="164">
        <v>23.871700000000001</v>
      </c>
      <c r="FO43" s="164">
        <v>-17.382999999999999</v>
      </c>
      <c r="FP43" s="165"/>
      <c r="FQ43" s="164">
        <v>18.019100000000002</v>
      </c>
      <c r="FR43" s="164">
        <v>-16.28</v>
      </c>
      <c r="FS43" s="164">
        <v>-2.7187000000000001</v>
      </c>
      <c r="FT43" s="164">
        <v>0.35089999999999999</v>
      </c>
      <c r="FU43" s="164">
        <v>1.25</v>
      </c>
      <c r="FV43" s="164">
        <v>0.62</v>
      </c>
      <c r="FW43" s="164">
        <v>-19.0151</v>
      </c>
      <c r="FX43" s="165"/>
      <c r="FY43" s="164">
        <v>2.7589999999999999</v>
      </c>
      <c r="FZ43" s="164">
        <v>0.69299999999999995</v>
      </c>
      <c r="GA43" s="165"/>
      <c r="GB43" s="164">
        <v>-2.5099999999999998</v>
      </c>
      <c r="GC43" s="164">
        <v>-6.7422000000000004</v>
      </c>
      <c r="GD43" s="164">
        <v>-2.5499999999999998E-2</v>
      </c>
      <c r="GE43" s="164">
        <v>-4.66</v>
      </c>
      <c r="GF43" s="164">
        <v>33.201099999999997</v>
      </c>
      <c r="GG43" s="165"/>
      <c r="GH43" s="164">
        <v>23.642299999999999</v>
      </c>
      <c r="GI43" s="164">
        <v>-5.2464000000000004</v>
      </c>
      <c r="GJ43" s="164">
        <v>-5.6368</v>
      </c>
      <c r="GK43" s="164">
        <v>2.7214</v>
      </c>
      <c r="GL43" s="165"/>
      <c r="GM43" s="165"/>
      <c r="GN43" s="164">
        <v>-13.680899999999999</v>
      </c>
      <c r="GO43" s="164">
        <v>-18.915299999999998</v>
      </c>
      <c r="GP43" s="164">
        <v>3.9559000000000002</v>
      </c>
      <c r="GQ43" s="164">
        <v>-32.268300000000004</v>
      </c>
      <c r="GR43" s="164">
        <v>12.4672</v>
      </c>
      <c r="GS43" s="164">
        <v>12.838699999999999</v>
      </c>
      <c r="GT43" s="164">
        <v>138.8228</v>
      </c>
      <c r="GU43" s="164">
        <v>-6.9519000000000002</v>
      </c>
      <c r="GV43" s="164">
        <v>-10.609299999999999</v>
      </c>
      <c r="GW43" s="164">
        <v>-3.0783</v>
      </c>
      <c r="GX43" s="164">
        <v>3.4944000000000002</v>
      </c>
      <c r="GY43" s="164">
        <v>7.7877000000000001</v>
      </c>
      <c r="GZ43" s="164">
        <v>7.9272</v>
      </c>
      <c r="HA43" s="164">
        <v>3.2238000000000002</v>
      </c>
      <c r="HB43" s="164">
        <v>13.968299999999999</v>
      </c>
      <c r="HC43" s="164">
        <v>15.292400000000001</v>
      </c>
      <c r="HD43" s="164">
        <v>7.96</v>
      </c>
      <c r="HE43" s="164">
        <v>-4.0629</v>
      </c>
      <c r="HF43" s="164">
        <v>23.699300000000001</v>
      </c>
      <c r="HG43" s="164">
        <v>19.678599999999999</v>
      </c>
      <c r="HH43" s="164">
        <v>45.642699999999998</v>
      </c>
      <c r="HI43" s="164">
        <v>18.163</v>
      </c>
      <c r="HJ43" s="164">
        <v>18.641500000000001</v>
      </c>
      <c r="HK43" s="164">
        <v>-7.8676000000000004</v>
      </c>
      <c r="HL43" s="165"/>
      <c r="HM43" s="164">
        <v>0</v>
      </c>
      <c r="HN43" s="164">
        <v>0</v>
      </c>
      <c r="HO43" s="164">
        <v>35.783299999999997</v>
      </c>
      <c r="HP43" s="165"/>
      <c r="HQ43" s="164">
        <v>-12.5892</v>
      </c>
      <c r="HR43" s="164">
        <v>-11.9519</v>
      </c>
      <c r="HS43" s="164">
        <v>-7.1219999999999999</v>
      </c>
      <c r="HT43" s="164">
        <v>-7.2145999999999999</v>
      </c>
      <c r="HU43" s="164">
        <v>2.75</v>
      </c>
      <c r="HV43" s="164">
        <v>2.79</v>
      </c>
      <c r="HW43" s="164">
        <v>-33.799999999999997</v>
      </c>
      <c r="HX43" s="164">
        <v>-33.9</v>
      </c>
      <c r="HY43" s="164">
        <v>0.47520000000000001</v>
      </c>
      <c r="HZ43" s="164">
        <v>-4.5599999999999996</v>
      </c>
      <c r="IA43" s="164">
        <v>67.139899999999997</v>
      </c>
      <c r="IB43" s="164">
        <v>21.411899999999999</v>
      </c>
      <c r="IC43" s="164">
        <v>21.331600000000002</v>
      </c>
      <c r="ID43" s="164">
        <v>-17.8</v>
      </c>
      <c r="IE43" s="164">
        <v>-39.299999999999997</v>
      </c>
      <c r="IF43" s="164">
        <v>-0.8</v>
      </c>
      <c r="IG43" s="164">
        <v>-1.7</v>
      </c>
      <c r="IH43" s="164">
        <v>-17.693999999999999</v>
      </c>
      <c r="II43" s="164">
        <v>-17.636299999999999</v>
      </c>
      <c r="IJ43" s="164">
        <v>-90.131399999999999</v>
      </c>
      <c r="IK43" s="164">
        <v>12.8268</v>
      </c>
      <c r="IL43" s="164">
        <v>-227.9306</v>
      </c>
      <c r="IM43" s="164">
        <v>-9.2162000000000006</v>
      </c>
      <c r="IN43" s="164">
        <v>7.5593000000000004</v>
      </c>
      <c r="IO43" s="164">
        <v>88.140199999999993</v>
      </c>
      <c r="IP43" s="164">
        <v>77.469200000000001</v>
      </c>
      <c r="IQ43" s="164">
        <v>98.404499999999999</v>
      </c>
      <c r="IR43" s="164">
        <v>117.1006</v>
      </c>
      <c r="IS43" s="164">
        <v>20.694800000000001</v>
      </c>
      <c r="IT43" s="164">
        <v>24.6555</v>
      </c>
      <c r="IU43" s="164">
        <v>23.964300000000001</v>
      </c>
      <c r="IV43" s="164">
        <v>10.5533</v>
      </c>
      <c r="IW43" s="164">
        <v>149.57859999999999</v>
      </c>
      <c r="IX43" s="164">
        <v>-225.14449999999999</v>
      </c>
      <c r="IY43" s="164">
        <v>77.8977</v>
      </c>
      <c r="IZ43" s="164">
        <v>-63.817599999999999</v>
      </c>
      <c r="JA43" s="164">
        <v>-1.8493999999999999</v>
      </c>
      <c r="JB43" s="165"/>
      <c r="JC43" s="164">
        <v>-8.4</v>
      </c>
      <c r="JD43" s="164">
        <v>-1.07</v>
      </c>
      <c r="JE43" s="164">
        <v>-1.085</v>
      </c>
      <c r="JF43" s="164">
        <v>3.36</v>
      </c>
      <c r="JG43" s="164">
        <v>-0.16</v>
      </c>
      <c r="JH43" s="164">
        <v>-4.0190999999999999</v>
      </c>
      <c r="JI43" s="164">
        <v>-5.8273999999999999</v>
      </c>
      <c r="JJ43" s="164">
        <v>5.5984999999999996</v>
      </c>
      <c r="JK43" s="164">
        <v>-8.2902000000000005</v>
      </c>
      <c r="JL43" s="164">
        <v>3.2</v>
      </c>
      <c r="JM43" s="164">
        <v>3.9289999999999998</v>
      </c>
      <c r="JN43" s="164">
        <v>4.2960000000000003</v>
      </c>
      <c r="JO43" s="165"/>
      <c r="JP43" s="165"/>
      <c r="JQ43" s="164">
        <v>4.3886000000000003</v>
      </c>
      <c r="JR43" s="164">
        <v>3.5531000000000001</v>
      </c>
      <c r="JS43" s="164">
        <v>3.6515</v>
      </c>
      <c r="JT43" s="165"/>
      <c r="JU43" s="164">
        <v>23.7</v>
      </c>
      <c r="JV43" s="164">
        <v>1.7552000000000001</v>
      </c>
      <c r="JW43" s="164">
        <v>0.25</v>
      </c>
      <c r="JX43" s="165"/>
      <c r="JY43" s="164">
        <v>-11.073499999999999</v>
      </c>
      <c r="JZ43" s="164">
        <v>0.56030000000000002</v>
      </c>
      <c r="KA43" s="164">
        <v>-22.851500000000001</v>
      </c>
      <c r="KB43" s="164">
        <v>-10.388500000000001</v>
      </c>
      <c r="KC43" s="164">
        <v>-5.8456999999999999</v>
      </c>
      <c r="KD43" s="164">
        <v>-23.675699999999999</v>
      </c>
      <c r="KE43" s="164">
        <v>0</v>
      </c>
      <c r="KF43" s="164">
        <v>-25.6</v>
      </c>
      <c r="KG43" s="164">
        <v>7.6</v>
      </c>
      <c r="KH43" s="165"/>
      <c r="KI43" s="164">
        <v>-45.692</v>
      </c>
    </row>
    <row r="44" spans="1:295" ht="18" customHeight="1" x14ac:dyDescent="0.3">
      <c r="A44" s="161" t="s">
        <v>43</v>
      </c>
      <c r="B44" s="161" t="s">
        <v>731</v>
      </c>
      <c r="C44" s="164">
        <v>0</v>
      </c>
      <c r="D44" s="164">
        <v>2.8645999999999998</v>
      </c>
      <c r="E44" s="164">
        <v>-7.4903000000000004</v>
      </c>
      <c r="F44" s="164">
        <v>9.3666</v>
      </c>
      <c r="G44" s="164">
        <v>10.245100000000001</v>
      </c>
      <c r="H44" s="165"/>
      <c r="I44" s="164">
        <v>17.847899999999999</v>
      </c>
      <c r="J44" s="165"/>
      <c r="K44" s="164">
        <v>15.3544</v>
      </c>
      <c r="L44" s="164">
        <v>5.9958</v>
      </c>
      <c r="M44" s="164">
        <v>5.6468999999999996</v>
      </c>
      <c r="N44" s="164">
        <v>-11.1</v>
      </c>
      <c r="O44" s="164">
        <v>-24.2</v>
      </c>
      <c r="P44" s="164">
        <v>2.2000000000000002</v>
      </c>
      <c r="Q44" s="164">
        <v>3.3119999999999998</v>
      </c>
      <c r="R44" s="164">
        <v>-17.600000000000001</v>
      </c>
      <c r="S44" s="164">
        <v>2.5251000000000001</v>
      </c>
      <c r="T44" s="164">
        <v>-1.5468999999999999</v>
      </c>
      <c r="U44" s="164">
        <v>3.9159999999999999</v>
      </c>
      <c r="V44" s="164">
        <v>3.5276999999999998</v>
      </c>
      <c r="W44" s="164">
        <v>6.3609</v>
      </c>
      <c r="X44" s="164">
        <v>4.202</v>
      </c>
      <c r="Y44" s="164">
        <v>-5.1177000000000001</v>
      </c>
      <c r="Z44" s="164">
        <v>1.7519</v>
      </c>
      <c r="AA44" s="165"/>
      <c r="AB44" s="164">
        <v>-1.0628</v>
      </c>
      <c r="AC44" s="164">
        <v>-0.91200000000000003</v>
      </c>
      <c r="AD44" s="164">
        <v>-0.90100000000000002</v>
      </c>
      <c r="AE44" s="164">
        <v>4.8360000000000003</v>
      </c>
      <c r="AF44" s="164">
        <v>-8.8800000000000008</v>
      </c>
      <c r="AG44" s="165"/>
      <c r="AH44" s="164">
        <v>0.55700000000000005</v>
      </c>
      <c r="AI44" s="164">
        <v>0.29499999999999998</v>
      </c>
      <c r="AJ44" s="164">
        <v>-17.579999999999998</v>
      </c>
      <c r="AK44" s="164">
        <v>-17.54</v>
      </c>
      <c r="AL44" s="165"/>
      <c r="AM44" s="164">
        <v>-9.52</v>
      </c>
      <c r="AN44" s="164">
        <v>-9.64</v>
      </c>
      <c r="AO44" s="164">
        <v>3.6943000000000001</v>
      </c>
      <c r="AP44" s="164">
        <v>4.4732000000000003</v>
      </c>
      <c r="AQ44" s="164">
        <v>16.657499999999999</v>
      </c>
      <c r="AR44" s="164">
        <v>20.6937</v>
      </c>
      <c r="AS44" s="164">
        <v>-21.724499999999999</v>
      </c>
      <c r="AT44" s="164">
        <v>-11.654400000000001</v>
      </c>
      <c r="AU44" s="164">
        <v>-11.714600000000001</v>
      </c>
      <c r="AV44" s="164">
        <v>-0.55510000000000004</v>
      </c>
      <c r="AW44" s="164">
        <v>-0.37609999999999999</v>
      </c>
      <c r="AX44" s="164">
        <v>-18.352399999999999</v>
      </c>
      <c r="AY44" s="164">
        <v>-15.8072</v>
      </c>
      <c r="AZ44" s="164">
        <v>1.196</v>
      </c>
      <c r="BA44" s="164">
        <v>6.0675999999999997</v>
      </c>
      <c r="BB44" s="164">
        <v>69.884</v>
      </c>
      <c r="BC44" s="164">
        <v>7.4268000000000001</v>
      </c>
      <c r="BD44" s="164">
        <v>-1.2</v>
      </c>
      <c r="BE44" s="164">
        <v>-1.2</v>
      </c>
      <c r="BF44" s="164">
        <v>-24.535799999999998</v>
      </c>
      <c r="BG44" s="164">
        <v>-24.605</v>
      </c>
      <c r="BH44" s="164">
        <v>-2.1964000000000001</v>
      </c>
      <c r="BI44" s="165"/>
      <c r="BJ44" s="164">
        <v>4.3574999999999999</v>
      </c>
      <c r="BK44" s="164">
        <v>4.1715999999999998</v>
      </c>
      <c r="BL44" s="164">
        <v>0.74929999999999997</v>
      </c>
      <c r="BM44" s="164">
        <v>1.4296</v>
      </c>
      <c r="BN44" s="164">
        <v>-128.5744</v>
      </c>
      <c r="BO44" s="164">
        <v>61.036999999999999</v>
      </c>
      <c r="BP44" s="164">
        <v>61.128599999999999</v>
      </c>
      <c r="BQ44" s="164">
        <v>42.881900000000002</v>
      </c>
      <c r="BR44" s="164">
        <v>-104.9365</v>
      </c>
      <c r="BS44" s="165"/>
      <c r="BT44" s="165"/>
      <c r="BU44" s="165"/>
      <c r="BV44" s="165"/>
      <c r="BW44" s="164">
        <v>8.57</v>
      </c>
      <c r="BX44" s="164">
        <v>8.07</v>
      </c>
      <c r="BY44" s="164">
        <v>-6.67</v>
      </c>
      <c r="BZ44" s="164">
        <v>0.56999999999999995</v>
      </c>
      <c r="CA44" s="164">
        <v>-15.4009</v>
      </c>
      <c r="CB44" s="164">
        <v>-15.4009</v>
      </c>
      <c r="CC44" s="164">
        <v>18.0382</v>
      </c>
      <c r="CD44" s="164">
        <v>16.473400000000002</v>
      </c>
      <c r="CE44" s="164">
        <v>-3.9293</v>
      </c>
      <c r="CF44" s="164">
        <v>-14.6622</v>
      </c>
      <c r="CG44" s="164">
        <v>-15.0328</v>
      </c>
      <c r="CH44" s="164">
        <v>4.1521999999999997</v>
      </c>
      <c r="CI44" s="164">
        <v>22.105</v>
      </c>
      <c r="CJ44" s="165"/>
      <c r="CK44" s="165"/>
      <c r="CL44" s="164">
        <v>80.2</v>
      </c>
      <c r="CM44" s="164">
        <v>-43</v>
      </c>
      <c r="CN44" s="164">
        <v>-3</v>
      </c>
      <c r="CO44" s="164">
        <v>43.378700000000002</v>
      </c>
      <c r="CP44" s="164">
        <v>43.723300000000002</v>
      </c>
      <c r="CQ44" s="164">
        <v>42.223700000000001</v>
      </c>
      <c r="CR44" s="164">
        <v>68.959400000000002</v>
      </c>
      <c r="CS44" s="164">
        <v>70.204800000000006</v>
      </c>
      <c r="CT44" s="164">
        <v>-28.311399999999999</v>
      </c>
      <c r="CU44" s="164">
        <v>-52.629100000000001</v>
      </c>
      <c r="CV44" s="164">
        <v>-25.919499999999999</v>
      </c>
      <c r="CW44" s="164">
        <v>3.6223000000000001</v>
      </c>
      <c r="CX44" s="164">
        <v>30.45</v>
      </c>
      <c r="CY44" s="164">
        <v>21.01</v>
      </c>
      <c r="CZ44" s="164">
        <v>11.723599999999999</v>
      </c>
      <c r="DA44" s="164">
        <v>11.9171</v>
      </c>
      <c r="DB44" s="164">
        <v>-12.2</v>
      </c>
      <c r="DC44" s="165"/>
      <c r="DD44" s="164">
        <v>-23.3095</v>
      </c>
      <c r="DE44" s="164">
        <v>-23.0977</v>
      </c>
      <c r="DF44" s="164">
        <v>58.208300000000001</v>
      </c>
      <c r="DG44" s="164">
        <v>1.4800000000000001E-2</v>
      </c>
      <c r="DH44" s="164">
        <v>-6.1836000000000002</v>
      </c>
      <c r="DI44" s="164">
        <v>-3.6</v>
      </c>
      <c r="DJ44" s="164">
        <v>-5.0999999999999996</v>
      </c>
      <c r="DK44" s="164">
        <v>-4.4043000000000001</v>
      </c>
      <c r="DL44" s="164">
        <v>5.2420999999999998</v>
      </c>
      <c r="DM44" s="164">
        <v>36.752499999999998</v>
      </c>
      <c r="DN44" s="164">
        <v>14.664</v>
      </c>
      <c r="DO44" s="164">
        <v>6.03</v>
      </c>
      <c r="DP44" s="164">
        <v>-0.44</v>
      </c>
      <c r="DQ44" s="164">
        <v>7.5484999999999998</v>
      </c>
      <c r="DR44" s="164">
        <v>-55.648200000000003</v>
      </c>
      <c r="DS44" s="164">
        <v>1.18</v>
      </c>
      <c r="DT44" s="164">
        <v>1.1100000000000001</v>
      </c>
      <c r="DU44" s="164">
        <v>9.69</v>
      </c>
      <c r="DV44" s="164">
        <v>26.98</v>
      </c>
      <c r="DW44" s="164">
        <v>-49.872700000000002</v>
      </c>
      <c r="DX44" s="164">
        <v>-25.054500000000001</v>
      </c>
      <c r="DY44" s="164">
        <v>-42.473999999999997</v>
      </c>
      <c r="DZ44" s="164">
        <v>-41.636400000000002</v>
      </c>
      <c r="EA44" s="164">
        <v>17.138400000000001</v>
      </c>
      <c r="EB44" s="164">
        <v>-4.8452999999999999</v>
      </c>
      <c r="EC44" s="164">
        <v>-16.883800000000001</v>
      </c>
      <c r="ED44" s="164">
        <v>-16.6724</v>
      </c>
      <c r="EE44" s="164">
        <v>-28.349900000000002</v>
      </c>
      <c r="EF44" s="164">
        <v>-33.817500000000003</v>
      </c>
      <c r="EG44" s="164">
        <v>-10.59</v>
      </c>
      <c r="EH44" s="164">
        <v>-94.085899999999995</v>
      </c>
      <c r="EI44" s="164">
        <v>-66.275199999999998</v>
      </c>
      <c r="EJ44" s="165"/>
      <c r="EK44" s="164">
        <v>-4.9798999999999998</v>
      </c>
      <c r="EL44" s="164">
        <v>-3.9035000000000002</v>
      </c>
      <c r="EM44" s="164">
        <v>17.366800000000001</v>
      </c>
      <c r="EN44" s="164">
        <v>-3.6051000000000002</v>
      </c>
      <c r="EO44" s="164">
        <v>-3.7713000000000001</v>
      </c>
      <c r="EP44" s="164">
        <v>-21.507999999999999</v>
      </c>
      <c r="EQ44" s="164">
        <v>-21.913499999999999</v>
      </c>
      <c r="ER44" s="164">
        <v>-21.7349</v>
      </c>
      <c r="ES44" s="164">
        <v>10.6403</v>
      </c>
      <c r="ET44" s="164">
        <v>13.71</v>
      </c>
      <c r="EU44" s="164">
        <v>-7.39</v>
      </c>
      <c r="EV44" s="164">
        <v>0</v>
      </c>
      <c r="EW44" s="164">
        <v>2.1648999999999998</v>
      </c>
      <c r="EX44" s="164">
        <v>4.6589999999999998</v>
      </c>
      <c r="EY44" s="164">
        <v>-9.9260999999999999</v>
      </c>
      <c r="EZ44" s="164">
        <v>0.95679999999999998</v>
      </c>
      <c r="FA44" s="164">
        <v>3.6577999999999999</v>
      </c>
      <c r="FB44" s="164">
        <v>15.388500000000001</v>
      </c>
      <c r="FC44" s="164">
        <v>-22.829899999999999</v>
      </c>
      <c r="FD44" s="165"/>
      <c r="FE44" s="164">
        <v>3.9432</v>
      </c>
      <c r="FF44" s="164">
        <v>4.077</v>
      </c>
      <c r="FG44" s="164">
        <v>3.0232000000000001</v>
      </c>
      <c r="FH44" s="164">
        <v>0</v>
      </c>
      <c r="FI44" s="164">
        <v>2.6248999999999998</v>
      </c>
      <c r="FJ44" s="164">
        <v>2.0095000000000001</v>
      </c>
      <c r="FK44" s="164">
        <v>3.3491</v>
      </c>
      <c r="FL44" s="164">
        <v>-32.654000000000003</v>
      </c>
      <c r="FM44" s="164">
        <v>23.811299999999999</v>
      </c>
      <c r="FN44" s="164">
        <v>23.8904</v>
      </c>
      <c r="FO44" s="164">
        <v>-20.486799999999999</v>
      </c>
      <c r="FP44" s="164">
        <v>-9.3963999999999999</v>
      </c>
      <c r="FQ44" s="164">
        <v>20.641200000000001</v>
      </c>
      <c r="FR44" s="164">
        <v>-17</v>
      </c>
      <c r="FS44" s="164">
        <v>-3.008</v>
      </c>
      <c r="FT44" s="164">
        <v>0.43880000000000002</v>
      </c>
      <c r="FU44" s="164">
        <v>2.15</v>
      </c>
      <c r="FV44" s="164">
        <v>-0.7</v>
      </c>
      <c r="FW44" s="164">
        <v>-21.0596</v>
      </c>
      <c r="FX44" s="165"/>
      <c r="FY44" s="164">
        <v>2.9180000000000001</v>
      </c>
      <c r="FZ44" s="164">
        <v>0.621</v>
      </c>
      <c r="GA44" s="164">
        <v>2.8906999999999998</v>
      </c>
      <c r="GB44" s="164">
        <v>-2.0099999999999998</v>
      </c>
      <c r="GC44" s="164">
        <v>-2.5202</v>
      </c>
      <c r="GD44" s="164">
        <v>5.4558999999999997</v>
      </c>
      <c r="GE44" s="164">
        <v>-4.8</v>
      </c>
      <c r="GF44" s="164">
        <v>35.122</v>
      </c>
      <c r="GG44" s="165"/>
      <c r="GH44" s="164">
        <v>23.837599999999998</v>
      </c>
      <c r="GI44" s="164">
        <v>-5.4180999999999999</v>
      </c>
      <c r="GJ44" s="164">
        <v>-5.9930000000000003</v>
      </c>
      <c r="GK44" s="164">
        <v>3.2623000000000002</v>
      </c>
      <c r="GL44" s="165"/>
      <c r="GM44" s="165"/>
      <c r="GN44" s="164">
        <v>-12.974600000000001</v>
      </c>
      <c r="GO44" s="164">
        <v>-18.610700000000001</v>
      </c>
      <c r="GP44" s="164">
        <v>4.5861000000000001</v>
      </c>
      <c r="GQ44" s="164">
        <v>-30.839700000000001</v>
      </c>
      <c r="GR44" s="164">
        <v>13.035500000000001</v>
      </c>
      <c r="GS44" s="164">
        <v>12.258100000000001</v>
      </c>
      <c r="GT44" s="164">
        <v>128.48509999999999</v>
      </c>
      <c r="GU44" s="164">
        <v>-6.6813000000000002</v>
      </c>
      <c r="GV44" s="164">
        <v>-10.7719</v>
      </c>
      <c r="GW44" s="164">
        <v>-2.9807999999999999</v>
      </c>
      <c r="GX44" s="164">
        <v>3.5972</v>
      </c>
      <c r="GY44" s="164">
        <v>8.3736999999999995</v>
      </c>
      <c r="GZ44" s="164">
        <v>8.5688999999999993</v>
      </c>
      <c r="HA44" s="164">
        <v>3</v>
      </c>
      <c r="HB44" s="164">
        <v>10.850099999999999</v>
      </c>
      <c r="HC44" s="164">
        <v>12.0097</v>
      </c>
      <c r="HD44" s="164">
        <v>3.77</v>
      </c>
      <c r="HE44" s="164">
        <v>0</v>
      </c>
      <c r="HF44" s="164">
        <v>27.410799999999998</v>
      </c>
      <c r="HG44" s="164">
        <v>14.0313</v>
      </c>
      <c r="HH44" s="164">
        <v>40.669600000000003</v>
      </c>
      <c r="HI44" s="164">
        <v>13.718400000000001</v>
      </c>
      <c r="HJ44" s="164">
        <v>14.333500000000001</v>
      </c>
      <c r="HK44" s="164">
        <v>-8.1336999999999993</v>
      </c>
      <c r="HL44" s="165"/>
      <c r="HM44" s="164">
        <v>0</v>
      </c>
      <c r="HN44" s="164">
        <v>-10.7081</v>
      </c>
      <c r="HO44" s="165"/>
      <c r="HP44" s="165"/>
      <c r="HQ44" s="164">
        <v>-13.028600000000001</v>
      </c>
      <c r="HR44" s="164">
        <v>-12.792400000000001</v>
      </c>
      <c r="HS44" s="164">
        <v>-6.4459</v>
      </c>
      <c r="HT44" s="164">
        <v>-6.7797999999999998</v>
      </c>
      <c r="HU44" s="164">
        <v>5.08</v>
      </c>
      <c r="HV44" s="164">
        <v>5.09</v>
      </c>
      <c r="HW44" s="164">
        <v>-34.6</v>
      </c>
      <c r="HX44" s="164">
        <v>-34.6</v>
      </c>
      <c r="HY44" s="164">
        <v>0.3342</v>
      </c>
      <c r="HZ44" s="164">
        <v>-4.96</v>
      </c>
      <c r="IA44" s="164">
        <v>69.7483</v>
      </c>
      <c r="IB44" s="164">
        <v>18.470099999999999</v>
      </c>
      <c r="IC44" s="164">
        <v>18.196000000000002</v>
      </c>
      <c r="ID44" s="164">
        <v>-17.8</v>
      </c>
      <c r="IE44" s="164">
        <v>-40.1</v>
      </c>
      <c r="IF44" s="164">
        <v>-1.1000000000000001</v>
      </c>
      <c r="IG44" s="164">
        <v>-1.7</v>
      </c>
      <c r="IH44" s="164">
        <v>-17.921900000000001</v>
      </c>
      <c r="II44" s="164">
        <v>-17.822299999999998</v>
      </c>
      <c r="IJ44" s="164">
        <v>-95.435299999999998</v>
      </c>
      <c r="IK44" s="164">
        <v>13.6229</v>
      </c>
      <c r="IL44" s="164">
        <v>-223.39959999999999</v>
      </c>
      <c r="IM44" s="164">
        <v>-9.8498000000000001</v>
      </c>
      <c r="IN44" s="164">
        <v>5.0610999999999997</v>
      </c>
      <c r="IO44" s="164">
        <v>73.454099999999997</v>
      </c>
      <c r="IP44" s="164">
        <v>88.095100000000002</v>
      </c>
      <c r="IQ44" s="164">
        <v>113.1052</v>
      </c>
      <c r="IR44" s="164">
        <v>109.11369999999999</v>
      </c>
      <c r="IS44" s="164">
        <v>8.3725000000000005</v>
      </c>
      <c r="IT44" s="164">
        <v>21.410599999999999</v>
      </c>
      <c r="IU44" s="164">
        <v>21.589400000000001</v>
      </c>
      <c r="IV44" s="164">
        <v>4.7399999999999998E-2</v>
      </c>
      <c r="IW44" s="164">
        <v>138.0943</v>
      </c>
      <c r="IX44" s="164">
        <v>-219.202</v>
      </c>
      <c r="IY44" s="164">
        <v>71.123599999999996</v>
      </c>
      <c r="IZ44" s="164">
        <v>-58.3504</v>
      </c>
      <c r="JA44" s="164">
        <v>-1.2415</v>
      </c>
      <c r="JB44" s="165"/>
      <c r="JC44" s="164">
        <v>-9.1999999999999993</v>
      </c>
      <c r="JD44" s="164">
        <v>-1.101</v>
      </c>
      <c r="JE44" s="164">
        <v>-1.109</v>
      </c>
      <c r="JF44" s="164">
        <v>4.08</v>
      </c>
      <c r="JG44" s="164">
        <v>-0.4</v>
      </c>
      <c r="JH44" s="164">
        <v>-4.2145000000000001</v>
      </c>
      <c r="JI44" s="164">
        <v>-5.7115</v>
      </c>
      <c r="JJ44" s="164">
        <v>4.6890999999999998</v>
      </c>
      <c r="JK44" s="164">
        <v>-8.3207000000000004</v>
      </c>
      <c r="JL44" s="164">
        <v>4</v>
      </c>
      <c r="JM44" s="164">
        <v>4.8440000000000003</v>
      </c>
      <c r="JN44" s="164">
        <v>4.1369999999999996</v>
      </c>
      <c r="JO44" s="164">
        <v>0</v>
      </c>
      <c r="JP44" s="164">
        <v>0</v>
      </c>
      <c r="JQ44" s="164">
        <v>3.2795999999999998</v>
      </c>
      <c r="JR44" s="164">
        <v>3.6936</v>
      </c>
      <c r="JS44" s="164">
        <v>4.0168999999999997</v>
      </c>
      <c r="JT44" s="165"/>
      <c r="JU44" s="164">
        <v>24.5</v>
      </c>
      <c r="JV44" s="164">
        <v>1.3583000000000001</v>
      </c>
      <c r="JW44" s="164">
        <v>0.3</v>
      </c>
      <c r="JX44" s="165"/>
      <c r="JY44" s="164">
        <v>-9.7883999999999993</v>
      </c>
      <c r="JZ44" s="164">
        <v>-1.1281000000000001</v>
      </c>
      <c r="KA44" s="164">
        <v>-23.8111</v>
      </c>
      <c r="KB44" s="164">
        <v>-8.1454000000000004</v>
      </c>
      <c r="KC44" s="164">
        <v>-4.7865000000000002</v>
      </c>
      <c r="KD44" s="164">
        <v>-24.333500000000001</v>
      </c>
      <c r="KE44" s="164">
        <v>-1.7179</v>
      </c>
      <c r="KF44" s="164">
        <v>-25.9</v>
      </c>
      <c r="KG44" s="164">
        <v>8.1999999999999993</v>
      </c>
      <c r="KH44" s="165"/>
      <c r="KI44" s="164">
        <v>-45.244900000000001</v>
      </c>
    </row>
    <row r="45" spans="1:295" ht="18" customHeight="1" x14ac:dyDescent="0.3">
      <c r="A45" s="161" t="s">
        <v>43</v>
      </c>
      <c r="B45" s="161" t="s">
        <v>732</v>
      </c>
      <c r="C45" s="164">
        <v>0</v>
      </c>
      <c r="D45" s="164">
        <v>3.6536</v>
      </c>
      <c r="E45" s="164">
        <v>-8.2454999999999998</v>
      </c>
      <c r="F45" s="164">
        <v>3.6926999999999999</v>
      </c>
      <c r="G45" s="164">
        <v>10.213200000000001</v>
      </c>
      <c r="H45" s="165"/>
      <c r="I45" s="164">
        <v>17.744700000000002</v>
      </c>
      <c r="J45" s="165"/>
      <c r="K45" s="164">
        <v>16.0471</v>
      </c>
      <c r="L45" s="164">
        <v>6.4278000000000004</v>
      </c>
      <c r="M45" s="164">
        <v>6.2031999999999998</v>
      </c>
      <c r="N45" s="164">
        <v>-17.760000000000002</v>
      </c>
      <c r="O45" s="164">
        <v>-26.4</v>
      </c>
      <c r="P45" s="164">
        <v>2.2000000000000002</v>
      </c>
      <c r="Q45" s="164">
        <v>2.484</v>
      </c>
      <c r="R45" s="164">
        <v>-17.600000000000001</v>
      </c>
      <c r="S45" s="164">
        <v>3.1063000000000001</v>
      </c>
      <c r="T45" s="164">
        <v>-2.4925999999999999</v>
      </c>
      <c r="U45" s="164">
        <v>4.4203999999999999</v>
      </c>
      <c r="V45" s="164">
        <v>4.3329000000000004</v>
      </c>
      <c r="W45" s="164">
        <v>7.9843000000000002</v>
      </c>
      <c r="X45" s="164">
        <v>4.0472000000000001</v>
      </c>
      <c r="Y45" s="164">
        <v>-3.8593000000000002</v>
      </c>
      <c r="Z45" s="164">
        <v>1.1603000000000001</v>
      </c>
      <c r="AA45" s="165"/>
      <c r="AB45" s="164">
        <v>-1.1335</v>
      </c>
      <c r="AC45" s="164">
        <v>-0.80200000000000005</v>
      </c>
      <c r="AD45" s="164">
        <v>-0.77200000000000002</v>
      </c>
      <c r="AE45" s="164">
        <v>4.66</v>
      </c>
      <c r="AF45" s="164">
        <v>-2.2200000000000002</v>
      </c>
      <c r="AG45" s="164">
        <v>-6.6</v>
      </c>
      <c r="AH45" s="164">
        <v>0.24199999999999999</v>
      </c>
      <c r="AI45" s="164">
        <v>0.314</v>
      </c>
      <c r="AJ45" s="164">
        <v>-16.73</v>
      </c>
      <c r="AK45" s="164">
        <v>-16.600000000000001</v>
      </c>
      <c r="AL45" s="164">
        <v>-10</v>
      </c>
      <c r="AM45" s="164">
        <v>-8.86</v>
      </c>
      <c r="AN45" s="164">
        <v>-8.91</v>
      </c>
      <c r="AO45" s="164">
        <v>3.6714000000000002</v>
      </c>
      <c r="AP45" s="164">
        <v>3.9563000000000001</v>
      </c>
      <c r="AQ45" s="164">
        <v>13.960599999999999</v>
      </c>
      <c r="AR45" s="164">
        <v>16.109000000000002</v>
      </c>
      <c r="AS45" s="164">
        <v>-14.735200000000001</v>
      </c>
      <c r="AT45" s="164">
        <v>-13.931699999999999</v>
      </c>
      <c r="AU45" s="164">
        <v>-13.5982</v>
      </c>
      <c r="AV45" s="164">
        <v>-1.9012</v>
      </c>
      <c r="AW45" s="164">
        <v>-1.8464</v>
      </c>
      <c r="AX45" s="164">
        <v>-16.075099999999999</v>
      </c>
      <c r="AY45" s="164">
        <v>-12.994</v>
      </c>
      <c r="AZ45" s="164">
        <v>0.40689999999999998</v>
      </c>
      <c r="BA45" s="164">
        <v>2.0442999999999998</v>
      </c>
      <c r="BB45" s="164">
        <v>65.974100000000007</v>
      </c>
      <c r="BC45" s="164">
        <v>-0.73119999999999996</v>
      </c>
      <c r="BD45" s="164">
        <v>-1.1000000000000001</v>
      </c>
      <c r="BE45" s="164">
        <v>-1.2</v>
      </c>
      <c r="BF45" s="164">
        <v>-20.7226</v>
      </c>
      <c r="BG45" s="164">
        <v>-20.8491</v>
      </c>
      <c r="BH45" s="164">
        <v>-2.1596000000000002</v>
      </c>
      <c r="BI45" s="165"/>
      <c r="BJ45" s="164">
        <v>6.3635999999999999</v>
      </c>
      <c r="BK45" s="164">
        <v>4.2362000000000002</v>
      </c>
      <c r="BL45" s="164">
        <v>2.1964999999999999</v>
      </c>
      <c r="BM45" s="164">
        <v>1.4009</v>
      </c>
      <c r="BN45" s="164">
        <v>-92.715199999999996</v>
      </c>
      <c r="BO45" s="164">
        <v>58.503999999999998</v>
      </c>
      <c r="BP45" s="164">
        <v>58.564999999999998</v>
      </c>
      <c r="BQ45" s="164">
        <v>28.2941</v>
      </c>
      <c r="BR45" s="164">
        <v>-87.690700000000007</v>
      </c>
      <c r="BS45" s="165"/>
      <c r="BT45" s="165"/>
      <c r="BU45" s="165"/>
      <c r="BV45" s="164">
        <v>20.637699999999999</v>
      </c>
      <c r="BW45" s="164">
        <v>8.07</v>
      </c>
      <c r="BX45" s="164">
        <v>7.87</v>
      </c>
      <c r="BY45" s="164">
        <v>-7.25</v>
      </c>
      <c r="BZ45" s="164">
        <v>-0.3</v>
      </c>
      <c r="CA45" s="164">
        <v>-15.132999999999999</v>
      </c>
      <c r="CB45" s="164">
        <v>-15.132999999999999</v>
      </c>
      <c r="CC45" s="164">
        <v>18.283000000000001</v>
      </c>
      <c r="CD45" s="164">
        <v>16.448499999999999</v>
      </c>
      <c r="CE45" s="164">
        <v>-3.3935</v>
      </c>
      <c r="CF45" s="164">
        <v>-14.6181</v>
      </c>
      <c r="CG45" s="164">
        <v>-14.366099999999999</v>
      </c>
      <c r="CH45" s="164">
        <v>6.7845000000000004</v>
      </c>
      <c r="CI45" s="164">
        <v>21.3841</v>
      </c>
      <c r="CJ45" s="165"/>
      <c r="CK45" s="165"/>
      <c r="CL45" s="164">
        <v>81.3</v>
      </c>
      <c r="CM45" s="164">
        <v>-41.6</v>
      </c>
      <c r="CN45" s="164">
        <v>-2.93</v>
      </c>
      <c r="CO45" s="164">
        <v>43.935400000000001</v>
      </c>
      <c r="CP45" s="164">
        <v>43.569499999999998</v>
      </c>
      <c r="CQ45" s="164">
        <v>43.069200000000002</v>
      </c>
      <c r="CR45" s="164">
        <v>66.275000000000006</v>
      </c>
      <c r="CS45" s="164">
        <v>67.103999999999999</v>
      </c>
      <c r="CT45" s="164">
        <v>-26.635999999999999</v>
      </c>
      <c r="CU45" s="164">
        <v>-50.137</v>
      </c>
      <c r="CV45" s="164">
        <v>-23.766300000000001</v>
      </c>
      <c r="CW45" s="164">
        <v>3.6309999999999998</v>
      </c>
      <c r="CX45" s="164">
        <v>28.72</v>
      </c>
      <c r="CY45" s="164">
        <v>19.940000000000001</v>
      </c>
      <c r="CZ45" s="164">
        <v>11.254899999999999</v>
      </c>
      <c r="DA45" s="164">
        <v>11.428800000000001</v>
      </c>
      <c r="DB45" s="164">
        <v>-11.7</v>
      </c>
      <c r="DC45" s="165"/>
      <c r="DD45" s="164">
        <v>-22.3461</v>
      </c>
      <c r="DE45" s="164">
        <v>-22.084299999999999</v>
      </c>
      <c r="DF45" s="164">
        <v>58.409700000000001</v>
      </c>
      <c r="DG45" s="164">
        <v>1.47E-2</v>
      </c>
      <c r="DH45" s="164">
        <v>-6.0103999999999997</v>
      </c>
      <c r="DI45" s="164">
        <v>-3.9</v>
      </c>
      <c r="DJ45" s="164">
        <v>-3.1</v>
      </c>
      <c r="DK45" s="164">
        <v>-4.7473000000000001</v>
      </c>
      <c r="DL45" s="164">
        <v>5.0551000000000004</v>
      </c>
      <c r="DM45" s="164">
        <v>36.594799999999999</v>
      </c>
      <c r="DN45" s="164">
        <v>14.292899999999999</v>
      </c>
      <c r="DO45" s="164">
        <v>5.92</v>
      </c>
      <c r="DP45" s="164">
        <v>-0.25</v>
      </c>
      <c r="DQ45" s="164">
        <v>5.7969999999999997</v>
      </c>
      <c r="DR45" s="164">
        <v>-55.213099999999997</v>
      </c>
      <c r="DS45" s="164">
        <v>1.24</v>
      </c>
      <c r="DT45" s="164">
        <v>1.18</v>
      </c>
      <c r="DU45" s="164">
        <v>10.82</v>
      </c>
      <c r="DV45" s="164">
        <v>26.03</v>
      </c>
      <c r="DW45" s="164">
        <v>-48.490900000000003</v>
      </c>
      <c r="DX45" s="164">
        <v>-23.7818</v>
      </c>
      <c r="DY45" s="164">
        <v>-42.645499999999998</v>
      </c>
      <c r="DZ45" s="164">
        <v>-41.690899999999999</v>
      </c>
      <c r="EA45" s="164">
        <v>18.080500000000001</v>
      </c>
      <c r="EB45" s="164">
        <v>-1.8427</v>
      </c>
      <c r="EC45" s="164">
        <v>-14.8085</v>
      </c>
      <c r="ED45" s="164">
        <v>-14.6136</v>
      </c>
      <c r="EE45" s="164">
        <v>-29.147200000000002</v>
      </c>
      <c r="EF45" s="164">
        <v>-34.900500000000001</v>
      </c>
      <c r="EG45" s="164">
        <v>-9.9149999999999991</v>
      </c>
      <c r="EH45" s="164">
        <v>-76.718400000000003</v>
      </c>
      <c r="EI45" s="164">
        <v>-68.760199999999998</v>
      </c>
      <c r="EJ45" s="165"/>
      <c r="EK45" s="164">
        <v>-4.8734999999999999</v>
      </c>
      <c r="EL45" s="164">
        <v>-3.8239000000000001</v>
      </c>
      <c r="EM45" s="164">
        <v>16.498200000000001</v>
      </c>
      <c r="EN45" s="164">
        <v>-4.8105000000000002</v>
      </c>
      <c r="EO45" s="164">
        <v>-5.3132000000000001</v>
      </c>
      <c r="EP45" s="164">
        <v>-21.507999999999999</v>
      </c>
      <c r="EQ45" s="164">
        <v>-21.772600000000001</v>
      </c>
      <c r="ER45" s="164">
        <v>-21.2453</v>
      </c>
      <c r="ES45" s="164">
        <v>11.929600000000001</v>
      </c>
      <c r="ET45" s="164">
        <v>13.66</v>
      </c>
      <c r="EU45" s="164">
        <v>-9.1999999999999993</v>
      </c>
      <c r="EV45" s="164">
        <v>0.2</v>
      </c>
      <c r="EW45" s="164">
        <v>1.9979</v>
      </c>
      <c r="EX45" s="164">
        <v>2.8628</v>
      </c>
      <c r="EY45" s="164">
        <v>-10.2028</v>
      </c>
      <c r="EZ45" s="164">
        <v>0.63900000000000001</v>
      </c>
      <c r="FA45" s="164">
        <v>2.8902999999999999</v>
      </c>
      <c r="FB45" s="164">
        <v>16.540299999999998</v>
      </c>
      <c r="FC45" s="164">
        <v>-23.902200000000001</v>
      </c>
      <c r="FD45" s="165"/>
      <c r="FE45" s="164">
        <v>4.2249999999999996</v>
      </c>
      <c r="FF45" s="164">
        <v>4.3921999999999999</v>
      </c>
      <c r="FG45" s="164">
        <v>0</v>
      </c>
      <c r="FH45" s="164">
        <v>0</v>
      </c>
      <c r="FI45" s="164">
        <v>0</v>
      </c>
      <c r="FJ45" s="164">
        <v>1.8420000000000001</v>
      </c>
      <c r="FK45" s="164">
        <v>1.8420000000000001</v>
      </c>
      <c r="FL45" s="164">
        <v>-31.4818</v>
      </c>
      <c r="FM45" s="164">
        <v>24.3658</v>
      </c>
      <c r="FN45" s="164">
        <v>24.413599999999999</v>
      </c>
      <c r="FO45" s="164">
        <v>-20.0837</v>
      </c>
      <c r="FP45" s="164">
        <v>-10.511200000000001</v>
      </c>
      <c r="FQ45" s="164">
        <v>18.204599999999999</v>
      </c>
      <c r="FR45" s="164">
        <v>-18.68</v>
      </c>
      <c r="FS45" s="164">
        <v>-2.6124999999999998</v>
      </c>
      <c r="FT45" s="164">
        <v>0.40310000000000001</v>
      </c>
      <c r="FU45" s="164">
        <v>1.06</v>
      </c>
      <c r="FV45" s="164">
        <v>2.61</v>
      </c>
      <c r="FW45" s="164">
        <v>-16.944400000000002</v>
      </c>
      <c r="FX45" s="165"/>
      <c r="FY45" s="164">
        <v>2.8039999999999998</v>
      </c>
      <c r="FZ45" s="164">
        <v>0.67600000000000005</v>
      </c>
      <c r="GA45" s="165"/>
      <c r="GB45" s="164">
        <v>-1.33</v>
      </c>
      <c r="GC45" s="164">
        <v>9.2200000000000004E-2</v>
      </c>
      <c r="GD45" s="164">
        <v>6.1509999999999998</v>
      </c>
      <c r="GE45" s="164">
        <v>-4.9000000000000004</v>
      </c>
      <c r="GF45" s="164">
        <v>35.734200000000001</v>
      </c>
      <c r="GG45" s="165"/>
      <c r="GH45" s="164">
        <v>24.561800000000002</v>
      </c>
      <c r="GI45" s="164">
        <v>-6.1009000000000002</v>
      </c>
      <c r="GJ45" s="164">
        <v>-6.6219999999999999</v>
      </c>
      <c r="GK45" s="164">
        <v>3.4512999999999998</v>
      </c>
      <c r="GL45" s="165"/>
      <c r="GM45" s="165"/>
      <c r="GN45" s="164">
        <v>-13.5524</v>
      </c>
      <c r="GO45" s="164">
        <v>-14.8596</v>
      </c>
      <c r="GP45" s="164">
        <v>2.7686999999999999</v>
      </c>
      <c r="GQ45" s="164">
        <v>-28.907</v>
      </c>
      <c r="GR45" s="164">
        <v>10.134499999999999</v>
      </c>
      <c r="GS45" s="164">
        <v>9.0938999999999997</v>
      </c>
      <c r="GT45" s="164">
        <v>137.0788</v>
      </c>
      <c r="GU45" s="164">
        <v>-5.3902000000000001</v>
      </c>
      <c r="GV45" s="164">
        <v>-10.2479</v>
      </c>
      <c r="GW45" s="164">
        <v>-4.5331000000000001</v>
      </c>
      <c r="GX45" s="164">
        <v>3.6741000000000001</v>
      </c>
      <c r="GY45" s="164">
        <v>8.7251999999999992</v>
      </c>
      <c r="GZ45" s="164">
        <v>8.9565000000000001</v>
      </c>
      <c r="HA45" s="164">
        <v>3.4805000000000001</v>
      </c>
      <c r="HB45" s="164">
        <v>10.036</v>
      </c>
      <c r="HC45" s="164">
        <v>11.8345</v>
      </c>
      <c r="HD45" s="164">
        <v>5.87</v>
      </c>
      <c r="HE45" s="164">
        <v>-3.7797999999999998</v>
      </c>
      <c r="HF45" s="164">
        <v>25.5852</v>
      </c>
      <c r="HG45" s="164">
        <v>14.475899999999999</v>
      </c>
      <c r="HH45" s="164">
        <v>41.760199999999998</v>
      </c>
      <c r="HI45" s="164">
        <v>14.0558</v>
      </c>
      <c r="HJ45" s="164">
        <v>14.609400000000001</v>
      </c>
      <c r="HK45" s="164">
        <v>-6.6154000000000002</v>
      </c>
      <c r="HL45" s="165"/>
      <c r="HM45" s="164">
        <v>0</v>
      </c>
      <c r="HN45" s="164">
        <v>0</v>
      </c>
      <c r="HO45" s="165"/>
      <c r="HP45" s="165"/>
      <c r="HQ45" s="164">
        <v>-12.1332</v>
      </c>
      <c r="HR45" s="164">
        <v>-11.149900000000001</v>
      </c>
      <c r="HS45" s="164">
        <v>-5.3757000000000001</v>
      </c>
      <c r="HT45" s="164">
        <v>-5.6177000000000001</v>
      </c>
      <c r="HU45" s="164">
        <v>6.01</v>
      </c>
      <c r="HV45" s="164">
        <v>5.84</v>
      </c>
      <c r="HW45" s="164">
        <v>-35.299999999999997</v>
      </c>
      <c r="HX45" s="164">
        <v>-35.6</v>
      </c>
      <c r="HY45" s="164">
        <v>0.35249999999999998</v>
      </c>
      <c r="HZ45" s="164">
        <v>-6.32</v>
      </c>
      <c r="IA45" s="164">
        <v>67.4191</v>
      </c>
      <c r="IB45" s="164">
        <v>21.0855</v>
      </c>
      <c r="IC45" s="164">
        <v>22.035599999999999</v>
      </c>
      <c r="ID45" s="165"/>
      <c r="IE45" s="164">
        <v>-39.700000000000003</v>
      </c>
      <c r="IF45" s="164">
        <v>-1.1000000000000001</v>
      </c>
      <c r="IG45" s="164">
        <v>-1.8</v>
      </c>
      <c r="IH45" s="164">
        <v>-17.667000000000002</v>
      </c>
      <c r="II45" s="164">
        <v>-17.557099999999998</v>
      </c>
      <c r="IJ45" s="164">
        <v>-95.641300000000001</v>
      </c>
      <c r="IK45" s="164">
        <v>19.592099999999999</v>
      </c>
      <c r="IL45" s="164">
        <v>-225.9376</v>
      </c>
      <c r="IM45" s="164">
        <v>-10.099299999999999</v>
      </c>
      <c r="IN45" s="164">
        <v>7.2085999999999997</v>
      </c>
      <c r="IO45" s="164">
        <v>76.939899999999994</v>
      </c>
      <c r="IP45" s="164">
        <v>87.243600000000001</v>
      </c>
      <c r="IQ45" s="164">
        <v>107.1276</v>
      </c>
      <c r="IR45" s="164">
        <v>106.2826</v>
      </c>
      <c r="IS45" s="164">
        <v>7.633</v>
      </c>
      <c r="IT45" s="164">
        <v>19.522099999999998</v>
      </c>
      <c r="IU45" s="164">
        <v>20.937899999999999</v>
      </c>
      <c r="IV45" s="164">
        <v>-0.1767</v>
      </c>
      <c r="IW45" s="164">
        <v>140.17840000000001</v>
      </c>
      <c r="IX45" s="164">
        <v>-218.22659999999999</v>
      </c>
      <c r="IY45" s="164">
        <v>75.502600000000001</v>
      </c>
      <c r="IZ45" s="164">
        <v>-61.712899999999998</v>
      </c>
      <c r="JA45" s="164">
        <v>-1.8029999999999999</v>
      </c>
      <c r="JB45" s="165"/>
      <c r="JC45" s="164">
        <v>-8.9600000000000009</v>
      </c>
      <c r="JD45" s="164">
        <v>-1.194</v>
      </c>
      <c r="JE45" s="164">
        <v>-1.2010000000000001</v>
      </c>
      <c r="JF45" s="164">
        <v>4.4000000000000004</v>
      </c>
      <c r="JG45" s="164">
        <v>-0.4</v>
      </c>
      <c r="JH45" s="164">
        <v>-4.3341000000000003</v>
      </c>
      <c r="JI45" s="164">
        <v>-5.742</v>
      </c>
      <c r="JJ45" s="164">
        <v>5.0400999999999998</v>
      </c>
      <c r="JK45" s="164">
        <v>-8.2597000000000005</v>
      </c>
      <c r="JL45" s="164">
        <v>3.7</v>
      </c>
      <c r="JM45" s="164">
        <v>3.5110000000000001</v>
      </c>
      <c r="JN45" s="164">
        <v>3.427</v>
      </c>
      <c r="JO45" s="165"/>
      <c r="JP45" s="165"/>
      <c r="JQ45" s="164">
        <v>4.4606000000000003</v>
      </c>
      <c r="JR45" s="164">
        <v>4.0365000000000002</v>
      </c>
      <c r="JS45" s="164">
        <v>4.2324000000000002</v>
      </c>
      <c r="JT45" s="165"/>
      <c r="JU45" s="164">
        <v>24</v>
      </c>
      <c r="JV45" s="164">
        <v>1.0764</v>
      </c>
      <c r="JW45" s="164">
        <v>0.24</v>
      </c>
      <c r="JX45" s="165"/>
      <c r="JY45" s="164">
        <v>-10.615</v>
      </c>
      <c r="JZ45" s="164">
        <v>-1.1079000000000001</v>
      </c>
      <c r="KA45" s="164">
        <v>-24.441400000000002</v>
      </c>
      <c r="KB45" s="164">
        <v>-9.2970000000000006</v>
      </c>
      <c r="KC45" s="164">
        <v>-4.6135999999999999</v>
      </c>
      <c r="KD45" s="164">
        <v>-25.034300000000002</v>
      </c>
      <c r="KE45" s="164">
        <v>0</v>
      </c>
      <c r="KF45" s="164">
        <v>-26.3</v>
      </c>
      <c r="KG45" s="164">
        <v>8.8000000000000007</v>
      </c>
      <c r="KH45" s="165"/>
      <c r="KI45" s="164">
        <v>-47.3611</v>
      </c>
    </row>
    <row r="46" spans="1:295" ht="18" customHeight="1" x14ac:dyDescent="0.3">
      <c r="A46" s="161" t="s">
        <v>43</v>
      </c>
      <c r="B46" s="161" t="s">
        <v>733</v>
      </c>
      <c r="C46" s="164">
        <v>0</v>
      </c>
      <c r="D46" s="164">
        <v>4.3413000000000004</v>
      </c>
      <c r="E46" s="164">
        <v>-9.1046999999999993</v>
      </c>
      <c r="F46" s="164">
        <v>-5.7700000000000001E-2</v>
      </c>
      <c r="G46" s="164">
        <v>11.2867</v>
      </c>
      <c r="H46" s="165"/>
      <c r="I46" s="164">
        <v>18.422599999999999</v>
      </c>
      <c r="J46" s="165"/>
      <c r="K46" s="164">
        <v>16.4818</v>
      </c>
      <c r="L46" s="164">
        <v>6.5217999999999998</v>
      </c>
      <c r="M46" s="164">
        <v>6.2583000000000002</v>
      </c>
      <c r="N46" s="164">
        <v>-17.760000000000002</v>
      </c>
      <c r="O46" s="165"/>
      <c r="P46" s="164">
        <v>2.2000000000000002</v>
      </c>
      <c r="Q46" s="165"/>
      <c r="R46" s="165"/>
      <c r="S46" s="164">
        <v>3.2526999999999999</v>
      </c>
      <c r="T46" s="164">
        <v>-2.0209999999999999</v>
      </c>
      <c r="U46" s="164">
        <v>4.3380999999999998</v>
      </c>
      <c r="V46" s="164">
        <v>4.3224999999999998</v>
      </c>
      <c r="W46" s="164">
        <v>7.7282999999999999</v>
      </c>
      <c r="X46" s="164">
        <v>3.8957000000000002</v>
      </c>
      <c r="Y46" s="164">
        <v>-4.1658999999999997</v>
      </c>
      <c r="Z46" s="164">
        <v>1.1520999999999999</v>
      </c>
      <c r="AA46" s="165"/>
      <c r="AB46" s="164">
        <v>-1.0399</v>
      </c>
      <c r="AC46" s="164">
        <v>-0.55300000000000005</v>
      </c>
      <c r="AD46" s="164">
        <v>-0.53700000000000003</v>
      </c>
      <c r="AE46" s="164">
        <v>5.4720000000000004</v>
      </c>
      <c r="AF46" s="164">
        <v>-2.2200000000000002</v>
      </c>
      <c r="AG46" s="164">
        <v>-4.4000000000000004</v>
      </c>
      <c r="AH46" s="164">
        <v>0.69299999999999995</v>
      </c>
      <c r="AI46" s="164">
        <v>0.34399999999999997</v>
      </c>
      <c r="AJ46" s="164">
        <v>-16.760000000000002</v>
      </c>
      <c r="AK46" s="164">
        <v>-16.940000000000001</v>
      </c>
      <c r="AL46" s="165"/>
      <c r="AM46" s="164">
        <v>-8.39</v>
      </c>
      <c r="AN46" s="164">
        <v>-8.3000000000000007</v>
      </c>
      <c r="AO46" s="164">
        <v>3.7591999999999999</v>
      </c>
      <c r="AP46" s="164">
        <v>3.843</v>
      </c>
      <c r="AQ46" s="164">
        <v>12.7864</v>
      </c>
      <c r="AR46" s="164">
        <v>13.6945</v>
      </c>
      <c r="AS46" s="164">
        <v>-13.7193</v>
      </c>
      <c r="AT46" s="164">
        <v>-13.6638</v>
      </c>
      <c r="AU46" s="164">
        <v>-13.6477</v>
      </c>
      <c r="AV46" s="164">
        <v>-2.1886999999999999</v>
      </c>
      <c r="AW46" s="164">
        <v>-2.2353000000000001</v>
      </c>
      <c r="AX46" s="164">
        <v>-15.1374</v>
      </c>
      <c r="AY46" s="164">
        <v>-12.860099999999999</v>
      </c>
      <c r="AZ46" s="164">
        <v>0</v>
      </c>
      <c r="BA46" s="164">
        <v>0.58340000000000003</v>
      </c>
      <c r="BB46" s="164">
        <v>57.914099999999998</v>
      </c>
      <c r="BC46" s="164">
        <v>-0.54200000000000004</v>
      </c>
      <c r="BD46" s="164">
        <v>-0.9</v>
      </c>
      <c r="BE46" s="164">
        <v>-1</v>
      </c>
      <c r="BF46" s="164">
        <v>-19.6555</v>
      </c>
      <c r="BG46" s="164">
        <v>-19.593900000000001</v>
      </c>
      <c r="BH46" s="164">
        <v>-2.0581999999999998</v>
      </c>
      <c r="BI46" s="165"/>
      <c r="BJ46" s="164">
        <v>5.1473000000000004</v>
      </c>
      <c r="BK46" s="164">
        <v>3.8147000000000002</v>
      </c>
      <c r="BL46" s="164">
        <v>2.1516999999999999</v>
      </c>
      <c r="BM46" s="164">
        <v>1.4955000000000001</v>
      </c>
      <c r="BN46" s="164">
        <v>-75.441699999999997</v>
      </c>
      <c r="BO46" s="164">
        <v>56.978000000000002</v>
      </c>
      <c r="BP46" s="164">
        <v>57.344299999999997</v>
      </c>
      <c r="BQ46" s="164">
        <v>26.0273</v>
      </c>
      <c r="BR46" s="164">
        <v>-79.509200000000007</v>
      </c>
      <c r="BS46" s="165"/>
      <c r="BT46" s="165"/>
      <c r="BU46" s="165"/>
      <c r="BV46" s="164">
        <v>18.631799999999998</v>
      </c>
      <c r="BW46" s="164">
        <v>7.87</v>
      </c>
      <c r="BX46" s="164">
        <v>7.51</v>
      </c>
      <c r="BY46" s="164">
        <v>-8.0500000000000007</v>
      </c>
      <c r="BZ46" s="164">
        <v>-0.77</v>
      </c>
      <c r="CA46" s="164">
        <v>-13.525499999999999</v>
      </c>
      <c r="CB46" s="164">
        <v>-13.6594</v>
      </c>
      <c r="CC46" s="164">
        <v>17.2684</v>
      </c>
      <c r="CD46" s="164">
        <v>15.7994</v>
      </c>
      <c r="CE46" s="164">
        <v>-2.569</v>
      </c>
      <c r="CF46" s="164">
        <v>-14.124000000000001</v>
      </c>
      <c r="CG46" s="164">
        <v>-14.0624</v>
      </c>
      <c r="CH46" s="164">
        <v>4.8924000000000003</v>
      </c>
      <c r="CI46" s="164">
        <v>19.621099999999998</v>
      </c>
      <c r="CJ46" s="165"/>
      <c r="CK46" s="165"/>
      <c r="CL46" s="164">
        <v>79.2</v>
      </c>
      <c r="CM46" s="164">
        <v>-38.9</v>
      </c>
      <c r="CN46" s="164">
        <v>-2.65</v>
      </c>
      <c r="CO46" s="164">
        <v>42.984699999999997</v>
      </c>
      <c r="CP46" s="164">
        <v>42.454599999999999</v>
      </c>
      <c r="CQ46" s="164">
        <v>41.957599999999999</v>
      </c>
      <c r="CR46" s="164">
        <v>65.513499999999993</v>
      </c>
      <c r="CS46" s="164">
        <v>66.3459</v>
      </c>
      <c r="CT46" s="164">
        <v>-24.505800000000001</v>
      </c>
      <c r="CU46" s="164">
        <v>-49.650399999999998</v>
      </c>
      <c r="CV46" s="164">
        <v>-22.5517</v>
      </c>
      <c r="CW46" s="164">
        <v>3.7244000000000002</v>
      </c>
      <c r="CX46" s="164">
        <v>27.87</v>
      </c>
      <c r="CY46" s="164">
        <v>19.010000000000002</v>
      </c>
      <c r="CZ46" s="164">
        <v>10.942399999999999</v>
      </c>
      <c r="DA46" s="164">
        <v>11.135899999999999</v>
      </c>
      <c r="DB46" s="164">
        <v>-11.34</v>
      </c>
      <c r="DC46" s="165"/>
      <c r="DD46" s="164">
        <v>-20.989899999999999</v>
      </c>
      <c r="DE46" s="164">
        <v>-20.766300000000001</v>
      </c>
      <c r="DF46" s="164">
        <v>55.019399999999997</v>
      </c>
      <c r="DG46" s="164">
        <v>1.4800000000000001E-2</v>
      </c>
      <c r="DH46" s="164">
        <v>-5.7588999999999997</v>
      </c>
      <c r="DI46" s="164">
        <v>0</v>
      </c>
      <c r="DJ46" s="164">
        <v>0</v>
      </c>
      <c r="DK46" s="164">
        <v>-5.2892999999999999</v>
      </c>
      <c r="DL46" s="164">
        <v>4.681</v>
      </c>
      <c r="DM46" s="164">
        <v>36.279299999999999</v>
      </c>
      <c r="DN46" s="164">
        <v>14.1074</v>
      </c>
      <c r="DO46" s="164">
        <v>5.51</v>
      </c>
      <c r="DP46" s="164">
        <v>-0.09</v>
      </c>
      <c r="DQ46" s="164">
        <v>4.8979999999999997</v>
      </c>
      <c r="DR46" s="164">
        <v>-52.137999999999998</v>
      </c>
      <c r="DS46" s="164">
        <v>1.59</v>
      </c>
      <c r="DT46" s="164">
        <v>1.56</v>
      </c>
      <c r="DU46" s="164">
        <v>8.9700000000000006</v>
      </c>
      <c r="DV46" s="164">
        <v>24.24</v>
      </c>
      <c r="DW46" s="164">
        <v>-45.109099999999998</v>
      </c>
      <c r="DX46" s="164">
        <v>-23.2273</v>
      </c>
      <c r="DY46" s="164">
        <v>-41.284100000000002</v>
      </c>
      <c r="DZ46" s="164">
        <v>-39.909100000000002</v>
      </c>
      <c r="EA46" s="164">
        <v>14.302099999999999</v>
      </c>
      <c r="EB46" s="164">
        <v>-4.3291000000000004</v>
      </c>
      <c r="EC46" s="164">
        <v>-16.630700000000001</v>
      </c>
      <c r="ED46" s="164">
        <v>-16.271100000000001</v>
      </c>
      <c r="EE46" s="164">
        <v>-27.606200000000001</v>
      </c>
      <c r="EF46" s="164">
        <v>-33.695599999999999</v>
      </c>
      <c r="EG46" s="164">
        <v>-9.7780000000000005</v>
      </c>
      <c r="EH46" s="164">
        <v>-77.613600000000005</v>
      </c>
      <c r="EI46" s="164">
        <v>-69.354500000000002</v>
      </c>
      <c r="EJ46" s="165"/>
      <c r="EK46" s="164">
        <v>-4.9001000000000001</v>
      </c>
      <c r="EL46" s="164">
        <v>-3.9390999999999998</v>
      </c>
      <c r="EM46" s="164">
        <v>14.241300000000001</v>
      </c>
      <c r="EN46" s="164">
        <v>-1.6795</v>
      </c>
      <c r="EO46" s="164">
        <v>-2.5083000000000002</v>
      </c>
      <c r="EP46" s="164">
        <v>-23.556000000000001</v>
      </c>
      <c r="EQ46" s="164">
        <v>-20.8123</v>
      </c>
      <c r="ER46" s="164">
        <v>-20.510400000000001</v>
      </c>
      <c r="ES46" s="164">
        <v>9.7369000000000003</v>
      </c>
      <c r="ET46" s="164">
        <v>13.79</v>
      </c>
      <c r="EU46" s="164">
        <v>-6.94</v>
      </c>
      <c r="EV46" s="164">
        <v>0</v>
      </c>
      <c r="EW46" s="164">
        <v>1.9314</v>
      </c>
      <c r="EX46" s="164">
        <v>8.5273000000000003</v>
      </c>
      <c r="EY46" s="164">
        <v>-8.0435999999999996</v>
      </c>
      <c r="EZ46" s="164">
        <v>2.8197999999999999</v>
      </c>
      <c r="FA46" s="164">
        <v>1.8614999999999999</v>
      </c>
      <c r="FB46" s="164">
        <v>14.829700000000001</v>
      </c>
      <c r="FC46" s="164">
        <v>-20.857399999999998</v>
      </c>
      <c r="FD46" s="165"/>
      <c r="FE46" s="164">
        <v>2.9251999999999998</v>
      </c>
      <c r="FF46" s="164">
        <v>3.0829</v>
      </c>
      <c r="FG46" s="164">
        <v>0</v>
      </c>
      <c r="FH46" s="164">
        <v>3.0287999999999999</v>
      </c>
      <c r="FI46" s="164">
        <v>0</v>
      </c>
      <c r="FJ46" s="164">
        <v>1.1721999999999999</v>
      </c>
      <c r="FK46" s="164">
        <v>1.6746000000000001</v>
      </c>
      <c r="FL46" s="164">
        <v>-30.979399999999998</v>
      </c>
      <c r="FM46" s="164">
        <v>21.568000000000001</v>
      </c>
      <c r="FN46" s="164">
        <v>21.599299999999999</v>
      </c>
      <c r="FO46" s="164">
        <v>-19.051600000000001</v>
      </c>
      <c r="FP46" s="164">
        <v>0</v>
      </c>
      <c r="FQ46" s="164">
        <v>18.731999999999999</v>
      </c>
      <c r="FR46" s="164">
        <v>-18.38</v>
      </c>
      <c r="FS46" s="164">
        <v>-2.7187000000000001</v>
      </c>
      <c r="FT46" s="164">
        <v>0.40400000000000003</v>
      </c>
      <c r="FU46" s="164">
        <v>1.29</v>
      </c>
      <c r="FV46" s="164">
        <v>1.76</v>
      </c>
      <c r="FW46" s="164">
        <v>-18.870200000000001</v>
      </c>
      <c r="FX46" s="165"/>
      <c r="FY46" s="164">
        <v>2.6989999999999998</v>
      </c>
      <c r="FZ46" s="164">
        <v>0.55700000000000005</v>
      </c>
      <c r="GA46" s="165"/>
      <c r="GB46" s="164">
        <v>-2.79</v>
      </c>
      <c r="GC46" s="164">
        <v>-2.5909</v>
      </c>
      <c r="GD46" s="164">
        <v>4.2275999999999998</v>
      </c>
      <c r="GE46" s="164">
        <v>-5.26</v>
      </c>
      <c r="GF46" s="164">
        <v>33.647399999999998</v>
      </c>
      <c r="GG46" s="165"/>
      <c r="GH46" s="164">
        <v>24.062100000000001</v>
      </c>
      <c r="GI46" s="164">
        <v>-6.4451000000000001</v>
      </c>
      <c r="GJ46" s="164">
        <v>-6.9436</v>
      </c>
      <c r="GK46" s="164">
        <v>3.4878999999999998</v>
      </c>
      <c r="GL46" s="165"/>
      <c r="GM46" s="165"/>
      <c r="GN46" s="164">
        <v>-12.7163</v>
      </c>
      <c r="GO46" s="164">
        <v>-12.1289</v>
      </c>
      <c r="GP46" s="164">
        <v>2.0958000000000001</v>
      </c>
      <c r="GQ46" s="164">
        <v>-27.058299999999999</v>
      </c>
      <c r="GR46" s="164">
        <v>10.2807</v>
      </c>
      <c r="GS46" s="164">
        <v>9.1045999999999996</v>
      </c>
      <c r="GT46" s="164">
        <v>144.137</v>
      </c>
      <c r="GU46" s="164">
        <v>-5.3665000000000003</v>
      </c>
      <c r="GV46" s="164">
        <v>-9.5562000000000005</v>
      </c>
      <c r="GW46" s="164">
        <v>-4.7196999999999996</v>
      </c>
      <c r="GX46" s="164">
        <v>2.9998</v>
      </c>
      <c r="GY46" s="164">
        <v>8.7179000000000002</v>
      </c>
      <c r="GZ46" s="164">
        <v>8.9724000000000004</v>
      </c>
      <c r="HA46" s="164">
        <v>2.6903999999999999</v>
      </c>
      <c r="HB46" s="164">
        <v>9.1277000000000008</v>
      </c>
      <c r="HC46" s="164">
        <v>10.7102</v>
      </c>
      <c r="HD46" s="164">
        <v>2.93</v>
      </c>
      <c r="HE46" s="164">
        <v>0</v>
      </c>
      <c r="HF46" s="164">
        <v>28.3506</v>
      </c>
      <c r="HG46" s="164">
        <v>8.0178999999999991</v>
      </c>
      <c r="HH46" s="164">
        <v>39.147500000000001</v>
      </c>
      <c r="HI46" s="164">
        <v>10.286199999999999</v>
      </c>
      <c r="HJ46" s="164">
        <v>11.0185</v>
      </c>
      <c r="HK46" s="164">
        <v>-5.7348999999999997</v>
      </c>
      <c r="HL46" s="165"/>
      <c r="HM46" s="164">
        <v>-9.7073999999999998</v>
      </c>
      <c r="HN46" s="164">
        <v>-10.4734</v>
      </c>
      <c r="HO46" s="164">
        <v>28.627500000000001</v>
      </c>
      <c r="HP46" s="164">
        <v>27.850200000000001</v>
      </c>
      <c r="HQ46" s="164">
        <v>-14.737</v>
      </c>
      <c r="HR46" s="164">
        <v>-14.0998</v>
      </c>
      <c r="HS46" s="164">
        <v>-6.3281000000000001</v>
      </c>
      <c r="HT46" s="164">
        <v>-6.2039999999999997</v>
      </c>
      <c r="HU46" s="164">
        <v>10.27</v>
      </c>
      <c r="HV46" s="164">
        <v>10.49</v>
      </c>
      <c r="HW46" s="164">
        <v>-36.1</v>
      </c>
      <c r="HX46" s="164">
        <v>-36.200000000000003</v>
      </c>
      <c r="HY46" s="164">
        <v>0.47520000000000001</v>
      </c>
      <c r="HZ46" s="164">
        <v>-7.76</v>
      </c>
      <c r="IA46" s="164">
        <v>73.4024</v>
      </c>
      <c r="IB46" s="164">
        <v>19.121600000000001</v>
      </c>
      <c r="IC46" s="164">
        <v>18.800799999999999</v>
      </c>
      <c r="ID46" s="164">
        <v>-17.899999999999999</v>
      </c>
      <c r="IE46" s="164">
        <v>-39.299999999999997</v>
      </c>
      <c r="IF46" s="164">
        <v>0.9</v>
      </c>
      <c r="IG46" s="164">
        <v>0.3</v>
      </c>
      <c r="IH46" s="165"/>
      <c r="II46" s="164">
        <v>-17.782399999999999</v>
      </c>
      <c r="IJ46" s="164">
        <v>-96.054100000000005</v>
      </c>
      <c r="IK46" s="164">
        <v>13.1356</v>
      </c>
      <c r="IL46" s="164">
        <v>-226.4066</v>
      </c>
      <c r="IM46" s="164">
        <v>-8.8582000000000001</v>
      </c>
      <c r="IN46" s="164">
        <v>12.6447</v>
      </c>
      <c r="IO46" s="164">
        <v>71.564400000000006</v>
      </c>
      <c r="IP46" s="164">
        <v>93.853300000000004</v>
      </c>
      <c r="IQ46" s="164">
        <v>118.0377</v>
      </c>
      <c r="IR46" s="164">
        <v>105.7132</v>
      </c>
      <c r="IS46" s="164">
        <v>0.86929999999999996</v>
      </c>
      <c r="IT46" s="164">
        <v>23.0032</v>
      </c>
      <c r="IU46" s="164">
        <v>24.157399999999999</v>
      </c>
      <c r="IV46" s="164">
        <v>-8.5007999999999999</v>
      </c>
      <c r="IW46" s="164">
        <v>131.72319999999999</v>
      </c>
      <c r="IX46" s="164">
        <v>-216.64089999999999</v>
      </c>
      <c r="IY46" s="164">
        <v>64.999600000000001</v>
      </c>
      <c r="IZ46" s="164">
        <v>-54.482100000000003</v>
      </c>
      <c r="JA46" s="164">
        <v>-0.79469999999999996</v>
      </c>
      <c r="JB46" s="165"/>
      <c r="JC46" s="164">
        <v>-9.76</v>
      </c>
      <c r="JD46" s="164">
        <v>-1.272</v>
      </c>
      <c r="JE46" s="164">
        <v>-1.2829999999999999</v>
      </c>
      <c r="JF46" s="164">
        <v>5.2</v>
      </c>
      <c r="JG46" s="164">
        <v>0</v>
      </c>
      <c r="JH46" s="164">
        <v>-4.5667</v>
      </c>
      <c r="JI46" s="164">
        <v>-5.2720000000000002</v>
      </c>
      <c r="JJ46" s="164">
        <v>3.8102</v>
      </c>
      <c r="JK46" s="164">
        <v>-7.5273000000000003</v>
      </c>
      <c r="JL46" s="164">
        <v>3.9</v>
      </c>
      <c r="JM46" s="164">
        <v>3.4079999999999999</v>
      </c>
      <c r="JN46" s="164">
        <v>3.423</v>
      </c>
      <c r="JO46" s="165"/>
      <c r="JP46" s="165"/>
      <c r="JQ46" s="164">
        <v>4.4539999999999997</v>
      </c>
      <c r="JR46" s="164">
        <v>3.9020999999999999</v>
      </c>
      <c r="JS46" s="164">
        <v>3.4209000000000001</v>
      </c>
      <c r="JT46" s="165"/>
      <c r="JU46" s="164">
        <v>23.3</v>
      </c>
      <c r="JV46" s="164">
        <v>1.4532</v>
      </c>
      <c r="JW46" s="164">
        <v>0.08</v>
      </c>
      <c r="JX46" s="165"/>
      <c r="JY46" s="164">
        <v>-9.0268999999999995</v>
      </c>
      <c r="JZ46" s="164">
        <v>-1.6272</v>
      </c>
      <c r="KA46" s="164">
        <v>-25.566400000000002</v>
      </c>
      <c r="KB46" s="164">
        <v>-8.3980999999999995</v>
      </c>
      <c r="KC46" s="164">
        <v>-3.1831999999999998</v>
      </c>
      <c r="KD46" s="164">
        <v>-25.657699999999998</v>
      </c>
      <c r="KE46" s="164">
        <v>0</v>
      </c>
      <c r="KF46" s="164">
        <v>-25.2</v>
      </c>
      <c r="KG46" s="164">
        <v>7.3</v>
      </c>
      <c r="KH46" s="165"/>
      <c r="KI46" s="164">
        <v>-46.350200000000001</v>
      </c>
    </row>
    <row r="47" spans="1:295" ht="18" customHeight="1" x14ac:dyDescent="0.3">
      <c r="A47" s="161" t="s">
        <v>43</v>
      </c>
      <c r="B47" s="161" t="s">
        <v>734</v>
      </c>
      <c r="C47" s="164">
        <v>0</v>
      </c>
      <c r="D47" s="164">
        <v>4.4100999999999999</v>
      </c>
      <c r="E47" s="164">
        <v>-9.2024000000000008</v>
      </c>
      <c r="F47" s="164">
        <v>0.19420000000000001</v>
      </c>
      <c r="G47" s="164">
        <v>11.1587</v>
      </c>
      <c r="H47" s="165"/>
      <c r="I47" s="164">
        <v>18.295300000000001</v>
      </c>
      <c r="J47" s="165"/>
      <c r="K47" s="164">
        <v>16.052900000000001</v>
      </c>
      <c r="L47" s="164">
        <v>6.4438000000000004</v>
      </c>
      <c r="M47" s="164">
        <v>6.1459999999999999</v>
      </c>
      <c r="N47" s="165"/>
      <c r="O47" s="165"/>
      <c r="P47" s="165"/>
      <c r="Q47" s="165"/>
      <c r="R47" s="164">
        <v>-17.600000000000001</v>
      </c>
      <c r="S47" s="164">
        <v>3.6577000000000002</v>
      </c>
      <c r="T47" s="164">
        <v>-2.2195</v>
      </c>
      <c r="U47" s="164">
        <v>4.1837</v>
      </c>
      <c r="V47" s="164">
        <v>4.0637999999999996</v>
      </c>
      <c r="W47" s="164">
        <v>7.4806999999999997</v>
      </c>
      <c r="X47" s="164">
        <v>3.6315</v>
      </c>
      <c r="Y47" s="164">
        <v>-4.2107999999999999</v>
      </c>
      <c r="Z47" s="164">
        <v>1.1505000000000001</v>
      </c>
      <c r="AA47" s="165"/>
      <c r="AB47" s="164">
        <v>-1.1237999999999999</v>
      </c>
      <c r="AC47" s="164">
        <v>-0.63400000000000001</v>
      </c>
      <c r="AD47" s="164">
        <v>-0.61799999999999999</v>
      </c>
      <c r="AE47" s="164">
        <v>5.3150000000000004</v>
      </c>
      <c r="AF47" s="165"/>
      <c r="AG47" s="164">
        <v>-6.6</v>
      </c>
      <c r="AH47" s="164">
        <v>0.60799999999999998</v>
      </c>
      <c r="AI47" s="164">
        <v>0.33900000000000002</v>
      </c>
      <c r="AJ47" s="164">
        <v>-16.25</v>
      </c>
      <c r="AK47" s="164">
        <v>-16.28</v>
      </c>
      <c r="AL47" s="165"/>
      <c r="AM47" s="164">
        <v>-9.09</v>
      </c>
      <c r="AN47" s="164">
        <v>-9.1</v>
      </c>
      <c r="AO47" s="164">
        <v>3.2109999999999999</v>
      </c>
      <c r="AP47" s="164">
        <v>4.0483000000000002</v>
      </c>
      <c r="AQ47" s="164">
        <v>13.4793</v>
      </c>
      <c r="AR47" s="164">
        <v>15.437099999999999</v>
      </c>
      <c r="AS47" s="164">
        <v>-13.9704</v>
      </c>
      <c r="AT47" s="164">
        <v>-12.726100000000001</v>
      </c>
      <c r="AU47" s="164">
        <v>-12.5604</v>
      </c>
      <c r="AV47" s="164">
        <v>-2.1318999999999999</v>
      </c>
      <c r="AW47" s="164">
        <v>-2.1465999999999998</v>
      </c>
      <c r="AX47" s="164">
        <v>-15.003399999999999</v>
      </c>
      <c r="AY47" s="164">
        <v>-12.190300000000001</v>
      </c>
      <c r="AZ47" s="164">
        <v>0.40689999999999998</v>
      </c>
      <c r="BA47" s="164">
        <v>0.79930000000000001</v>
      </c>
      <c r="BB47" s="164">
        <v>55.645499999999998</v>
      </c>
      <c r="BC47" s="164">
        <v>0.21249999999999999</v>
      </c>
      <c r="BD47" s="164">
        <v>-1.1000000000000001</v>
      </c>
      <c r="BE47" s="164">
        <v>-1.1000000000000001</v>
      </c>
      <c r="BF47" s="164">
        <v>-20.219100000000001</v>
      </c>
      <c r="BG47" s="164">
        <v>-20.406199999999998</v>
      </c>
      <c r="BH47" s="164">
        <v>-2.0329999999999999</v>
      </c>
      <c r="BI47" s="165"/>
      <c r="BJ47" s="164">
        <v>4.1153000000000004</v>
      </c>
      <c r="BK47" s="164">
        <v>3.8915000000000002</v>
      </c>
      <c r="BL47" s="164">
        <v>2.2374999999999998</v>
      </c>
      <c r="BM47" s="164">
        <v>1.5508</v>
      </c>
      <c r="BN47" s="164">
        <v>-79.836399999999998</v>
      </c>
      <c r="BO47" s="164">
        <v>60.274000000000001</v>
      </c>
      <c r="BP47" s="164">
        <v>60.365600000000001</v>
      </c>
      <c r="BQ47" s="164">
        <v>25.3688</v>
      </c>
      <c r="BR47" s="164">
        <v>-85.594700000000003</v>
      </c>
      <c r="BS47" s="165"/>
      <c r="BT47" s="165"/>
      <c r="BU47" s="165"/>
      <c r="BV47" s="165"/>
      <c r="BW47" s="164">
        <v>7.59</v>
      </c>
      <c r="BX47" s="164">
        <v>7.15</v>
      </c>
      <c r="BY47" s="164">
        <v>-8.93</v>
      </c>
      <c r="BZ47" s="164">
        <v>-1.1599999999999999</v>
      </c>
      <c r="CA47" s="164">
        <v>-11.6501</v>
      </c>
      <c r="CB47" s="164">
        <v>-11.248200000000001</v>
      </c>
      <c r="CC47" s="164">
        <v>18.583400000000001</v>
      </c>
      <c r="CD47" s="164">
        <v>17.122499999999999</v>
      </c>
      <c r="CE47" s="164">
        <v>0.111</v>
      </c>
      <c r="CF47" s="164">
        <v>-14.934100000000001</v>
      </c>
      <c r="CG47" s="164">
        <v>-14.793100000000001</v>
      </c>
      <c r="CH47" s="164">
        <v>4.1722000000000001</v>
      </c>
      <c r="CI47" s="164">
        <v>20.7637</v>
      </c>
      <c r="CJ47" s="165"/>
      <c r="CK47" s="165"/>
      <c r="CL47" s="164">
        <v>82.1</v>
      </c>
      <c r="CM47" s="164">
        <v>-41.5</v>
      </c>
      <c r="CN47" s="164">
        <v>-2.58</v>
      </c>
      <c r="CO47" s="164">
        <v>42.519500000000001</v>
      </c>
      <c r="CP47" s="164">
        <v>41.927300000000002</v>
      </c>
      <c r="CQ47" s="164">
        <v>41.352499999999999</v>
      </c>
      <c r="CR47" s="164">
        <v>71.131399999999999</v>
      </c>
      <c r="CS47" s="164">
        <v>71.779600000000002</v>
      </c>
      <c r="CT47" s="164">
        <v>-25.251999999999999</v>
      </c>
      <c r="CU47" s="164">
        <v>-55.884700000000002</v>
      </c>
      <c r="CV47" s="164">
        <v>-22.955100000000002</v>
      </c>
      <c r="CW47" s="164">
        <v>3.4426999999999999</v>
      </c>
      <c r="CX47" s="164">
        <v>25.34</v>
      </c>
      <c r="CY47" s="164">
        <v>17.22</v>
      </c>
      <c r="CZ47" s="164">
        <v>10.629899999999999</v>
      </c>
      <c r="DA47" s="164">
        <v>10.8429</v>
      </c>
      <c r="DB47" s="164">
        <v>-11.08</v>
      </c>
      <c r="DC47" s="165"/>
      <c r="DD47" s="164">
        <v>-21.996700000000001</v>
      </c>
      <c r="DE47" s="164">
        <v>-21.9055</v>
      </c>
      <c r="DF47" s="164">
        <v>60.889299999999999</v>
      </c>
      <c r="DG47" s="164">
        <v>1.49E-2</v>
      </c>
      <c r="DH47" s="164">
        <v>-5.6715</v>
      </c>
      <c r="DI47" s="164">
        <v>0</v>
      </c>
      <c r="DJ47" s="164">
        <v>0</v>
      </c>
      <c r="DK47" s="164">
        <v>-5.2747000000000002</v>
      </c>
      <c r="DL47" s="164">
        <v>4.4939999999999998</v>
      </c>
      <c r="DM47" s="164">
        <v>34.859900000000003</v>
      </c>
      <c r="DN47" s="164">
        <v>13.550700000000001</v>
      </c>
      <c r="DO47" s="164">
        <v>5.19</v>
      </c>
      <c r="DP47" s="164">
        <v>0.56999999999999995</v>
      </c>
      <c r="DQ47" s="164">
        <v>4.4329999999999998</v>
      </c>
      <c r="DR47" s="164">
        <v>-58.368299999999998</v>
      </c>
      <c r="DS47" s="164">
        <v>1.42</v>
      </c>
      <c r="DT47" s="164">
        <v>1.37</v>
      </c>
      <c r="DU47" s="164">
        <v>9.39</v>
      </c>
      <c r="DV47" s="164">
        <v>24.21</v>
      </c>
      <c r="DW47" s="164">
        <v>-50.909100000000002</v>
      </c>
      <c r="DX47" s="164">
        <v>-25.6</v>
      </c>
      <c r="DY47" s="164">
        <v>-41.041499999999999</v>
      </c>
      <c r="DZ47" s="164">
        <v>-40.490900000000003</v>
      </c>
      <c r="EA47" s="164">
        <v>13.025</v>
      </c>
      <c r="EB47" s="164">
        <v>-6.1784999999999997</v>
      </c>
      <c r="EC47" s="164">
        <v>-18.8248</v>
      </c>
      <c r="ED47" s="164">
        <v>-18.525600000000001</v>
      </c>
      <c r="EE47" s="164">
        <v>-27.721299999999999</v>
      </c>
      <c r="EF47" s="164">
        <v>-33.249499999999998</v>
      </c>
      <c r="EG47" s="164">
        <v>-9.6750000000000007</v>
      </c>
      <c r="EH47" s="164">
        <v>-83.624300000000005</v>
      </c>
      <c r="EI47" s="164">
        <v>-67.011600000000001</v>
      </c>
      <c r="EJ47" s="165"/>
      <c r="EK47" s="164">
        <v>-4.8475999999999999</v>
      </c>
      <c r="EL47" s="164">
        <v>-3.8971</v>
      </c>
      <c r="EM47" s="164">
        <v>13.709</v>
      </c>
      <c r="EN47" s="164">
        <v>-4.1947999999999999</v>
      </c>
      <c r="EO47" s="164">
        <v>-4.4385000000000003</v>
      </c>
      <c r="EP47" s="164">
        <v>-10.756</v>
      </c>
      <c r="EQ47" s="164">
        <v>-22.3477</v>
      </c>
      <c r="ER47" s="164">
        <v>-21.821200000000001</v>
      </c>
      <c r="ES47" s="164">
        <v>9.1136999999999997</v>
      </c>
      <c r="ET47" s="164">
        <v>0</v>
      </c>
      <c r="EU47" s="164">
        <v>-6.23</v>
      </c>
      <c r="EV47" s="165"/>
      <c r="EW47" s="164">
        <v>1.8531</v>
      </c>
      <c r="EX47" s="164">
        <v>4.5339</v>
      </c>
      <c r="EY47" s="164">
        <v>-7.2759</v>
      </c>
      <c r="EZ47" s="164">
        <v>3.7121</v>
      </c>
      <c r="FA47" s="164">
        <v>1.4106000000000001</v>
      </c>
      <c r="FB47" s="164">
        <v>14.375299999999999</v>
      </c>
      <c r="FC47" s="164">
        <v>-20.348800000000001</v>
      </c>
      <c r="FD47" s="165"/>
      <c r="FE47" s="164">
        <v>2.331</v>
      </c>
      <c r="FF47" s="164">
        <v>2.5013000000000001</v>
      </c>
      <c r="FG47" s="164">
        <v>2.7862</v>
      </c>
      <c r="FH47" s="164">
        <v>2.5421999999999998</v>
      </c>
      <c r="FI47" s="164">
        <v>0</v>
      </c>
      <c r="FJ47" s="164">
        <v>-0.33489999999999998</v>
      </c>
      <c r="FK47" s="164">
        <v>-0.33489999999999998</v>
      </c>
      <c r="FL47" s="164">
        <v>-28.467600000000001</v>
      </c>
      <c r="FM47" s="164">
        <v>22.344799999999999</v>
      </c>
      <c r="FN47" s="164">
        <v>22.538900000000002</v>
      </c>
      <c r="FO47" s="164">
        <v>-17.665199999999999</v>
      </c>
      <c r="FP47" s="165"/>
      <c r="FQ47" s="164">
        <v>18.3902</v>
      </c>
      <c r="FR47" s="164">
        <v>-18.04</v>
      </c>
      <c r="FS47" s="164">
        <v>-2.5081000000000002</v>
      </c>
      <c r="FT47" s="164">
        <v>0.40029999999999999</v>
      </c>
      <c r="FU47" s="164">
        <v>1.31</v>
      </c>
      <c r="FV47" s="164">
        <v>2.04</v>
      </c>
      <c r="FW47" s="164">
        <v>-18.666799999999999</v>
      </c>
      <c r="FX47" s="165"/>
      <c r="FY47" s="164">
        <v>2.669</v>
      </c>
      <c r="FZ47" s="164">
        <v>0.88100000000000001</v>
      </c>
      <c r="GA47" s="165"/>
      <c r="GB47" s="164">
        <v>-1.77</v>
      </c>
      <c r="GC47" s="164">
        <v>-4.4439000000000002</v>
      </c>
      <c r="GD47" s="164">
        <v>2.8504999999999998</v>
      </c>
      <c r="GE47" s="164">
        <v>-5.1100000000000003</v>
      </c>
      <c r="GF47" s="164">
        <v>35.234099999999998</v>
      </c>
      <c r="GG47" s="165"/>
      <c r="GH47" s="164">
        <v>24.3231</v>
      </c>
      <c r="GI47" s="164">
        <v>-6.3489000000000004</v>
      </c>
      <c r="GJ47" s="164">
        <v>-6.907</v>
      </c>
      <c r="GK47" s="164">
        <v>3.4022000000000001</v>
      </c>
      <c r="GL47" s="165"/>
      <c r="GM47" s="165"/>
      <c r="GN47" s="164">
        <v>-12.5343</v>
      </c>
      <c r="GO47" s="164">
        <v>-11.3278</v>
      </c>
      <c r="GP47" s="164">
        <v>3.0617000000000001</v>
      </c>
      <c r="GQ47" s="164">
        <v>-28.570900000000002</v>
      </c>
      <c r="GR47" s="164">
        <v>11.8188</v>
      </c>
      <c r="GS47" s="164">
        <v>13.020200000000001</v>
      </c>
      <c r="GT47" s="164">
        <v>145.08029999999999</v>
      </c>
      <c r="GU47" s="164">
        <v>-5.5305</v>
      </c>
      <c r="GV47" s="164">
        <v>-10.0063</v>
      </c>
      <c r="GW47" s="164">
        <v>-4.21</v>
      </c>
      <c r="GX47" s="164">
        <v>2.8831000000000002</v>
      </c>
      <c r="GY47" s="164">
        <v>8.6372999999999998</v>
      </c>
      <c r="GZ47" s="164">
        <v>8.9406999999999996</v>
      </c>
      <c r="HA47" s="164">
        <v>2.4575</v>
      </c>
      <c r="HB47" s="164">
        <v>9.2377000000000002</v>
      </c>
      <c r="HC47" s="164">
        <v>11.372400000000001</v>
      </c>
      <c r="HD47" s="164">
        <v>3.35</v>
      </c>
      <c r="HE47" s="164">
        <v>0</v>
      </c>
      <c r="HF47" s="164">
        <v>32.689900000000002</v>
      </c>
      <c r="HG47" s="164">
        <v>9.6501999999999999</v>
      </c>
      <c r="HH47" s="164">
        <v>37.635199999999998</v>
      </c>
      <c r="HI47" s="164">
        <v>12.0565</v>
      </c>
      <c r="HJ47" s="164">
        <v>12.8696</v>
      </c>
      <c r="HK47" s="164">
        <v>-6.4538000000000002</v>
      </c>
      <c r="HL47" s="165"/>
      <c r="HM47" s="164">
        <v>0</v>
      </c>
      <c r="HN47" s="164">
        <v>0</v>
      </c>
      <c r="HO47" s="165"/>
      <c r="HP47" s="165"/>
      <c r="HQ47" s="164">
        <v>-14.671099999999999</v>
      </c>
      <c r="HR47" s="164">
        <v>-14.061299999999999</v>
      </c>
      <c r="HS47" s="164">
        <v>-6.6951000000000001</v>
      </c>
      <c r="HT47" s="164">
        <v>-6.5500999999999996</v>
      </c>
      <c r="HU47" s="164">
        <v>9.52</v>
      </c>
      <c r="HV47" s="164">
        <v>9.56</v>
      </c>
      <c r="HW47" s="164">
        <v>-34.5</v>
      </c>
      <c r="HX47" s="164">
        <v>-34.700000000000003</v>
      </c>
      <c r="HY47" s="164">
        <v>0.44040000000000001</v>
      </c>
      <c r="HZ47" s="164">
        <v>-7.92</v>
      </c>
      <c r="IA47" s="164">
        <v>71.302800000000005</v>
      </c>
      <c r="IB47" s="164">
        <v>17.307099999999998</v>
      </c>
      <c r="IC47" s="164">
        <v>17.609200000000001</v>
      </c>
      <c r="ID47" s="164">
        <v>-18.2</v>
      </c>
      <c r="IE47" s="164">
        <v>-38.799999999999997</v>
      </c>
      <c r="IF47" s="164">
        <v>0.5</v>
      </c>
      <c r="IG47" s="164">
        <v>0</v>
      </c>
      <c r="IH47" s="164">
        <v>-17.971699999999998</v>
      </c>
      <c r="II47" s="164">
        <v>-17.772200000000002</v>
      </c>
      <c r="IJ47" s="164">
        <v>-90.311300000000003</v>
      </c>
      <c r="IK47" s="164">
        <v>5.5248999999999997</v>
      </c>
      <c r="IL47" s="164">
        <v>-226.38239999999999</v>
      </c>
      <c r="IM47" s="164">
        <v>-7.7717999999999998</v>
      </c>
      <c r="IN47" s="164">
        <v>10.994899999999999</v>
      </c>
      <c r="IO47" s="164">
        <v>72.040899999999993</v>
      </c>
      <c r="IP47" s="164">
        <v>95.093500000000006</v>
      </c>
      <c r="IQ47" s="164">
        <v>116.788</v>
      </c>
      <c r="IR47" s="164">
        <v>107.00960000000001</v>
      </c>
      <c r="IS47" s="164">
        <v>2.9744999999999999</v>
      </c>
      <c r="IT47" s="164">
        <v>22.821400000000001</v>
      </c>
      <c r="IU47" s="164">
        <v>25.368400000000001</v>
      </c>
      <c r="IV47" s="164">
        <v>-8.6348000000000003</v>
      </c>
      <c r="IW47" s="164">
        <v>131.7954</v>
      </c>
      <c r="IX47" s="164">
        <v>-216.50890000000001</v>
      </c>
      <c r="IY47" s="164">
        <v>63.293900000000001</v>
      </c>
      <c r="IZ47" s="164">
        <v>-52.817100000000003</v>
      </c>
      <c r="JA47" s="164">
        <v>-0.77270000000000005</v>
      </c>
      <c r="JB47" s="165"/>
      <c r="JC47" s="164">
        <v>-9.0399999999999991</v>
      </c>
      <c r="JD47" s="164">
        <v>-1.5609999999999999</v>
      </c>
      <c r="JE47" s="164">
        <v>-1.5549999999999999</v>
      </c>
      <c r="JF47" s="164">
        <v>4.72</v>
      </c>
      <c r="JG47" s="164">
        <v>0</v>
      </c>
      <c r="JH47" s="164">
        <v>-4.4176000000000002</v>
      </c>
      <c r="JI47" s="164">
        <v>-5.2415000000000003</v>
      </c>
      <c r="JJ47" s="164">
        <v>3.7797000000000001</v>
      </c>
      <c r="JK47" s="164">
        <v>-7.8201999999999998</v>
      </c>
      <c r="JL47" s="164">
        <v>3.9</v>
      </c>
      <c r="JM47" s="164">
        <v>4.2590000000000003</v>
      </c>
      <c r="JN47" s="164">
        <v>3.9380000000000002</v>
      </c>
      <c r="JO47" s="165"/>
      <c r="JP47" s="165"/>
      <c r="JQ47" s="164">
        <v>3.1015000000000001</v>
      </c>
      <c r="JR47" s="164">
        <v>3.5249000000000001</v>
      </c>
      <c r="JS47" s="164">
        <v>2.5804</v>
      </c>
      <c r="JT47" s="165"/>
      <c r="JU47" s="164">
        <v>23.1</v>
      </c>
      <c r="JV47" s="164">
        <v>2.4127999999999998</v>
      </c>
      <c r="JW47" s="164">
        <v>0.15</v>
      </c>
      <c r="JX47" s="165"/>
      <c r="JY47" s="164">
        <v>-9.2287999999999997</v>
      </c>
      <c r="JZ47" s="164">
        <v>-1.367</v>
      </c>
      <c r="KA47" s="164">
        <v>-24.461300000000001</v>
      </c>
      <c r="KB47" s="164">
        <v>-7.5768000000000004</v>
      </c>
      <c r="KC47" s="164">
        <v>-3.9169</v>
      </c>
      <c r="KD47" s="164">
        <v>-25.35</v>
      </c>
      <c r="KE47" s="164">
        <v>-1.7969999999999999</v>
      </c>
      <c r="KF47" s="164">
        <v>-24.9</v>
      </c>
      <c r="KG47" s="164">
        <v>7.2</v>
      </c>
      <c r="KH47" s="165"/>
      <c r="KI47" s="164">
        <v>-48.078499999999998</v>
      </c>
    </row>
    <row r="48" spans="1:295" ht="18" customHeight="1" x14ac:dyDescent="0.3">
      <c r="A48" s="161" t="s">
        <v>43</v>
      </c>
      <c r="B48" s="161" t="s">
        <v>735</v>
      </c>
      <c r="C48" s="166">
        <v>0</v>
      </c>
      <c r="D48" s="166">
        <v>4.79</v>
      </c>
      <c r="E48" s="166">
        <v>-9.3652999999999995</v>
      </c>
      <c r="F48" s="166">
        <v>1.6276999999999999</v>
      </c>
      <c r="G48" s="166">
        <v>11.138299999999999</v>
      </c>
      <c r="H48" s="167"/>
      <c r="I48" s="166">
        <v>18.1785</v>
      </c>
      <c r="J48" s="167"/>
      <c r="K48" s="166">
        <v>15.667</v>
      </c>
      <c r="L48" s="166">
        <v>6.1487999999999996</v>
      </c>
      <c r="M48" s="166">
        <v>5.9808000000000003</v>
      </c>
      <c r="N48" s="166">
        <v>-15.54</v>
      </c>
      <c r="O48" s="166">
        <v>-24.2</v>
      </c>
      <c r="P48" s="167"/>
      <c r="Q48" s="166">
        <v>2.484</v>
      </c>
      <c r="R48" s="167"/>
      <c r="S48" s="166">
        <v>3.5872999999999999</v>
      </c>
      <c r="T48" s="166">
        <v>-1.9730000000000001</v>
      </c>
      <c r="U48" s="166">
        <v>3.8147000000000002</v>
      </c>
      <c r="V48" s="166">
        <v>3.6966000000000001</v>
      </c>
      <c r="W48" s="166">
        <v>6.7454999999999998</v>
      </c>
      <c r="X48" s="166">
        <v>3.8184</v>
      </c>
      <c r="Y48" s="166">
        <v>-4.1619000000000002</v>
      </c>
      <c r="Z48" s="166">
        <v>1.1601999999999999</v>
      </c>
      <c r="AA48" s="167"/>
      <c r="AB48" s="166">
        <v>-1.2366999999999999</v>
      </c>
      <c r="AC48" s="166">
        <v>-0.35399999999999998</v>
      </c>
      <c r="AD48" s="166">
        <v>-0.34699999999999998</v>
      </c>
      <c r="AE48" s="166">
        <v>4.2329999999999997</v>
      </c>
      <c r="AF48" s="166">
        <v>-4.4400000000000004</v>
      </c>
      <c r="AG48" s="167"/>
      <c r="AH48" s="166">
        <v>-0.77800000000000002</v>
      </c>
      <c r="AI48" s="166">
        <v>0.32300000000000001</v>
      </c>
      <c r="AJ48" s="166">
        <v>-13.81</v>
      </c>
      <c r="AK48" s="166">
        <v>-13.64</v>
      </c>
      <c r="AL48" s="167"/>
      <c r="AM48" s="166">
        <v>-9.8699999999999992</v>
      </c>
      <c r="AN48" s="166">
        <v>-9.73</v>
      </c>
      <c r="AO48" s="166">
        <v>3.7890000000000001</v>
      </c>
      <c r="AP48" s="166">
        <v>3.9176000000000002</v>
      </c>
      <c r="AQ48" s="166">
        <v>17.425999999999998</v>
      </c>
      <c r="AR48" s="166">
        <v>17.480399999999999</v>
      </c>
      <c r="AS48" s="166">
        <v>-14.6914</v>
      </c>
      <c r="AT48" s="166">
        <v>-11.654400000000001</v>
      </c>
      <c r="AU48" s="166">
        <v>-11.029199999999999</v>
      </c>
      <c r="AV48" s="166">
        <v>-1.2183999999999999</v>
      </c>
      <c r="AW48" s="166">
        <v>-1.1762999999999999</v>
      </c>
      <c r="AX48" s="166">
        <v>-14.7355</v>
      </c>
      <c r="AY48" s="166">
        <v>-12.4582</v>
      </c>
      <c r="AZ48" s="166">
        <v>0.8014</v>
      </c>
      <c r="BA48" s="166">
        <v>3.4293</v>
      </c>
      <c r="BB48" s="166">
        <v>47.418599999999998</v>
      </c>
      <c r="BC48" s="166">
        <v>1.0623</v>
      </c>
      <c r="BD48" s="166">
        <v>-1.2</v>
      </c>
      <c r="BE48" s="166">
        <v>-1.3</v>
      </c>
      <c r="BF48" s="166">
        <v>-21.328499999999998</v>
      </c>
      <c r="BG48" s="166">
        <v>-21.164100000000001</v>
      </c>
      <c r="BH48" s="166">
        <v>-1.9805999999999999</v>
      </c>
      <c r="BI48" s="167"/>
      <c r="BJ48" s="166">
        <v>0.24360000000000001</v>
      </c>
      <c r="BK48" s="166">
        <v>3.7711000000000001</v>
      </c>
      <c r="BL48" s="166">
        <v>2.3593000000000002</v>
      </c>
      <c r="BM48" s="166">
        <v>1.72</v>
      </c>
      <c r="BN48" s="166">
        <v>-90.548400000000001</v>
      </c>
      <c r="BO48" s="166">
        <v>61.708399999999997</v>
      </c>
      <c r="BP48" s="166">
        <v>61.311700000000002</v>
      </c>
      <c r="BQ48" s="166">
        <v>30.214500000000001</v>
      </c>
      <c r="BR48" s="166">
        <v>-92.628</v>
      </c>
      <c r="BS48" s="167"/>
      <c r="BT48" s="167"/>
      <c r="BU48" s="167"/>
      <c r="BV48" s="166">
        <v>18.601900000000001</v>
      </c>
      <c r="BW48" s="166">
        <v>7.49</v>
      </c>
      <c r="BX48" s="166">
        <v>7.21</v>
      </c>
      <c r="BY48" s="166">
        <v>-9.18</v>
      </c>
      <c r="BZ48" s="166">
        <v>-1.1499999999999999</v>
      </c>
      <c r="CA48" s="166">
        <v>-9.2387999999999995</v>
      </c>
      <c r="CB48" s="166">
        <v>-9.2387999999999995</v>
      </c>
      <c r="CC48" s="166">
        <v>18.073799999999999</v>
      </c>
      <c r="CD48" s="166">
        <v>16.627700000000001</v>
      </c>
      <c r="CE48" s="166">
        <v>0.75780000000000003</v>
      </c>
      <c r="CF48" s="166">
        <v>-16.5959</v>
      </c>
      <c r="CG48" s="166">
        <v>-16.711099999999998</v>
      </c>
      <c r="CH48" s="166">
        <v>0.2026</v>
      </c>
      <c r="CI48" s="166">
        <v>18.577000000000002</v>
      </c>
      <c r="CJ48" s="167"/>
      <c r="CK48" s="167"/>
      <c r="CL48" s="166">
        <v>75.8</v>
      </c>
      <c r="CM48" s="166">
        <v>-35.5</v>
      </c>
      <c r="CN48" s="166">
        <v>-2.59</v>
      </c>
      <c r="CO48" s="166">
        <v>40.564700000000002</v>
      </c>
      <c r="CP48" s="166">
        <v>40.339500000000001</v>
      </c>
      <c r="CQ48" s="166">
        <v>39.436700000000002</v>
      </c>
      <c r="CR48" s="166">
        <v>75.641999999999996</v>
      </c>
      <c r="CS48" s="166">
        <v>76.106800000000007</v>
      </c>
      <c r="CT48" s="166">
        <v>-23.8413</v>
      </c>
      <c r="CU48" s="166">
        <v>-60.8245</v>
      </c>
      <c r="CV48" s="166">
        <v>-22.063500000000001</v>
      </c>
      <c r="CW48" s="166">
        <v>3.5716000000000001</v>
      </c>
      <c r="CX48" s="166">
        <v>26.55</v>
      </c>
      <c r="CY48" s="166">
        <v>17.329999999999998</v>
      </c>
      <c r="CZ48" s="166">
        <v>9.8485999999999994</v>
      </c>
      <c r="DA48" s="166">
        <v>10.1593</v>
      </c>
      <c r="DB48" s="166">
        <v>-10.81</v>
      </c>
      <c r="DC48" s="167"/>
      <c r="DD48" s="166">
        <v>-19.832100000000001</v>
      </c>
      <c r="DE48" s="166">
        <v>-19.674600000000002</v>
      </c>
      <c r="DF48" s="166">
        <v>56.769300000000001</v>
      </c>
      <c r="DG48" s="166">
        <v>1.49E-2</v>
      </c>
      <c r="DH48" s="166">
        <v>-5.4938000000000002</v>
      </c>
      <c r="DI48" s="166">
        <v>0</v>
      </c>
      <c r="DJ48" s="166">
        <v>2.2000000000000002</v>
      </c>
      <c r="DK48" s="166">
        <v>-5.3821000000000003</v>
      </c>
      <c r="DL48" s="166">
        <v>4.3070000000000004</v>
      </c>
      <c r="DM48" s="166">
        <v>35.4908</v>
      </c>
      <c r="DN48" s="166">
        <v>13.179600000000001</v>
      </c>
      <c r="DO48" s="166">
        <v>4.93</v>
      </c>
      <c r="DP48" s="166">
        <v>0.38</v>
      </c>
      <c r="DQ48" s="166">
        <v>4.8360000000000003</v>
      </c>
      <c r="DR48" s="166">
        <v>-55.443100000000001</v>
      </c>
      <c r="DS48" s="166">
        <v>0.79</v>
      </c>
      <c r="DT48" s="166">
        <v>0.68</v>
      </c>
      <c r="DU48" s="166">
        <v>11.11</v>
      </c>
      <c r="DV48" s="166">
        <v>24.65</v>
      </c>
      <c r="DW48" s="166">
        <v>-50.363599999999998</v>
      </c>
      <c r="DX48" s="166">
        <v>-24.818200000000001</v>
      </c>
      <c r="DY48" s="166">
        <v>-39.213999999999999</v>
      </c>
      <c r="DZ48" s="166">
        <v>-38.354500000000002</v>
      </c>
      <c r="EA48" s="166">
        <v>9.8914000000000009</v>
      </c>
      <c r="EB48" s="166">
        <v>-8.4611000000000001</v>
      </c>
      <c r="EC48" s="166">
        <v>-19.638000000000002</v>
      </c>
      <c r="ED48" s="166">
        <v>-19.7681</v>
      </c>
      <c r="EE48" s="166">
        <v>-28.450800000000001</v>
      </c>
      <c r="EF48" s="166">
        <v>-32.988700000000001</v>
      </c>
      <c r="EG48" s="166">
        <v>-8.3620000000000001</v>
      </c>
      <c r="EH48" s="166">
        <v>-98.208200000000005</v>
      </c>
      <c r="EI48" s="166">
        <v>-55.492400000000004</v>
      </c>
      <c r="EJ48" s="167"/>
      <c r="EK48" s="166">
        <v>-4.9763999999999999</v>
      </c>
      <c r="EL48" s="166">
        <v>-4.0419999999999998</v>
      </c>
      <c r="EM48" s="166">
        <v>15.789899999999999</v>
      </c>
      <c r="EN48" s="166">
        <v>-5.8705999999999996</v>
      </c>
      <c r="EO48" s="166">
        <v>-6.2533000000000003</v>
      </c>
      <c r="EP48" s="166">
        <v>-10.756</v>
      </c>
      <c r="EQ48" s="166">
        <v>-21.489000000000001</v>
      </c>
      <c r="ER48" s="166">
        <v>-21.239799999999999</v>
      </c>
      <c r="ES48" s="166">
        <v>9.1350999999999996</v>
      </c>
      <c r="ET48" s="167"/>
      <c r="EU48" s="166">
        <v>-5.4</v>
      </c>
      <c r="EV48" s="167"/>
      <c r="EW48" s="166">
        <v>1.7135</v>
      </c>
      <c r="EX48" s="166">
        <v>2.339</v>
      </c>
      <c r="EY48" s="166">
        <v>-7.0636999999999999</v>
      </c>
      <c r="EZ48" s="166">
        <v>3.8967000000000001</v>
      </c>
      <c r="FA48" s="166">
        <v>2.0030999999999999</v>
      </c>
      <c r="FB48" s="166">
        <v>13.8513</v>
      </c>
      <c r="FC48" s="166">
        <v>-21.445699999999999</v>
      </c>
      <c r="FD48" s="167"/>
      <c r="FE48" s="166">
        <v>1.7257</v>
      </c>
      <c r="FF48" s="166">
        <v>1.9456</v>
      </c>
      <c r="FG48" s="166">
        <v>0</v>
      </c>
      <c r="FH48" s="166">
        <v>0</v>
      </c>
      <c r="FI48" s="166">
        <v>0</v>
      </c>
      <c r="FJ48" s="166">
        <v>-1.6746000000000001</v>
      </c>
      <c r="FK48" s="166">
        <v>-1.8420000000000001</v>
      </c>
      <c r="FL48" s="166">
        <v>-13.0616</v>
      </c>
      <c r="FM48" s="166">
        <v>20.302399999999999</v>
      </c>
      <c r="FN48" s="166">
        <v>20.718699999999998</v>
      </c>
      <c r="FO48" s="166">
        <v>-4.9497</v>
      </c>
      <c r="FP48" s="166">
        <v>0</v>
      </c>
      <c r="FQ48" s="166">
        <v>17.228000000000002</v>
      </c>
      <c r="FR48" s="166">
        <v>-14.98</v>
      </c>
      <c r="FS48" s="166">
        <v>-2.7187000000000001</v>
      </c>
      <c r="FT48" s="166">
        <v>0.40400000000000003</v>
      </c>
      <c r="FU48" s="166">
        <v>1.32</v>
      </c>
      <c r="FV48" s="166">
        <v>0.79</v>
      </c>
      <c r="FW48" s="166">
        <v>-16.8994</v>
      </c>
      <c r="FX48" s="167"/>
      <c r="FY48" s="166">
        <v>2.6459999999999999</v>
      </c>
      <c r="FZ48" s="166">
        <v>1.1639999999999999</v>
      </c>
      <c r="GA48" s="167"/>
      <c r="GB48" s="166">
        <v>-2.57</v>
      </c>
      <c r="GC48" s="166">
        <v>-21.413900000000002</v>
      </c>
      <c r="GD48" s="166">
        <v>-13.165800000000001</v>
      </c>
      <c r="GE48" s="167"/>
      <c r="GF48" s="166">
        <v>33.968299999999999</v>
      </c>
      <c r="GG48" s="167"/>
      <c r="GH48" s="166">
        <v>25.735099999999999</v>
      </c>
      <c r="GI48" s="166">
        <v>-6.6341999999999999</v>
      </c>
      <c r="GJ48" s="166">
        <v>-7.1992000000000003</v>
      </c>
      <c r="GK48" s="166">
        <v>3.3841999999999999</v>
      </c>
      <c r="GL48" s="166">
        <v>3.9E-2</v>
      </c>
      <c r="GM48" s="167"/>
      <c r="GN48" s="166">
        <v>-12.210699999999999</v>
      </c>
      <c r="GO48" s="166">
        <v>-11.763199999999999</v>
      </c>
      <c r="GP48" s="166">
        <v>3.077</v>
      </c>
      <c r="GQ48" s="166">
        <v>-29.243099999999998</v>
      </c>
      <c r="GR48" s="166">
        <v>11.764699999999999</v>
      </c>
      <c r="GS48" s="166">
        <v>11.279</v>
      </c>
      <c r="GT48" s="166">
        <v>166.33439999999999</v>
      </c>
      <c r="GU48" s="166">
        <v>-5.4396000000000004</v>
      </c>
      <c r="GV48" s="166">
        <v>-10.749599999999999</v>
      </c>
      <c r="GW48" s="166">
        <v>-4.4614000000000003</v>
      </c>
      <c r="GX48" s="166">
        <v>3.0184000000000002</v>
      </c>
      <c r="GY48" s="166">
        <v>8.6447000000000003</v>
      </c>
      <c r="GZ48" s="166">
        <v>8.8378999999999994</v>
      </c>
      <c r="HA48" s="166">
        <v>2.73</v>
      </c>
      <c r="HB48" s="166">
        <v>11.993600000000001</v>
      </c>
      <c r="HC48" s="166">
        <v>13.340400000000001</v>
      </c>
      <c r="HD48" s="166">
        <v>5.03</v>
      </c>
      <c r="HE48" s="166">
        <v>-3.8692000000000002</v>
      </c>
      <c r="HF48" s="166">
        <v>29.0641</v>
      </c>
      <c r="HG48" s="166">
        <v>18.947900000000001</v>
      </c>
      <c r="HH48" s="166">
        <v>38.509700000000002</v>
      </c>
      <c r="HI48" s="166">
        <v>15.8171</v>
      </c>
      <c r="HJ48" s="166">
        <v>16.746200000000002</v>
      </c>
      <c r="HK48" s="166">
        <v>-7.9568000000000003</v>
      </c>
      <c r="HL48" s="167"/>
      <c r="HM48" s="166">
        <v>0</v>
      </c>
      <c r="HN48" s="166">
        <v>-11.3918</v>
      </c>
      <c r="HO48" s="167"/>
      <c r="HP48" s="167"/>
      <c r="HQ48" s="166">
        <v>-13.4406</v>
      </c>
      <c r="HR48" s="166">
        <v>-12.8309</v>
      </c>
      <c r="HS48" s="166">
        <v>-6.58</v>
      </c>
      <c r="HT48" s="166">
        <v>-6.2384000000000004</v>
      </c>
      <c r="HU48" s="166">
        <v>2.08</v>
      </c>
      <c r="HV48" s="166">
        <v>2.2000000000000002</v>
      </c>
      <c r="HW48" s="166">
        <v>-32.9</v>
      </c>
      <c r="HX48" s="166">
        <v>-33.200000000000003</v>
      </c>
      <c r="HY48" s="166">
        <v>0.47520000000000001</v>
      </c>
      <c r="HZ48" s="166">
        <v>-8.32</v>
      </c>
      <c r="IA48" s="166">
        <v>66.075400000000002</v>
      </c>
      <c r="IB48" s="166">
        <v>18.752300000000002</v>
      </c>
      <c r="IC48" s="166">
        <v>18.2775</v>
      </c>
      <c r="ID48" s="166">
        <v>-18.2</v>
      </c>
      <c r="IE48" s="166">
        <v>-35.799999999999997</v>
      </c>
      <c r="IF48" s="166">
        <v>0.9</v>
      </c>
      <c r="IG48" s="166">
        <v>0.3</v>
      </c>
      <c r="IH48" s="166">
        <v>-17.753900000000002</v>
      </c>
      <c r="II48" s="167"/>
      <c r="IJ48" s="166">
        <v>-82.0852</v>
      </c>
      <c r="IK48" s="166">
        <v>4.4335000000000004</v>
      </c>
      <c r="IL48" s="166">
        <v>-224.15729999999999</v>
      </c>
      <c r="IM48" s="166">
        <v>-4.5419</v>
      </c>
      <c r="IN48" s="166">
        <v>9.9947999999999997</v>
      </c>
      <c r="IO48" s="166">
        <v>82.762600000000006</v>
      </c>
      <c r="IP48" s="166">
        <v>82.019900000000007</v>
      </c>
      <c r="IQ48" s="166">
        <v>107.85720000000001</v>
      </c>
      <c r="IR48" s="166">
        <v>114.0399</v>
      </c>
      <c r="IS48" s="166">
        <v>14.713200000000001</v>
      </c>
      <c r="IT48" s="166">
        <v>21.770299999999999</v>
      </c>
      <c r="IU48" s="166">
        <v>19.522500000000001</v>
      </c>
      <c r="IV48" s="166">
        <v>-0.44019999999999998</v>
      </c>
      <c r="IW48" s="166">
        <v>143.0712</v>
      </c>
      <c r="IX48" s="166">
        <v>-220.97880000000001</v>
      </c>
      <c r="IY48" s="166">
        <v>69.002899999999997</v>
      </c>
      <c r="IZ48" s="166">
        <v>-60.256799999999998</v>
      </c>
      <c r="JA48" s="166">
        <v>-1.2634000000000001</v>
      </c>
      <c r="JB48" s="167"/>
      <c r="JC48" s="166">
        <v>-7.2</v>
      </c>
      <c r="JD48" s="166">
        <v>-1.6080000000000001</v>
      </c>
      <c r="JE48" s="166">
        <v>-1.6180000000000001</v>
      </c>
      <c r="JF48" s="166">
        <v>2.72</v>
      </c>
      <c r="JG48" s="166">
        <v>0.24</v>
      </c>
      <c r="JH48" s="166">
        <v>-3.7852999999999999</v>
      </c>
      <c r="JI48" s="166">
        <v>-6.5598999999999998</v>
      </c>
      <c r="JJ48" s="166">
        <v>2.9312999999999998</v>
      </c>
      <c r="JK48" s="166">
        <v>-4.6280999999999999</v>
      </c>
      <c r="JL48" s="166">
        <v>2.6</v>
      </c>
      <c r="JM48" s="166">
        <v>4.4729999999999999</v>
      </c>
      <c r="JN48" s="166">
        <v>4.415</v>
      </c>
      <c r="JO48" s="167"/>
      <c r="JP48" s="167"/>
      <c r="JQ48" s="166">
        <v>3.7581000000000002</v>
      </c>
      <c r="JR48" s="166">
        <v>3.3969</v>
      </c>
      <c r="JS48" s="166">
        <v>3.9775</v>
      </c>
      <c r="JT48" s="167"/>
      <c r="JU48" s="166">
        <v>20.399999999999999</v>
      </c>
      <c r="JV48" s="166">
        <v>2.3134000000000001</v>
      </c>
      <c r="JW48" s="166">
        <v>0.05</v>
      </c>
      <c r="JX48" s="167"/>
      <c r="JY48" s="166">
        <v>-10.526199999999999</v>
      </c>
      <c r="JZ48" s="166">
        <v>-0.33800000000000002</v>
      </c>
      <c r="KA48" s="166">
        <v>-23.139600000000002</v>
      </c>
      <c r="KB48" s="166">
        <v>-9.7796000000000003</v>
      </c>
      <c r="KC48" s="166">
        <v>-4.7426000000000004</v>
      </c>
      <c r="KD48" s="166">
        <v>-24.203399999999998</v>
      </c>
      <c r="KE48" s="166">
        <v>-2.0495000000000001</v>
      </c>
      <c r="KF48" s="166">
        <v>-21.9</v>
      </c>
      <c r="KG48" s="166">
        <v>4.9000000000000004</v>
      </c>
      <c r="KH48" s="167"/>
      <c r="KI48" s="166">
        <v>-45.988999999999997</v>
      </c>
    </row>
    <row r="49" spans="1:295" ht="18" customHeight="1" x14ac:dyDescent="0.3">
      <c r="A49" s="161" t="s">
        <v>43</v>
      </c>
      <c r="B49" s="161" t="s">
        <v>736</v>
      </c>
      <c r="C49" s="162">
        <v>0</v>
      </c>
      <c r="D49" s="162">
        <v>4.5321999999999996</v>
      </c>
      <c r="E49" s="162">
        <v>-9.3262999999999998</v>
      </c>
      <c r="F49" s="162">
        <v>4.2374999999999998</v>
      </c>
      <c r="G49" s="162">
        <v>11.279199999999999</v>
      </c>
      <c r="H49" s="163"/>
      <c r="I49" s="162">
        <v>17.221900000000002</v>
      </c>
      <c r="J49" s="163"/>
      <c r="K49" s="162">
        <v>15.092499999999999</v>
      </c>
      <c r="L49" s="162">
        <v>5.8037999999999998</v>
      </c>
      <c r="M49" s="162">
        <v>5.5119999999999996</v>
      </c>
      <c r="N49" s="162">
        <v>-13.32</v>
      </c>
      <c r="O49" s="162">
        <v>-26.4</v>
      </c>
      <c r="P49" s="162">
        <v>2.2000000000000002</v>
      </c>
      <c r="Q49" s="162">
        <v>2.484</v>
      </c>
      <c r="R49" s="163"/>
      <c r="S49" s="162">
        <v>3.5051999999999999</v>
      </c>
      <c r="T49" s="162">
        <v>-2.2616000000000001</v>
      </c>
      <c r="U49" s="162">
        <v>3.4689999999999999</v>
      </c>
      <c r="V49" s="162">
        <v>3.2509999999999999</v>
      </c>
      <c r="W49" s="162">
        <v>6.0797999999999996</v>
      </c>
      <c r="X49" s="162">
        <v>3.6999</v>
      </c>
      <c r="Y49" s="162">
        <v>-3.9468999999999999</v>
      </c>
      <c r="Z49" s="162">
        <v>1.155</v>
      </c>
      <c r="AA49" s="163"/>
      <c r="AB49" s="162">
        <v>-1.1575</v>
      </c>
      <c r="AC49" s="162">
        <v>-0.39</v>
      </c>
      <c r="AD49" s="162">
        <v>-0.36399999999999999</v>
      </c>
      <c r="AE49" s="162">
        <v>4.5199999999999996</v>
      </c>
      <c r="AF49" s="162">
        <v>-6.66</v>
      </c>
      <c r="AG49" s="162">
        <v>-6.6</v>
      </c>
      <c r="AH49" s="162">
        <v>-0.73399999999999999</v>
      </c>
      <c r="AI49" s="162">
        <v>0.33400000000000002</v>
      </c>
      <c r="AJ49" s="162">
        <v>-14.25</v>
      </c>
      <c r="AK49" s="162">
        <v>-14.21</v>
      </c>
      <c r="AL49" s="163"/>
      <c r="AM49" s="162">
        <v>-9.5399999999999991</v>
      </c>
      <c r="AN49" s="162">
        <v>-9.57</v>
      </c>
      <c r="AO49" s="162">
        <v>3.7778</v>
      </c>
      <c r="AP49" s="162">
        <v>3.8955000000000002</v>
      </c>
      <c r="AQ49" s="162">
        <v>17.52</v>
      </c>
      <c r="AR49" s="162">
        <v>19.0517</v>
      </c>
      <c r="AS49" s="162">
        <v>-16.008500000000002</v>
      </c>
      <c r="AT49" s="162">
        <v>-11.5205</v>
      </c>
      <c r="AU49" s="162">
        <v>-11.0733</v>
      </c>
      <c r="AV49" s="162">
        <v>-1.9852000000000001</v>
      </c>
      <c r="AW49" s="162">
        <v>-1.8552</v>
      </c>
      <c r="AX49" s="162">
        <v>-15.1374</v>
      </c>
      <c r="AY49" s="162">
        <v>-12.726100000000001</v>
      </c>
      <c r="AZ49" s="162">
        <v>0.8014</v>
      </c>
      <c r="BA49" s="162">
        <v>4.4615999999999998</v>
      </c>
      <c r="BB49" s="162">
        <v>46.665700000000001</v>
      </c>
      <c r="BC49" s="162">
        <v>2.2176999999999998</v>
      </c>
      <c r="BD49" s="162">
        <v>-1.2</v>
      </c>
      <c r="BE49" s="162">
        <v>-1.3</v>
      </c>
      <c r="BF49" s="162">
        <v>-21.760899999999999</v>
      </c>
      <c r="BG49" s="162">
        <v>-22.075299999999999</v>
      </c>
      <c r="BH49" s="162">
        <v>-2.0091999999999999</v>
      </c>
      <c r="BI49" s="163"/>
      <c r="BJ49" s="162">
        <v>-0.47499999999999998</v>
      </c>
      <c r="BK49" s="162">
        <v>2.2667000000000002</v>
      </c>
      <c r="BL49" s="162">
        <v>2.4064999999999999</v>
      </c>
      <c r="BM49" s="162">
        <v>1.7282999999999999</v>
      </c>
      <c r="BN49" s="162">
        <v>-101.7487</v>
      </c>
      <c r="BO49" s="162">
        <v>61.525300000000001</v>
      </c>
      <c r="BP49" s="162">
        <v>61.616900000000001</v>
      </c>
      <c r="BQ49" s="162">
        <v>31.507400000000001</v>
      </c>
      <c r="BR49" s="162">
        <v>-103.0322</v>
      </c>
      <c r="BS49" s="163"/>
      <c r="BT49" s="163"/>
      <c r="BU49" s="163"/>
      <c r="BV49" s="162">
        <v>19.779499999999999</v>
      </c>
      <c r="BW49" s="162">
        <v>7.81</v>
      </c>
      <c r="BX49" s="162">
        <v>7.34</v>
      </c>
      <c r="BY49" s="162">
        <v>-9.4499999999999993</v>
      </c>
      <c r="BZ49" s="162">
        <v>-1</v>
      </c>
      <c r="CA49" s="162">
        <v>-8.0332000000000008</v>
      </c>
      <c r="CB49" s="162">
        <v>-8.1671999999999993</v>
      </c>
      <c r="CC49" s="162">
        <v>15.179399999999999</v>
      </c>
      <c r="CD49" s="162">
        <v>13.4206</v>
      </c>
      <c r="CE49" s="162">
        <v>0.1237</v>
      </c>
      <c r="CF49" s="162">
        <v>-15.325900000000001</v>
      </c>
      <c r="CG49" s="162">
        <v>-15.161899999999999</v>
      </c>
      <c r="CH49" s="162">
        <v>-0.18690000000000001</v>
      </c>
      <c r="CI49" s="162">
        <v>18.296099999999999</v>
      </c>
      <c r="CJ49" s="163"/>
      <c r="CK49" s="163"/>
      <c r="CL49" s="162">
        <v>73.2</v>
      </c>
      <c r="CM49" s="162">
        <v>-34.5</v>
      </c>
      <c r="CN49" s="162">
        <v>-2.65</v>
      </c>
      <c r="CO49" s="162">
        <v>40.853900000000003</v>
      </c>
      <c r="CP49" s="162">
        <v>40.5501</v>
      </c>
      <c r="CQ49" s="162">
        <v>39.425400000000003</v>
      </c>
      <c r="CR49" s="162">
        <v>78.617999999999995</v>
      </c>
      <c r="CS49" s="162">
        <v>79.783000000000001</v>
      </c>
      <c r="CT49" s="162">
        <v>-24.503499999999999</v>
      </c>
      <c r="CU49" s="162">
        <v>-63.044400000000003</v>
      </c>
      <c r="CV49" s="162">
        <v>-23.581800000000001</v>
      </c>
      <c r="CW49" s="162">
        <v>3.4752000000000001</v>
      </c>
      <c r="CX49" s="162">
        <v>25.06</v>
      </c>
      <c r="CY49" s="162">
        <v>16.68</v>
      </c>
      <c r="CZ49" s="162">
        <v>9.8485999999999994</v>
      </c>
      <c r="DA49" s="162">
        <v>10.0616</v>
      </c>
      <c r="DB49" s="162">
        <v>-10.96</v>
      </c>
      <c r="DC49" s="163"/>
      <c r="DD49" s="162">
        <v>-19.551600000000001</v>
      </c>
      <c r="DE49" s="162">
        <v>-19.3429</v>
      </c>
      <c r="DF49" s="162">
        <v>54.105800000000002</v>
      </c>
      <c r="DG49" s="162">
        <v>1.4999999999999999E-2</v>
      </c>
      <c r="DH49" s="162">
        <v>-5.5805999999999996</v>
      </c>
      <c r="DI49" s="162">
        <v>2.2999999999999998</v>
      </c>
      <c r="DJ49" s="162">
        <v>2.6</v>
      </c>
      <c r="DK49" s="162">
        <v>-4.4298999999999999</v>
      </c>
      <c r="DL49" s="162">
        <v>3.5590000000000002</v>
      </c>
      <c r="DM49" s="162">
        <v>35.648499999999999</v>
      </c>
      <c r="DN49" s="162">
        <v>12.251899999999999</v>
      </c>
      <c r="DO49" s="162">
        <v>4.25</v>
      </c>
      <c r="DP49" s="162">
        <v>0.26</v>
      </c>
      <c r="DQ49" s="162">
        <v>4.9755000000000003</v>
      </c>
      <c r="DR49" s="162">
        <v>-53.048000000000002</v>
      </c>
      <c r="DS49" s="162">
        <v>0.6</v>
      </c>
      <c r="DT49" s="162">
        <v>0.5</v>
      </c>
      <c r="DU49" s="162">
        <v>10.3</v>
      </c>
      <c r="DV49" s="162">
        <v>23.38</v>
      </c>
      <c r="DW49" s="162">
        <v>-48.909100000000002</v>
      </c>
      <c r="DX49" s="162">
        <v>-24.4</v>
      </c>
      <c r="DY49" s="162">
        <v>-37.264699999999998</v>
      </c>
      <c r="DZ49" s="162">
        <v>-36.181800000000003</v>
      </c>
      <c r="EA49" s="162">
        <v>9.8467000000000002</v>
      </c>
      <c r="EB49" s="162">
        <v>-10.5151</v>
      </c>
      <c r="EC49" s="162">
        <v>-21.1509</v>
      </c>
      <c r="ED49" s="162">
        <v>-21.105799999999999</v>
      </c>
      <c r="EE49" s="162">
        <v>-28.669499999999999</v>
      </c>
      <c r="EF49" s="162">
        <v>-32.228400000000001</v>
      </c>
      <c r="EG49" s="162">
        <v>-8.5440000000000005</v>
      </c>
      <c r="EH49" s="162">
        <v>-99.879599999999996</v>
      </c>
      <c r="EI49" s="162">
        <v>-49.896099999999997</v>
      </c>
      <c r="EJ49" s="163"/>
      <c r="EK49" s="162">
        <v>-5.1154999999999999</v>
      </c>
      <c r="EL49" s="162">
        <v>-4.4588000000000001</v>
      </c>
      <c r="EM49" s="162">
        <v>15.525499999999999</v>
      </c>
      <c r="EN49" s="162">
        <v>-6.3714000000000004</v>
      </c>
      <c r="EO49" s="162">
        <v>-6.5156999999999998</v>
      </c>
      <c r="EP49" s="162">
        <v>-11.268000000000001</v>
      </c>
      <c r="EQ49" s="162">
        <v>-21.2517</v>
      </c>
      <c r="ER49" s="162">
        <v>-21.194099999999999</v>
      </c>
      <c r="ES49" s="162">
        <v>8.5213000000000001</v>
      </c>
      <c r="ET49" s="163"/>
      <c r="EU49" s="162">
        <v>-6.11</v>
      </c>
      <c r="EV49" s="163"/>
      <c r="EW49" s="162">
        <v>1.5935999999999999</v>
      </c>
      <c r="EX49" s="162">
        <v>4.0781999999999998</v>
      </c>
      <c r="EY49" s="162">
        <v>-6.9947999999999997</v>
      </c>
      <c r="EZ49" s="162">
        <v>3.9020000000000001</v>
      </c>
      <c r="FA49" s="162">
        <v>1.6571</v>
      </c>
      <c r="FB49" s="162">
        <v>13.750299999999999</v>
      </c>
      <c r="FC49" s="162">
        <v>-22.501100000000001</v>
      </c>
      <c r="FD49" s="163"/>
      <c r="FE49" s="162">
        <v>1.8489</v>
      </c>
      <c r="FF49" s="162">
        <v>2.0882000000000001</v>
      </c>
      <c r="FG49" s="162">
        <v>2.4963000000000002</v>
      </c>
      <c r="FH49" s="162">
        <v>3.0320999999999998</v>
      </c>
      <c r="FI49" s="162">
        <v>0</v>
      </c>
      <c r="FJ49" s="162">
        <v>-3.0142000000000002</v>
      </c>
      <c r="FK49" s="162">
        <v>-3.0142000000000002</v>
      </c>
      <c r="FL49" s="162">
        <v>-11.7219</v>
      </c>
      <c r="FM49" s="162">
        <v>18.240600000000001</v>
      </c>
      <c r="FN49" s="162">
        <v>17.9056</v>
      </c>
      <c r="FO49" s="162">
        <v>-4.2034000000000002</v>
      </c>
      <c r="FP49" s="162">
        <v>0</v>
      </c>
      <c r="FQ49" s="162">
        <v>15.0893</v>
      </c>
      <c r="FR49" s="162">
        <v>-15.02</v>
      </c>
      <c r="FS49" s="162">
        <v>-2.7791000000000001</v>
      </c>
      <c r="FT49" s="162">
        <v>0.3765</v>
      </c>
      <c r="FU49" s="162">
        <v>1.03</v>
      </c>
      <c r="FV49" s="162">
        <v>1.69</v>
      </c>
      <c r="FW49" s="162">
        <v>-16.7149</v>
      </c>
      <c r="FX49" s="163"/>
      <c r="FY49" s="162">
        <v>2.5819999999999999</v>
      </c>
      <c r="FZ49" s="162">
        <v>1.1279999999999999</v>
      </c>
      <c r="GA49" s="163"/>
      <c r="GB49" s="162">
        <v>-2.16</v>
      </c>
      <c r="GC49" s="162">
        <v>-22.164300000000001</v>
      </c>
      <c r="GD49" s="162">
        <v>-14.2493</v>
      </c>
      <c r="GE49" s="162">
        <v>-4.47</v>
      </c>
      <c r="GF49" s="162">
        <v>34.036799999999999</v>
      </c>
      <c r="GG49" s="163"/>
      <c r="GH49" s="162">
        <v>25.160299999999999</v>
      </c>
      <c r="GI49" s="162">
        <v>-6.7743000000000002</v>
      </c>
      <c r="GJ49" s="162">
        <v>-7.4100999999999999</v>
      </c>
      <c r="GK49" s="162">
        <v>3.2816000000000001</v>
      </c>
      <c r="GL49" s="163"/>
      <c r="GM49" s="163"/>
      <c r="GN49" s="162">
        <v>-11.1816</v>
      </c>
      <c r="GO49" s="162">
        <v>-10.944599999999999</v>
      </c>
      <c r="GP49" s="162">
        <v>4.8348000000000004</v>
      </c>
      <c r="GQ49" s="162">
        <v>-30.587599999999998</v>
      </c>
      <c r="GR49" s="162">
        <v>10.824</v>
      </c>
      <c r="GS49" s="162">
        <v>10.8908</v>
      </c>
      <c r="GT49" s="162">
        <v>161.54079999999999</v>
      </c>
      <c r="GU49" s="162">
        <v>-5.9092000000000002</v>
      </c>
      <c r="GV49" s="162">
        <v>-9.9956999999999994</v>
      </c>
      <c r="GW49" s="162">
        <v>-4.4356999999999998</v>
      </c>
      <c r="GX49" s="162">
        <v>2.4954000000000001</v>
      </c>
      <c r="GY49" s="162">
        <v>8.3150999999999993</v>
      </c>
      <c r="GZ49" s="162">
        <v>8.4503000000000004</v>
      </c>
      <c r="HA49" s="162">
        <v>2</v>
      </c>
      <c r="HB49" s="162">
        <v>13.7714</v>
      </c>
      <c r="HC49" s="162">
        <v>15.132300000000001</v>
      </c>
      <c r="HD49" s="162">
        <v>6.71</v>
      </c>
      <c r="HE49" s="162">
        <v>-3.2759</v>
      </c>
      <c r="HF49" s="162">
        <v>29.217500000000001</v>
      </c>
      <c r="HG49" s="162">
        <v>21.492999999999999</v>
      </c>
      <c r="HH49" s="162">
        <v>38.8249</v>
      </c>
      <c r="HI49" s="162">
        <v>18.616900000000001</v>
      </c>
      <c r="HJ49" s="162">
        <v>19.2622</v>
      </c>
      <c r="HK49" s="162">
        <v>-8.2286999999999999</v>
      </c>
      <c r="HL49" s="163"/>
      <c r="HM49" s="162">
        <v>0</v>
      </c>
      <c r="HN49" s="162">
        <v>0</v>
      </c>
      <c r="HO49" s="162">
        <v>39.5989</v>
      </c>
      <c r="HP49" s="162">
        <v>38.975900000000003</v>
      </c>
      <c r="HQ49" s="162">
        <v>-12.177199999999999</v>
      </c>
      <c r="HR49" s="162">
        <v>-11.512499999999999</v>
      </c>
      <c r="HS49" s="162">
        <v>-6.0480999999999998</v>
      </c>
      <c r="HT49" s="162">
        <v>-5.8314000000000004</v>
      </c>
      <c r="HU49" s="162">
        <v>2.29</v>
      </c>
      <c r="HV49" s="162">
        <v>2.16</v>
      </c>
      <c r="HW49" s="162">
        <v>-33.1</v>
      </c>
      <c r="HX49" s="162">
        <v>-33.1</v>
      </c>
      <c r="HY49" s="162">
        <v>0.49349999999999999</v>
      </c>
      <c r="HZ49" s="162">
        <v>-8.56</v>
      </c>
      <c r="IA49" s="162">
        <v>61.6113</v>
      </c>
      <c r="IB49" s="162">
        <v>21.078399999999998</v>
      </c>
      <c r="IC49" s="162">
        <v>20.706800000000001</v>
      </c>
      <c r="ID49" s="162">
        <v>-18.2</v>
      </c>
      <c r="IE49" s="162">
        <v>-36.700000000000003</v>
      </c>
      <c r="IF49" s="162">
        <v>0.1</v>
      </c>
      <c r="IG49" s="162">
        <v>-0.4</v>
      </c>
      <c r="IH49" s="163"/>
      <c r="II49" s="163"/>
      <c r="IJ49" s="162">
        <v>-80.097200000000001</v>
      </c>
      <c r="IK49" s="162">
        <v>4.3440000000000003</v>
      </c>
      <c r="IL49" s="162">
        <v>-226.27430000000001</v>
      </c>
      <c r="IM49" s="162">
        <v>-5.1478000000000002</v>
      </c>
      <c r="IN49" s="162">
        <v>9.0458999999999996</v>
      </c>
      <c r="IO49" s="162">
        <v>81.779300000000006</v>
      </c>
      <c r="IP49" s="162">
        <v>81.750100000000003</v>
      </c>
      <c r="IQ49" s="162">
        <v>102.73779999999999</v>
      </c>
      <c r="IR49" s="162">
        <v>112.57859999999999</v>
      </c>
      <c r="IS49" s="162">
        <v>15.6005</v>
      </c>
      <c r="IT49" s="162">
        <v>22.2913</v>
      </c>
      <c r="IU49" s="162">
        <v>22.9238</v>
      </c>
      <c r="IV49" s="162">
        <v>2.1943999999999999</v>
      </c>
      <c r="IW49" s="162">
        <v>142.22190000000001</v>
      </c>
      <c r="IX49" s="162">
        <v>-217.86490000000001</v>
      </c>
      <c r="IY49" s="162">
        <v>72.458500000000001</v>
      </c>
      <c r="IZ49" s="162">
        <v>-61.226799999999997</v>
      </c>
      <c r="JA49" s="162">
        <v>-1.8029999999999999</v>
      </c>
      <c r="JB49" s="163"/>
      <c r="JC49" s="162">
        <v>-7.28</v>
      </c>
      <c r="JD49" s="162">
        <v>-1.68</v>
      </c>
      <c r="JE49" s="162">
        <v>-1.706</v>
      </c>
      <c r="JF49" s="162">
        <v>2.2400000000000002</v>
      </c>
      <c r="JG49" s="162">
        <v>0.4</v>
      </c>
      <c r="JH49" s="162">
        <v>-3.0038999999999998</v>
      </c>
      <c r="JI49" s="162">
        <v>-6.0624000000000002</v>
      </c>
      <c r="JJ49" s="162">
        <v>3.7797000000000001</v>
      </c>
      <c r="JK49" s="162">
        <v>-5.33</v>
      </c>
      <c r="JL49" s="162">
        <v>2</v>
      </c>
      <c r="JM49" s="162">
        <v>5.1470000000000002</v>
      </c>
      <c r="JN49" s="162">
        <v>4.32</v>
      </c>
      <c r="JO49" s="163"/>
      <c r="JP49" s="163"/>
      <c r="JQ49" s="162">
        <v>3.2210000000000001</v>
      </c>
      <c r="JR49" s="162">
        <v>5.3842999999999996</v>
      </c>
      <c r="JS49" s="162">
        <v>3.8033999999999999</v>
      </c>
      <c r="JT49" s="163"/>
      <c r="JU49" s="162">
        <v>21.2</v>
      </c>
      <c r="JV49" s="162">
        <v>1.9237</v>
      </c>
      <c r="JW49" s="162">
        <v>-7.0000000000000007E-2</v>
      </c>
      <c r="JX49" s="163"/>
      <c r="JY49" s="162">
        <v>-10.503399999999999</v>
      </c>
      <c r="JZ49" s="162">
        <v>-0.29520000000000002</v>
      </c>
      <c r="KA49" s="162">
        <v>-22.654199999999999</v>
      </c>
      <c r="KB49" s="162">
        <v>-9.5280000000000005</v>
      </c>
      <c r="KC49" s="162">
        <v>-5.6181000000000001</v>
      </c>
      <c r="KD49" s="162">
        <v>-23.598600000000001</v>
      </c>
      <c r="KE49" s="162">
        <v>-2.1116000000000001</v>
      </c>
      <c r="KF49" s="162">
        <v>-23.3</v>
      </c>
      <c r="KG49" s="162">
        <v>6.2</v>
      </c>
      <c r="KH49" s="163"/>
      <c r="KI49" s="162">
        <v>-53.650799999999997</v>
      </c>
    </row>
    <row r="50" spans="1:295" ht="18" customHeight="1" x14ac:dyDescent="0.3">
      <c r="A50" s="161" t="s">
        <v>43</v>
      </c>
      <c r="B50" s="161" t="s">
        <v>737</v>
      </c>
      <c r="C50" s="164">
        <v>0</v>
      </c>
      <c r="D50" s="164">
        <v>4.3430999999999997</v>
      </c>
      <c r="E50" s="164">
        <v>-9.1105999999999998</v>
      </c>
      <c r="F50" s="164">
        <v>4.8277999999999999</v>
      </c>
      <c r="G50" s="164">
        <v>11.104200000000001</v>
      </c>
      <c r="H50" s="165"/>
      <c r="I50" s="164">
        <v>15.9573</v>
      </c>
      <c r="J50" s="165"/>
      <c r="K50" s="164">
        <v>14.0077</v>
      </c>
      <c r="L50" s="164">
        <v>5.2417999999999996</v>
      </c>
      <c r="M50" s="164">
        <v>4.8677999999999999</v>
      </c>
      <c r="N50" s="164">
        <v>-13.32</v>
      </c>
      <c r="O50" s="164">
        <v>-24.2</v>
      </c>
      <c r="P50" s="165"/>
      <c r="Q50" s="165"/>
      <c r="R50" s="164">
        <v>-17.600000000000001</v>
      </c>
      <c r="S50" s="164">
        <v>3.7591000000000001</v>
      </c>
      <c r="T50" s="164">
        <v>-2.6937000000000002</v>
      </c>
      <c r="U50" s="164">
        <v>3.2105999999999999</v>
      </c>
      <c r="V50" s="164">
        <v>3.1989000000000001</v>
      </c>
      <c r="W50" s="164">
        <v>5.8571999999999997</v>
      </c>
      <c r="X50" s="164">
        <v>3.8498000000000001</v>
      </c>
      <c r="Y50" s="164">
        <v>-3.9217</v>
      </c>
      <c r="Z50" s="164">
        <v>1.5045999999999999</v>
      </c>
      <c r="AA50" s="165"/>
      <c r="AB50" s="164">
        <v>-1.0857000000000001</v>
      </c>
      <c r="AC50" s="164">
        <v>-0.38</v>
      </c>
      <c r="AD50" s="164">
        <v>-0.38500000000000001</v>
      </c>
      <c r="AE50" s="164">
        <v>4.6319999999999997</v>
      </c>
      <c r="AF50" s="164">
        <v>-6.66</v>
      </c>
      <c r="AG50" s="164">
        <v>-8.8000000000000007</v>
      </c>
      <c r="AH50" s="164">
        <v>-0.83599999999999997</v>
      </c>
      <c r="AI50" s="164">
        <v>0.33100000000000002</v>
      </c>
      <c r="AJ50" s="164">
        <v>-13.62</v>
      </c>
      <c r="AK50" s="164">
        <v>-13.58</v>
      </c>
      <c r="AL50" s="165"/>
      <c r="AM50" s="164">
        <v>-10.050000000000001</v>
      </c>
      <c r="AN50" s="164">
        <v>-10</v>
      </c>
      <c r="AO50" s="164">
        <v>3.9298999999999999</v>
      </c>
      <c r="AP50" s="164">
        <v>4.1935000000000002</v>
      </c>
      <c r="AQ50" s="164">
        <v>16.626100000000001</v>
      </c>
      <c r="AR50" s="164">
        <v>17.974799999999998</v>
      </c>
      <c r="AS50" s="164">
        <v>-16.929099999999998</v>
      </c>
      <c r="AT50" s="164">
        <v>-11.788399999999999</v>
      </c>
      <c r="AU50" s="164">
        <v>-11.765499999999999</v>
      </c>
      <c r="AV50" s="164">
        <v>5.9941000000000004</v>
      </c>
      <c r="AW50" s="164">
        <v>10.34</v>
      </c>
      <c r="AX50" s="164">
        <v>-15.539300000000001</v>
      </c>
      <c r="AY50" s="164">
        <v>-16.477</v>
      </c>
      <c r="AZ50" s="164">
        <v>2.3795999999999999</v>
      </c>
      <c r="BA50" s="164">
        <v>13.102499999999999</v>
      </c>
      <c r="BB50" s="164">
        <v>44.745699999999999</v>
      </c>
      <c r="BC50" s="164">
        <v>0.42930000000000001</v>
      </c>
      <c r="BD50" s="164">
        <v>-1</v>
      </c>
      <c r="BE50" s="164">
        <v>-1</v>
      </c>
      <c r="BF50" s="164">
        <v>-20.2818</v>
      </c>
      <c r="BG50" s="164">
        <v>-19.679500000000001</v>
      </c>
      <c r="BH50" s="164">
        <v>-1.9706999999999999</v>
      </c>
      <c r="BI50" s="165"/>
      <c r="BJ50" s="164">
        <v>-1.2484999999999999</v>
      </c>
      <c r="BK50" s="164">
        <v>2.5851999999999999</v>
      </c>
      <c r="BL50" s="164">
        <v>1.8386</v>
      </c>
      <c r="BM50" s="164">
        <v>0.91739999999999999</v>
      </c>
      <c r="BN50" s="164">
        <v>-94.912499999999994</v>
      </c>
      <c r="BO50" s="164">
        <v>61.9831</v>
      </c>
      <c r="BP50" s="164">
        <v>62.074599999999997</v>
      </c>
      <c r="BQ50" s="164">
        <v>27.860600000000002</v>
      </c>
      <c r="BR50" s="164">
        <v>-98.515699999999995</v>
      </c>
      <c r="BS50" s="165"/>
      <c r="BT50" s="165"/>
      <c r="BU50" s="165"/>
      <c r="BV50" s="164">
        <v>19.9192</v>
      </c>
      <c r="BW50" s="164">
        <v>8.25</v>
      </c>
      <c r="BX50" s="164">
        <v>6.65</v>
      </c>
      <c r="BY50" s="164">
        <v>-9.2100000000000009</v>
      </c>
      <c r="BZ50" s="164">
        <v>1.87</v>
      </c>
      <c r="CA50" s="164">
        <v>-7.8993000000000002</v>
      </c>
      <c r="CB50" s="164">
        <v>-7.8993000000000002</v>
      </c>
      <c r="CC50" s="164">
        <v>15.544499999999999</v>
      </c>
      <c r="CD50" s="164">
        <v>14.329599999999999</v>
      </c>
      <c r="CE50" s="164">
        <v>-4.2900000000000001E-2</v>
      </c>
      <c r="CF50" s="164">
        <v>-16.940300000000001</v>
      </c>
      <c r="CG50" s="164">
        <v>-16.965299999999999</v>
      </c>
      <c r="CH50" s="164">
        <v>-1.1639999999999999</v>
      </c>
      <c r="CI50" s="164">
        <v>17.114899999999999</v>
      </c>
      <c r="CJ50" s="165"/>
      <c r="CK50" s="165"/>
      <c r="CL50" s="164">
        <v>70.8</v>
      </c>
      <c r="CM50" s="164">
        <v>-33.4</v>
      </c>
      <c r="CN50" s="164">
        <v>-2.61</v>
      </c>
      <c r="CO50" s="164">
        <v>40.040900000000001</v>
      </c>
      <c r="CP50" s="164">
        <v>40.028700000000001</v>
      </c>
      <c r="CQ50" s="164">
        <v>38.978200000000001</v>
      </c>
      <c r="CR50" s="164">
        <v>79.445899999999995</v>
      </c>
      <c r="CS50" s="164">
        <v>79.685500000000005</v>
      </c>
      <c r="CT50" s="164">
        <v>-24.350999999999999</v>
      </c>
      <c r="CU50" s="164">
        <v>-62.843600000000002</v>
      </c>
      <c r="CV50" s="164">
        <v>-23.8599</v>
      </c>
      <c r="CW50" s="164">
        <v>3.4657</v>
      </c>
      <c r="CX50" s="164">
        <v>26.85</v>
      </c>
      <c r="CY50" s="164">
        <v>16.39</v>
      </c>
      <c r="CZ50" s="164">
        <v>9.0673999999999992</v>
      </c>
      <c r="DA50" s="164">
        <v>9.4756999999999998</v>
      </c>
      <c r="DB50" s="164">
        <v>-10.53</v>
      </c>
      <c r="DC50" s="165"/>
      <c r="DD50" s="164">
        <v>-18.2576</v>
      </c>
      <c r="DE50" s="164">
        <v>-18.241800000000001</v>
      </c>
      <c r="DF50" s="164">
        <v>53.043399999999998</v>
      </c>
      <c r="DG50" s="164">
        <v>1.49E-2</v>
      </c>
      <c r="DH50" s="164">
        <v>-5.3489000000000004</v>
      </c>
      <c r="DI50" s="164">
        <v>2.5</v>
      </c>
      <c r="DJ50" s="164">
        <v>2.2999999999999998</v>
      </c>
      <c r="DK50" s="164">
        <v>-4.4409000000000001</v>
      </c>
      <c r="DL50" s="164">
        <v>2.9980000000000002</v>
      </c>
      <c r="DM50" s="164">
        <v>35.017600000000002</v>
      </c>
      <c r="DN50" s="164">
        <v>11.5097</v>
      </c>
      <c r="DO50" s="164">
        <v>3.63</v>
      </c>
      <c r="DP50" s="164">
        <v>0.16</v>
      </c>
      <c r="DQ50" s="164">
        <v>4.867</v>
      </c>
      <c r="DR50" s="164">
        <v>-51.852899999999998</v>
      </c>
      <c r="DS50" s="164">
        <v>0.45</v>
      </c>
      <c r="DT50" s="164">
        <v>0.41</v>
      </c>
      <c r="DU50" s="164">
        <v>13.79</v>
      </c>
      <c r="DV50" s="164">
        <v>24.11</v>
      </c>
      <c r="DW50" s="164">
        <v>-49.054499999999997</v>
      </c>
      <c r="DX50" s="164">
        <v>-24.136399999999998</v>
      </c>
      <c r="DY50" s="164">
        <v>-36.636299999999999</v>
      </c>
      <c r="DZ50" s="164">
        <v>-35.618200000000002</v>
      </c>
      <c r="EA50" s="164">
        <v>10.3271</v>
      </c>
      <c r="EB50" s="164">
        <v>-10.1958</v>
      </c>
      <c r="EC50" s="164">
        <v>-20.417100000000001</v>
      </c>
      <c r="ED50" s="164">
        <v>-20.75</v>
      </c>
      <c r="EE50" s="164">
        <v>-28.357900000000001</v>
      </c>
      <c r="EF50" s="164">
        <v>-31.695900000000002</v>
      </c>
      <c r="EG50" s="164">
        <v>-8.6229999999999993</v>
      </c>
      <c r="EH50" s="164">
        <v>-97.737899999999996</v>
      </c>
      <c r="EI50" s="164">
        <v>-51.121600000000001</v>
      </c>
      <c r="EJ50" s="165"/>
      <c r="EK50" s="164">
        <v>-5.8361999999999998</v>
      </c>
      <c r="EL50" s="164">
        <v>-4.8780999999999999</v>
      </c>
      <c r="EM50" s="164">
        <v>15.1586</v>
      </c>
      <c r="EN50" s="164">
        <v>-6.5509000000000004</v>
      </c>
      <c r="EO50" s="164">
        <v>-6.7134999999999998</v>
      </c>
      <c r="EP50" s="164">
        <v>-11.268000000000001</v>
      </c>
      <c r="EQ50" s="164">
        <v>-20.9133</v>
      </c>
      <c r="ER50" s="164">
        <v>-20.621700000000001</v>
      </c>
      <c r="ES50" s="164">
        <v>7.7348999999999997</v>
      </c>
      <c r="ET50" s="165"/>
      <c r="EU50" s="164">
        <v>-6.78</v>
      </c>
      <c r="EV50" s="165"/>
      <c r="EW50" s="164">
        <v>1.6113999999999999</v>
      </c>
      <c r="EX50" s="164">
        <v>1.7231000000000001</v>
      </c>
      <c r="EY50" s="164">
        <v>-6.8887999999999998</v>
      </c>
      <c r="EZ50" s="164">
        <v>4.0358999999999998</v>
      </c>
      <c r="FA50" s="164">
        <v>1.9814000000000001</v>
      </c>
      <c r="FB50" s="164">
        <v>12.940799999999999</v>
      </c>
      <c r="FC50" s="164">
        <v>-21.796500000000002</v>
      </c>
      <c r="FD50" s="165"/>
      <c r="FE50" s="164">
        <v>1.6304000000000001</v>
      </c>
      <c r="FF50" s="164">
        <v>1.8447</v>
      </c>
      <c r="FG50" s="164">
        <v>2.5533000000000001</v>
      </c>
      <c r="FH50" s="164">
        <v>0</v>
      </c>
      <c r="FI50" s="164">
        <v>0</v>
      </c>
      <c r="FJ50" s="164">
        <v>-3.1817000000000002</v>
      </c>
      <c r="FK50" s="164">
        <v>-3.5165999999999999</v>
      </c>
      <c r="FL50" s="164">
        <v>-10.8847</v>
      </c>
      <c r="FM50" s="164">
        <v>17.6096</v>
      </c>
      <c r="FN50" s="164">
        <v>17.412800000000001</v>
      </c>
      <c r="FO50" s="164">
        <v>-2.5276000000000001</v>
      </c>
      <c r="FP50" s="164">
        <v>0</v>
      </c>
      <c r="FQ50" s="164">
        <v>16.1099</v>
      </c>
      <c r="FR50" s="164">
        <v>-14.48</v>
      </c>
      <c r="FS50" s="164">
        <v>-2.0137</v>
      </c>
      <c r="FT50" s="164">
        <v>0.35730000000000001</v>
      </c>
      <c r="FU50" s="164">
        <v>1.26</v>
      </c>
      <c r="FV50" s="164">
        <v>1.69</v>
      </c>
      <c r="FW50" s="164">
        <v>-14.8689</v>
      </c>
      <c r="FX50" s="165"/>
      <c r="FY50" s="164">
        <v>2.5920000000000001</v>
      </c>
      <c r="FZ50" s="164">
        <v>1.1120000000000001</v>
      </c>
      <c r="GA50" s="165"/>
      <c r="GB50" s="164">
        <v>-1.41</v>
      </c>
      <c r="GC50" s="164">
        <v>-22.7376</v>
      </c>
      <c r="GD50" s="164">
        <v>-14.7196</v>
      </c>
      <c r="GE50" s="164">
        <v>-4.49</v>
      </c>
      <c r="GF50" s="164">
        <v>35.0289</v>
      </c>
      <c r="GG50" s="165"/>
      <c r="GH50" s="164">
        <v>25.400500000000001</v>
      </c>
      <c r="GI50" s="164">
        <v>-6.5033000000000003</v>
      </c>
      <c r="GJ50" s="164">
        <v>-7.2156000000000002</v>
      </c>
      <c r="GK50" s="164">
        <v>3.1244000000000001</v>
      </c>
      <c r="GL50" s="165"/>
      <c r="GM50" s="165"/>
      <c r="GN50" s="164">
        <v>-11.6785</v>
      </c>
      <c r="GO50" s="164">
        <v>-10.471500000000001</v>
      </c>
      <c r="GP50" s="164">
        <v>4.6440999999999999</v>
      </c>
      <c r="GQ50" s="164">
        <v>-31.764099999999999</v>
      </c>
      <c r="GR50" s="164">
        <v>11.307</v>
      </c>
      <c r="GS50" s="164">
        <v>11.3078</v>
      </c>
      <c r="GT50" s="164">
        <v>163.18170000000001</v>
      </c>
      <c r="GU50" s="164">
        <v>-6.3468</v>
      </c>
      <c r="GV50" s="164">
        <v>-10.4983</v>
      </c>
      <c r="GW50" s="164">
        <v>-4.4158999999999997</v>
      </c>
      <c r="GX50" s="164">
        <v>2.1194000000000002</v>
      </c>
      <c r="GY50" s="164">
        <v>8.0366999999999997</v>
      </c>
      <c r="GZ50" s="164">
        <v>8.2446000000000002</v>
      </c>
      <c r="HA50" s="164">
        <v>1.4316</v>
      </c>
      <c r="HB50" s="164">
        <v>13.0966</v>
      </c>
      <c r="HC50" s="164">
        <v>15.419600000000001</v>
      </c>
      <c r="HD50" s="164">
        <v>7.54</v>
      </c>
      <c r="HE50" s="164">
        <v>-2.6576</v>
      </c>
      <c r="HF50" s="164">
        <v>29.251100000000001</v>
      </c>
      <c r="HG50" s="164">
        <v>20.856400000000001</v>
      </c>
      <c r="HH50" s="164">
        <v>40.080800000000004</v>
      </c>
      <c r="HI50" s="164">
        <v>16.442900000000002</v>
      </c>
      <c r="HJ50" s="164">
        <v>16.993400000000001</v>
      </c>
      <c r="HK50" s="164">
        <v>-7.4516999999999998</v>
      </c>
      <c r="HL50" s="165"/>
      <c r="HM50" s="164">
        <v>0</v>
      </c>
      <c r="HN50" s="164">
        <v>0</v>
      </c>
      <c r="HO50" s="165"/>
      <c r="HP50" s="165"/>
      <c r="HQ50" s="164">
        <v>-10.3589</v>
      </c>
      <c r="HR50" s="164">
        <v>-9.5183999999999997</v>
      </c>
      <c r="HS50" s="164">
        <v>-5.4151999999999996</v>
      </c>
      <c r="HT50" s="164">
        <v>-5.3785999999999996</v>
      </c>
      <c r="HU50" s="164">
        <v>1.26</v>
      </c>
      <c r="HV50" s="164">
        <v>1.1499999999999999</v>
      </c>
      <c r="HW50" s="164">
        <v>-32.6</v>
      </c>
      <c r="HX50" s="164">
        <v>-33</v>
      </c>
      <c r="HY50" s="164">
        <v>0.49349999999999999</v>
      </c>
      <c r="HZ50" s="164">
        <v>-8.9600000000000009</v>
      </c>
      <c r="IA50" s="164">
        <v>53.883600000000001</v>
      </c>
      <c r="IB50" s="164">
        <v>10.857100000000001</v>
      </c>
      <c r="IC50" s="164">
        <v>10.771000000000001</v>
      </c>
      <c r="ID50" s="164">
        <v>-19.100000000000001</v>
      </c>
      <c r="IE50" s="164">
        <v>-36.700000000000003</v>
      </c>
      <c r="IF50" s="164">
        <v>-1.6</v>
      </c>
      <c r="IG50" s="164">
        <v>-2.5</v>
      </c>
      <c r="IH50" s="165"/>
      <c r="II50" s="164">
        <v>-17.520700000000001</v>
      </c>
      <c r="IJ50" s="164">
        <v>-76.361400000000003</v>
      </c>
      <c r="IK50" s="164">
        <v>3.2751999999999999</v>
      </c>
      <c r="IL50" s="164">
        <v>-222.21549999999999</v>
      </c>
      <c r="IM50" s="164">
        <v>-3.9641999999999999</v>
      </c>
      <c r="IN50" s="164">
        <v>11.283300000000001</v>
      </c>
      <c r="IO50" s="164">
        <v>78.210099999999997</v>
      </c>
      <c r="IP50" s="164">
        <v>84.256399999999999</v>
      </c>
      <c r="IQ50" s="164">
        <v>102.6131</v>
      </c>
      <c r="IR50" s="164">
        <v>109.1889</v>
      </c>
      <c r="IS50" s="164">
        <v>12.8508</v>
      </c>
      <c r="IT50" s="164">
        <v>20.628399999999999</v>
      </c>
      <c r="IU50" s="164">
        <v>20.926600000000001</v>
      </c>
      <c r="IV50" s="164">
        <v>7.1144999999999996</v>
      </c>
      <c r="IW50" s="164">
        <v>139.37309999999999</v>
      </c>
      <c r="IX50" s="164">
        <v>-217.5111</v>
      </c>
      <c r="IY50" s="164">
        <v>68.5642</v>
      </c>
      <c r="IZ50" s="164">
        <v>-60.471899999999998</v>
      </c>
      <c r="JA50" s="164">
        <v>-0.2576</v>
      </c>
      <c r="JB50" s="165"/>
      <c r="JC50" s="164">
        <v>-6.88</v>
      </c>
      <c r="JD50" s="164">
        <v>-1.609</v>
      </c>
      <c r="JE50" s="164">
        <v>-1.6180000000000001</v>
      </c>
      <c r="JF50" s="164">
        <v>2.3199999999999998</v>
      </c>
      <c r="JG50" s="164">
        <v>0.72</v>
      </c>
      <c r="JH50" s="164">
        <v>-2.9998999999999998</v>
      </c>
      <c r="JI50" s="164">
        <v>-6.8528000000000002</v>
      </c>
      <c r="JJ50" s="164">
        <v>3.7522000000000002</v>
      </c>
      <c r="JK50" s="164">
        <v>-5.1254999999999997</v>
      </c>
      <c r="JL50" s="164">
        <v>2.2999999999999998</v>
      </c>
      <c r="JM50" s="164">
        <v>4.6189999999999998</v>
      </c>
      <c r="JN50" s="164">
        <v>4.6559999999999997</v>
      </c>
      <c r="JO50" s="165"/>
      <c r="JP50" s="165"/>
      <c r="JQ50" s="164">
        <v>4.2161999999999997</v>
      </c>
      <c r="JR50" s="164">
        <v>3.4178000000000002</v>
      </c>
      <c r="JS50" s="164">
        <v>3.915</v>
      </c>
      <c r="JT50" s="165"/>
      <c r="JU50" s="164">
        <v>21.5</v>
      </c>
      <c r="JV50" s="164">
        <v>2.3694000000000002</v>
      </c>
      <c r="JW50" s="164">
        <v>-0.14000000000000001</v>
      </c>
      <c r="JX50" s="165"/>
      <c r="JY50" s="164">
        <v>-11.346299999999999</v>
      </c>
      <c r="JZ50" s="164">
        <v>-0.2374</v>
      </c>
      <c r="KA50" s="164">
        <v>-23.4315</v>
      </c>
      <c r="KB50" s="164">
        <v>-9.2508999999999997</v>
      </c>
      <c r="KC50" s="164">
        <v>-4.4692999999999996</v>
      </c>
      <c r="KD50" s="164">
        <v>-23.975000000000001</v>
      </c>
      <c r="KE50" s="164">
        <v>-2.3271000000000002</v>
      </c>
      <c r="KF50" s="164">
        <v>-23.3</v>
      </c>
      <c r="KG50" s="164">
        <v>6.7</v>
      </c>
      <c r="KH50" s="165"/>
      <c r="KI50" s="164">
        <v>-53.252200000000002</v>
      </c>
    </row>
    <row r="51" spans="1:295" ht="18" customHeight="1" x14ac:dyDescent="0.3">
      <c r="A51" s="161" t="s">
        <v>43</v>
      </c>
      <c r="B51" s="161" t="s">
        <v>738</v>
      </c>
      <c r="C51" s="164">
        <v>0</v>
      </c>
      <c r="D51" s="164">
        <v>4.1342999999999996</v>
      </c>
      <c r="E51" s="164">
        <v>-8.8946000000000005</v>
      </c>
      <c r="F51" s="164">
        <v>5.9207999999999998</v>
      </c>
      <c r="G51" s="164">
        <v>10.2408</v>
      </c>
      <c r="H51" s="165"/>
      <c r="I51" s="164">
        <v>15.433299999999999</v>
      </c>
      <c r="J51" s="165"/>
      <c r="K51" s="164">
        <v>13.4757</v>
      </c>
      <c r="L51" s="164">
        <v>5.1627999999999998</v>
      </c>
      <c r="M51" s="164">
        <v>4.9158999999999997</v>
      </c>
      <c r="N51" s="164">
        <v>-11.1</v>
      </c>
      <c r="O51" s="164">
        <v>-24.2</v>
      </c>
      <c r="P51" s="164">
        <v>2.2000000000000002</v>
      </c>
      <c r="Q51" s="165"/>
      <c r="R51" s="165"/>
      <c r="S51" s="164">
        <v>3.9224999999999999</v>
      </c>
      <c r="T51" s="164">
        <v>-2.8885999999999998</v>
      </c>
      <c r="U51" s="164">
        <v>3.5261</v>
      </c>
      <c r="V51" s="164">
        <v>3.4742000000000002</v>
      </c>
      <c r="W51" s="164">
        <v>6.3089000000000004</v>
      </c>
      <c r="X51" s="164">
        <v>5.8779000000000003</v>
      </c>
      <c r="Y51" s="164">
        <v>-3.8361000000000001</v>
      </c>
      <c r="Z51" s="164">
        <v>1.6979</v>
      </c>
      <c r="AA51" s="165"/>
      <c r="AB51" s="164">
        <v>-1.0724</v>
      </c>
      <c r="AC51" s="164">
        <v>-0.49</v>
      </c>
      <c r="AD51" s="164">
        <v>-0.47199999999999998</v>
      </c>
      <c r="AE51" s="164">
        <v>4.4089999999999998</v>
      </c>
      <c r="AF51" s="164">
        <v>-8.8800000000000008</v>
      </c>
      <c r="AG51" s="165"/>
      <c r="AH51" s="164">
        <v>-0.58399999999999996</v>
      </c>
      <c r="AI51" s="164">
        <v>0.32400000000000001</v>
      </c>
      <c r="AJ51" s="164">
        <v>-9.92</v>
      </c>
      <c r="AK51" s="164">
        <v>-9.98</v>
      </c>
      <c r="AL51" s="165"/>
      <c r="AM51" s="164">
        <v>-10.47</v>
      </c>
      <c r="AN51" s="164">
        <v>-10.54</v>
      </c>
      <c r="AO51" s="164">
        <v>4.8780000000000001</v>
      </c>
      <c r="AP51" s="164">
        <v>4.0744999999999996</v>
      </c>
      <c r="AQ51" s="164">
        <v>17.895900000000001</v>
      </c>
      <c r="AR51" s="164">
        <v>19.831299999999999</v>
      </c>
      <c r="AS51" s="164">
        <v>-16.851900000000001</v>
      </c>
      <c r="AT51" s="164">
        <v>-11.788399999999999</v>
      </c>
      <c r="AU51" s="164">
        <v>-11.571</v>
      </c>
      <c r="AV51" s="164">
        <v>-0.40529999999999999</v>
      </c>
      <c r="AW51" s="164">
        <v>-0.30480000000000002</v>
      </c>
      <c r="AX51" s="164">
        <v>-15.539300000000001</v>
      </c>
      <c r="AY51" s="164">
        <v>-14.333600000000001</v>
      </c>
      <c r="AZ51" s="164">
        <v>1.196</v>
      </c>
      <c r="BA51" s="164">
        <v>6.6144999999999996</v>
      </c>
      <c r="BB51" s="164">
        <v>48.561799999999998</v>
      </c>
      <c r="BC51" s="164">
        <v>2.3633000000000002</v>
      </c>
      <c r="BD51" s="164">
        <v>-2.4</v>
      </c>
      <c r="BE51" s="164">
        <v>-2.6</v>
      </c>
      <c r="BF51" s="164">
        <v>-22.522600000000001</v>
      </c>
      <c r="BG51" s="164">
        <v>-22.7088</v>
      </c>
      <c r="BH51" s="164">
        <v>-1.9702999999999999</v>
      </c>
      <c r="BI51" s="165"/>
      <c r="BJ51" s="164">
        <v>0.3422</v>
      </c>
      <c r="BK51" s="164">
        <v>2.3944000000000001</v>
      </c>
      <c r="BL51" s="164">
        <v>1.4523999999999999</v>
      </c>
      <c r="BM51" s="164">
        <v>0.98089999999999999</v>
      </c>
      <c r="BN51" s="164">
        <v>-95.767099999999999</v>
      </c>
      <c r="BO51" s="164">
        <v>62.227200000000003</v>
      </c>
      <c r="BP51" s="164">
        <v>62.2883</v>
      </c>
      <c r="BQ51" s="164">
        <v>33.820900000000002</v>
      </c>
      <c r="BR51" s="164">
        <v>-103.9301</v>
      </c>
      <c r="BS51" s="165"/>
      <c r="BT51" s="165"/>
      <c r="BU51" s="165"/>
      <c r="BV51" s="164">
        <v>18.891300000000001</v>
      </c>
      <c r="BW51" s="164">
        <v>8.0299999999999994</v>
      </c>
      <c r="BX51" s="164">
        <v>6.1</v>
      </c>
      <c r="BY51" s="164">
        <v>-9.57</v>
      </c>
      <c r="BZ51" s="164">
        <v>2.4900000000000002</v>
      </c>
      <c r="CA51" s="164">
        <v>-6.4257999999999997</v>
      </c>
      <c r="CB51" s="164">
        <v>-5.8898999999999999</v>
      </c>
      <c r="CC51" s="164">
        <v>17.951699999999999</v>
      </c>
      <c r="CD51" s="164">
        <v>16.3855</v>
      </c>
      <c r="CE51" s="164">
        <v>-0.81940000000000002</v>
      </c>
      <c r="CF51" s="164">
        <v>-17.492799999999999</v>
      </c>
      <c r="CG51" s="164">
        <v>-17.817900000000002</v>
      </c>
      <c r="CH51" s="164">
        <v>0.1133</v>
      </c>
      <c r="CI51" s="164">
        <v>16.196400000000001</v>
      </c>
      <c r="CJ51" s="165"/>
      <c r="CK51" s="165"/>
      <c r="CL51" s="164">
        <v>67.900000000000006</v>
      </c>
      <c r="CM51" s="164">
        <v>-30.5</v>
      </c>
      <c r="CN51" s="164">
        <v>-2.5299999999999998</v>
      </c>
      <c r="CO51" s="164">
        <v>39.100999999999999</v>
      </c>
      <c r="CP51" s="164">
        <v>38.248800000000003</v>
      </c>
      <c r="CQ51" s="164">
        <v>38.0503</v>
      </c>
      <c r="CR51" s="164">
        <v>78.982299999999995</v>
      </c>
      <c r="CS51" s="164">
        <v>79.699600000000004</v>
      </c>
      <c r="CT51" s="164">
        <v>-23.415500000000002</v>
      </c>
      <c r="CU51" s="164">
        <v>-65.114199999999997</v>
      </c>
      <c r="CV51" s="164">
        <v>-22.820499999999999</v>
      </c>
      <c r="CW51" s="164">
        <v>3.4257</v>
      </c>
      <c r="CX51" s="164">
        <v>26.53</v>
      </c>
      <c r="CY51" s="164">
        <v>16.96</v>
      </c>
      <c r="CZ51" s="164">
        <v>8.5985999999999994</v>
      </c>
      <c r="DA51" s="164">
        <v>8.7920999999999996</v>
      </c>
      <c r="DB51" s="164">
        <v>-10.34</v>
      </c>
      <c r="DC51" s="165"/>
      <c r="DD51" s="164">
        <v>-17.535</v>
      </c>
      <c r="DE51" s="164">
        <v>-17.378</v>
      </c>
      <c r="DF51" s="164">
        <v>51.235500000000002</v>
      </c>
      <c r="DG51" s="164">
        <v>1.4999999999999999E-2</v>
      </c>
      <c r="DH51" s="164">
        <v>-5.1944999999999997</v>
      </c>
      <c r="DI51" s="164">
        <v>4.2</v>
      </c>
      <c r="DJ51" s="164">
        <v>4.3</v>
      </c>
      <c r="DK51" s="164">
        <v>-4.5629999999999997</v>
      </c>
      <c r="DL51" s="164">
        <v>1.8758999999999999</v>
      </c>
      <c r="DM51" s="164">
        <v>35.017600000000002</v>
      </c>
      <c r="DN51" s="164">
        <v>10.0253</v>
      </c>
      <c r="DO51" s="164">
        <v>2.4300000000000002</v>
      </c>
      <c r="DP51" s="164">
        <v>0.09</v>
      </c>
      <c r="DQ51" s="164">
        <v>6.2930000000000001</v>
      </c>
      <c r="DR51" s="164">
        <v>-50.372900000000001</v>
      </c>
      <c r="DS51" s="164">
        <v>0.2</v>
      </c>
      <c r="DT51" s="164">
        <v>0.14000000000000001</v>
      </c>
      <c r="DU51" s="164">
        <v>9.2200000000000006</v>
      </c>
      <c r="DV51" s="164">
        <v>23.44</v>
      </c>
      <c r="DW51" s="164">
        <v>-46.7455</v>
      </c>
      <c r="DX51" s="164">
        <v>-23.345500000000001</v>
      </c>
      <c r="DY51" s="164">
        <v>-36.601100000000002</v>
      </c>
      <c r="DZ51" s="164">
        <v>-35.509099999999997</v>
      </c>
      <c r="EA51" s="164">
        <v>9.5277999999999992</v>
      </c>
      <c r="EB51" s="164">
        <v>-13.1013</v>
      </c>
      <c r="EC51" s="164">
        <v>-22.820699999999999</v>
      </c>
      <c r="ED51" s="164">
        <v>-23.141400000000001</v>
      </c>
      <c r="EE51" s="164">
        <v>-26.900300000000001</v>
      </c>
      <c r="EF51" s="164">
        <v>-31.022600000000001</v>
      </c>
      <c r="EG51" s="164">
        <v>-9.9160000000000004</v>
      </c>
      <c r="EH51" s="164">
        <v>-102.7667</v>
      </c>
      <c r="EI51" s="164">
        <v>-55.953299999999999</v>
      </c>
      <c r="EJ51" s="165"/>
      <c r="EK51" s="164">
        <v>-5.6936</v>
      </c>
      <c r="EL51" s="164">
        <v>-4.7298</v>
      </c>
      <c r="EM51" s="164">
        <v>14.6919</v>
      </c>
      <c r="EN51" s="164">
        <v>-6.0986000000000002</v>
      </c>
      <c r="EO51" s="164">
        <v>-6.6536999999999997</v>
      </c>
      <c r="EP51" s="164">
        <v>-8.1959999999999997</v>
      </c>
      <c r="EQ51" s="164">
        <v>-21.534099999999999</v>
      </c>
      <c r="ER51" s="164">
        <v>-21.315200000000001</v>
      </c>
      <c r="ES51" s="164">
        <v>7.4572000000000003</v>
      </c>
      <c r="ET51" s="164">
        <v>0</v>
      </c>
      <c r="EU51" s="164">
        <v>-7.45</v>
      </c>
      <c r="EV51" s="164">
        <v>0</v>
      </c>
      <c r="EW51" s="164">
        <v>1.4545999999999999</v>
      </c>
      <c r="EX51" s="164">
        <v>3.0042</v>
      </c>
      <c r="EY51" s="164">
        <v>-6.9259000000000004</v>
      </c>
      <c r="EZ51" s="164">
        <v>4.0011000000000001</v>
      </c>
      <c r="FA51" s="164">
        <v>1.8141</v>
      </c>
      <c r="FB51" s="164">
        <v>12.6302</v>
      </c>
      <c r="FC51" s="164">
        <v>-21.915900000000001</v>
      </c>
      <c r="FD51" s="165"/>
      <c r="FE51" s="164">
        <v>1.7499</v>
      </c>
      <c r="FF51" s="164">
        <v>1.9268000000000001</v>
      </c>
      <c r="FG51" s="164">
        <v>0</v>
      </c>
      <c r="FH51" s="164">
        <v>2.6042000000000001</v>
      </c>
      <c r="FI51" s="164">
        <v>0</v>
      </c>
      <c r="FJ51" s="164">
        <v>-4.3539000000000003</v>
      </c>
      <c r="FK51" s="164">
        <v>-4.5213000000000001</v>
      </c>
      <c r="FL51" s="164">
        <v>-9.7125000000000004</v>
      </c>
      <c r="FM51" s="164">
        <v>17.1784</v>
      </c>
      <c r="FN51" s="164">
        <v>17.128900000000002</v>
      </c>
      <c r="FO51" s="164">
        <v>-1.3078000000000001</v>
      </c>
      <c r="FP51" s="164">
        <v>11.1173</v>
      </c>
      <c r="FQ51" s="164">
        <v>15.8315</v>
      </c>
      <c r="FR51" s="164">
        <v>-14.18</v>
      </c>
      <c r="FS51" s="164">
        <v>-2.5081000000000002</v>
      </c>
      <c r="FT51" s="164">
        <v>0.34720000000000001</v>
      </c>
      <c r="FU51" s="164">
        <v>1.24</v>
      </c>
      <c r="FV51" s="164">
        <v>1.85</v>
      </c>
      <c r="FW51" s="164">
        <v>-15.453799999999999</v>
      </c>
      <c r="FX51" s="165"/>
      <c r="FY51" s="164">
        <v>2.59</v>
      </c>
      <c r="FZ51" s="164">
        <v>1.2450000000000001</v>
      </c>
      <c r="GA51" s="165"/>
      <c r="GB51" s="164">
        <v>-0.34</v>
      </c>
      <c r="GC51" s="164">
        <v>-23.384699999999999</v>
      </c>
      <c r="GD51" s="164">
        <v>-15.4153</v>
      </c>
      <c r="GE51" s="164">
        <v>-4.13</v>
      </c>
      <c r="GF51" s="164">
        <v>36.221400000000003</v>
      </c>
      <c r="GG51" s="165"/>
      <c r="GH51" s="164">
        <v>25.8964</v>
      </c>
      <c r="GI51" s="164">
        <v>-6.4501999999999997</v>
      </c>
      <c r="GJ51" s="164">
        <v>-7.0422000000000002</v>
      </c>
      <c r="GK51" s="164">
        <v>2.9996</v>
      </c>
      <c r="GL51" s="165"/>
      <c r="GM51" s="165"/>
      <c r="GN51" s="164">
        <v>-11.6799</v>
      </c>
      <c r="GO51" s="164">
        <v>-10.5998</v>
      </c>
      <c r="GP51" s="164">
        <v>4.6303000000000001</v>
      </c>
      <c r="GQ51" s="164">
        <v>-33.528799999999997</v>
      </c>
      <c r="GR51" s="164">
        <v>12.585699999999999</v>
      </c>
      <c r="GS51" s="164">
        <v>11.635400000000001</v>
      </c>
      <c r="GT51" s="164">
        <v>169.4736</v>
      </c>
      <c r="GU51" s="164">
        <v>-6.6795</v>
      </c>
      <c r="GV51" s="164">
        <v>-10.8469</v>
      </c>
      <c r="GW51" s="164">
        <v>-4.2016999999999998</v>
      </c>
      <c r="GX51" s="164">
        <v>2.0198999999999998</v>
      </c>
      <c r="GY51" s="164">
        <v>7.5460000000000003</v>
      </c>
      <c r="GZ51" s="164">
        <v>7.8086000000000002</v>
      </c>
      <c r="HA51" s="164">
        <v>2</v>
      </c>
      <c r="HB51" s="164">
        <v>11.522399999999999</v>
      </c>
      <c r="HC51" s="164">
        <v>13.8027</v>
      </c>
      <c r="HD51" s="164">
        <v>5.45</v>
      </c>
      <c r="HE51" s="164">
        <v>-6.0191999999999997</v>
      </c>
      <c r="HF51" s="164">
        <v>25.960599999999999</v>
      </c>
      <c r="HG51" s="164">
        <v>15.2293</v>
      </c>
      <c r="HH51" s="164">
        <v>42.668599999999998</v>
      </c>
      <c r="HI51" s="164">
        <v>13.76</v>
      </c>
      <c r="HJ51" s="164">
        <v>14.871499999999999</v>
      </c>
      <c r="HK51" s="164">
        <v>-5.4347000000000003</v>
      </c>
      <c r="HL51" s="165"/>
      <c r="HM51" s="164">
        <v>-11.0139</v>
      </c>
      <c r="HN51" s="164">
        <v>-13.5488</v>
      </c>
      <c r="HO51" s="165"/>
      <c r="HP51" s="165"/>
      <c r="HQ51" s="164">
        <v>-9.9962999999999997</v>
      </c>
      <c r="HR51" s="164">
        <v>-9.3865999999999996</v>
      </c>
      <c r="HS51" s="164">
        <v>-5.0560999999999998</v>
      </c>
      <c r="HT51" s="164">
        <v>-4.6467999999999998</v>
      </c>
      <c r="HU51" s="164">
        <v>2.4700000000000002</v>
      </c>
      <c r="HV51" s="164">
        <v>2.38</v>
      </c>
      <c r="HW51" s="164">
        <v>-33.700000000000003</v>
      </c>
      <c r="HX51" s="164">
        <v>-32.9</v>
      </c>
      <c r="HY51" s="164">
        <v>0.49349999999999999</v>
      </c>
      <c r="HZ51" s="164">
        <v>-8.8800000000000008</v>
      </c>
      <c r="IA51" s="164">
        <v>50.009300000000003</v>
      </c>
      <c r="IB51" s="164">
        <v>14.9436</v>
      </c>
      <c r="IC51" s="164">
        <v>14.5009</v>
      </c>
      <c r="ID51" s="164">
        <v>-19.5</v>
      </c>
      <c r="IE51" s="164">
        <v>-35.4</v>
      </c>
      <c r="IF51" s="164">
        <v>-2.4</v>
      </c>
      <c r="IG51" s="164">
        <v>-3.2</v>
      </c>
      <c r="IH51" s="164">
        <v>-17.541899999999998</v>
      </c>
      <c r="II51" s="165"/>
      <c r="IJ51" s="164">
        <v>-91.705600000000004</v>
      </c>
      <c r="IK51" s="164">
        <v>5.4729999999999999</v>
      </c>
      <c r="IL51" s="164">
        <v>-221.52760000000001</v>
      </c>
      <c r="IM51" s="164">
        <v>-0.68969999999999998</v>
      </c>
      <c r="IN51" s="164">
        <v>9.5337999999999994</v>
      </c>
      <c r="IO51" s="164">
        <v>74.144900000000007</v>
      </c>
      <c r="IP51" s="164">
        <v>88.154799999999994</v>
      </c>
      <c r="IQ51" s="164">
        <v>102.23739999999999</v>
      </c>
      <c r="IR51" s="164">
        <v>108.2983</v>
      </c>
      <c r="IS51" s="164">
        <v>10.676500000000001</v>
      </c>
      <c r="IT51" s="164">
        <v>20.7455</v>
      </c>
      <c r="IU51" s="164">
        <v>23.225200000000001</v>
      </c>
      <c r="IV51" s="164">
        <v>6.2659000000000002</v>
      </c>
      <c r="IW51" s="164">
        <v>134.8998</v>
      </c>
      <c r="IX51" s="164">
        <v>-214.82400000000001</v>
      </c>
      <c r="IY51" s="164">
        <v>65.891099999999994</v>
      </c>
      <c r="IZ51" s="164">
        <v>-58.177100000000003</v>
      </c>
      <c r="JA51" s="164">
        <v>-0.77270000000000005</v>
      </c>
      <c r="JB51" s="165"/>
      <c r="JC51" s="164">
        <v>-5.76</v>
      </c>
      <c r="JD51" s="164">
        <v>-1.768</v>
      </c>
      <c r="JE51" s="164">
        <v>-1.7809999999999999</v>
      </c>
      <c r="JF51" s="164">
        <v>0.88</v>
      </c>
      <c r="JG51" s="164">
        <v>1.52</v>
      </c>
      <c r="JH51" s="164">
        <v>-2.8129</v>
      </c>
      <c r="JI51" s="164">
        <v>-6.5598999999999998</v>
      </c>
      <c r="JJ51" s="164">
        <v>3.7797000000000001</v>
      </c>
      <c r="JK51" s="164">
        <v>-4.6859999999999999</v>
      </c>
      <c r="JL51" s="164">
        <v>1.4</v>
      </c>
      <c r="JM51" s="164">
        <v>3.2170000000000001</v>
      </c>
      <c r="JN51" s="164">
        <v>1.9410000000000001</v>
      </c>
      <c r="JO51" s="164">
        <v>0.80159999999999998</v>
      </c>
      <c r="JP51" s="164">
        <v>0.80369999999999997</v>
      </c>
      <c r="JQ51" s="164">
        <v>3.8258999999999999</v>
      </c>
      <c r="JR51" s="164">
        <v>3.4201000000000001</v>
      </c>
      <c r="JS51" s="164">
        <v>3.1190000000000002</v>
      </c>
      <c r="JT51" s="165"/>
      <c r="JU51" s="164">
        <v>22</v>
      </c>
      <c r="JV51" s="164">
        <v>2.5163000000000002</v>
      </c>
      <c r="JW51" s="164">
        <v>-0.31</v>
      </c>
      <c r="JX51" s="165"/>
      <c r="JY51" s="164">
        <v>-9.6908999999999992</v>
      </c>
      <c r="JZ51" s="164">
        <v>-2.1267999999999998</v>
      </c>
      <c r="KA51" s="164">
        <v>-24.457100000000001</v>
      </c>
      <c r="KB51" s="164">
        <v>-8.3541000000000007</v>
      </c>
      <c r="KC51" s="164">
        <v>-3.3767</v>
      </c>
      <c r="KD51" s="164">
        <v>-25.8062</v>
      </c>
      <c r="KE51" s="164">
        <v>-2.3448000000000002</v>
      </c>
      <c r="KF51" s="164">
        <v>-23.9</v>
      </c>
      <c r="KG51" s="164">
        <v>7.2</v>
      </c>
      <c r="KH51" s="165"/>
      <c r="KI51" s="164">
        <v>-53.825899999999997</v>
      </c>
    </row>
    <row r="52" spans="1:295" ht="18" customHeight="1" x14ac:dyDescent="0.3">
      <c r="A52" s="161" t="s">
        <v>43</v>
      </c>
      <c r="B52" s="161" t="s">
        <v>739</v>
      </c>
      <c r="C52" s="164">
        <v>0</v>
      </c>
      <c r="D52" s="164">
        <v>3.6284000000000001</v>
      </c>
      <c r="E52" s="164">
        <v>-8.5131999999999994</v>
      </c>
      <c r="F52" s="164">
        <v>8.4011999999999993</v>
      </c>
      <c r="G52" s="164">
        <v>9.8872</v>
      </c>
      <c r="H52" s="165"/>
      <c r="I52" s="164">
        <v>14.534599999999999</v>
      </c>
      <c r="J52" s="165"/>
      <c r="K52" s="164">
        <v>12.603899999999999</v>
      </c>
      <c r="L52" s="164">
        <v>4.6269</v>
      </c>
      <c r="M52" s="164">
        <v>4.1883999999999997</v>
      </c>
      <c r="N52" s="164">
        <v>-11.1</v>
      </c>
      <c r="O52" s="164">
        <v>-24.2</v>
      </c>
      <c r="P52" s="164">
        <v>0</v>
      </c>
      <c r="Q52" s="165"/>
      <c r="R52" s="165"/>
      <c r="S52" s="164">
        <v>3.9418000000000002</v>
      </c>
      <c r="T52" s="164">
        <v>-3.4205000000000001</v>
      </c>
      <c r="U52" s="164">
        <v>3.3944000000000001</v>
      </c>
      <c r="V52" s="164">
        <v>3.3405</v>
      </c>
      <c r="W52" s="164">
        <v>5.9051999999999998</v>
      </c>
      <c r="X52" s="164">
        <v>5.8719000000000001</v>
      </c>
      <c r="Y52" s="164">
        <v>-3.7694999999999999</v>
      </c>
      <c r="Z52" s="164">
        <v>2.4590999999999998</v>
      </c>
      <c r="AA52" s="165"/>
      <c r="AB52" s="164">
        <v>-1.0269999999999999</v>
      </c>
      <c r="AC52" s="164">
        <v>-0.58799999999999997</v>
      </c>
      <c r="AD52" s="164">
        <v>-0.59599999999999997</v>
      </c>
      <c r="AE52" s="164">
        <v>4.8120000000000003</v>
      </c>
      <c r="AF52" s="164">
        <v>-8.8800000000000008</v>
      </c>
      <c r="AG52" s="164">
        <v>-11</v>
      </c>
      <c r="AH52" s="164">
        <v>-0.41</v>
      </c>
      <c r="AI52" s="164">
        <v>0.33100000000000002</v>
      </c>
      <c r="AJ52" s="164">
        <v>-10.31</v>
      </c>
      <c r="AK52" s="164">
        <v>-10.4</v>
      </c>
      <c r="AL52" s="165"/>
      <c r="AM52" s="164">
        <v>-11.25</v>
      </c>
      <c r="AN52" s="164">
        <v>-11.16</v>
      </c>
      <c r="AO52" s="164">
        <v>4.1196999999999999</v>
      </c>
      <c r="AP52" s="164">
        <v>4.4200999999999997</v>
      </c>
      <c r="AQ52" s="164">
        <v>17.472799999999999</v>
      </c>
      <c r="AR52" s="164">
        <v>17.292200000000001</v>
      </c>
      <c r="AS52" s="164">
        <v>-18.035299999999999</v>
      </c>
      <c r="AT52" s="164">
        <v>-10.4488</v>
      </c>
      <c r="AU52" s="164">
        <v>-10.8903</v>
      </c>
      <c r="AV52" s="164">
        <v>5.6684999999999999</v>
      </c>
      <c r="AW52" s="164">
        <v>11.125500000000001</v>
      </c>
      <c r="AX52" s="164">
        <v>-19.558</v>
      </c>
      <c r="AY52" s="164">
        <v>-17.146799999999999</v>
      </c>
      <c r="AZ52" s="164">
        <v>2.3795999999999999</v>
      </c>
      <c r="BA52" s="164">
        <v>10.266299999999999</v>
      </c>
      <c r="BB52" s="164">
        <v>55.009599999999999</v>
      </c>
      <c r="BC52" s="164">
        <v>3.2475999999999998</v>
      </c>
      <c r="BD52" s="164">
        <v>-4.0999999999999996</v>
      </c>
      <c r="BE52" s="164">
        <v>-4.5</v>
      </c>
      <c r="BF52" s="164">
        <v>-22.207000000000001</v>
      </c>
      <c r="BG52" s="164">
        <v>-22.1431</v>
      </c>
      <c r="BH52" s="164">
        <v>-1.9481999999999999</v>
      </c>
      <c r="BI52" s="165"/>
      <c r="BJ52" s="164">
        <v>-0.21249999999999999</v>
      </c>
      <c r="BK52" s="164">
        <v>2.3197999999999999</v>
      </c>
      <c r="BL52" s="164">
        <v>1.1496999999999999</v>
      </c>
      <c r="BM52" s="164">
        <v>0.80059999999999998</v>
      </c>
      <c r="BN52" s="164">
        <v>-99.368200000000002</v>
      </c>
      <c r="BO52" s="164">
        <v>67.354299999999995</v>
      </c>
      <c r="BP52" s="164">
        <v>67.445899999999995</v>
      </c>
      <c r="BQ52" s="164">
        <v>15.921200000000001</v>
      </c>
      <c r="BR52" s="164">
        <v>-106.8155</v>
      </c>
      <c r="BS52" s="165"/>
      <c r="BT52" s="165"/>
      <c r="BU52" s="165"/>
      <c r="BV52" s="164">
        <v>18.921199999999999</v>
      </c>
      <c r="BW52" s="164">
        <v>7.33</v>
      </c>
      <c r="BX52" s="164">
        <v>4.96</v>
      </c>
      <c r="BY52" s="164">
        <v>-10.68</v>
      </c>
      <c r="BZ52" s="164">
        <v>1.86</v>
      </c>
      <c r="CA52" s="164">
        <v>-11.5161</v>
      </c>
      <c r="CB52" s="164">
        <v>-11.5161</v>
      </c>
      <c r="CC52" s="164">
        <v>23.1572</v>
      </c>
      <c r="CD52" s="164">
        <v>21.623000000000001</v>
      </c>
      <c r="CE52" s="164">
        <v>-0.29670000000000002</v>
      </c>
      <c r="CF52" s="164">
        <v>-11.8819</v>
      </c>
      <c r="CG52" s="164">
        <v>-11.8047</v>
      </c>
      <c r="CH52" s="164">
        <v>0.24379999999999999</v>
      </c>
      <c r="CI52" s="164">
        <v>14.4016</v>
      </c>
      <c r="CJ52" s="165"/>
      <c r="CK52" s="165"/>
      <c r="CL52" s="164">
        <v>60.4</v>
      </c>
      <c r="CM52" s="164">
        <v>-26.9</v>
      </c>
      <c r="CN52" s="164">
        <v>-2.38</v>
      </c>
      <c r="CO52" s="164">
        <v>38.223599999999998</v>
      </c>
      <c r="CP52" s="164">
        <v>38.462600000000002</v>
      </c>
      <c r="CQ52" s="164">
        <v>37.102600000000002</v>
      </c>
      <c r="CR52" s="164">
        <v>90.540800000000004</v>
      </c>
      <c r="CS52" s="164">
        <v>91.755300000000005</v>
      </c>
      <c r="CT52" s="164">
        <v>-25.629899999999999</v>
      </c>
      <c r="CU52" s="164">
        <v>-74.536699999999996</v>
      </c>
      <c r="CV52" s="164">
        <v>-25.007300000000001</v>
      </c>
      <c r="CW52" s="164">
        <v>3.1703999999999999</v>
      </c>
      <c r="CX52" s="164">
        <v>25.56</v>
      </c>
      <c r="CY52" s="164">
        <v>15</v>
      </c>
      <c r="CZ52" s="164">
        <v>7.5049000000000001</v>
      </c>
      <c r="DA52" s="164">
        <v>7.7179000000000002</v>
      </c>
      <c r="DB52" s="164">
        <v>-9.4499999999999993</v>
      </c>
      <c r="DC52" s="165"/>
      <c r="DD52" s="164">
        <v>-15.4399</v>
      </c>
      <c r="DE52" s="164">
        <v>-15.017899999999999</v>
      </c>
      <c r="DF52" s="164">
        <v>41.895899999999997</v>
      </c>
      <c r="DG52" s="164">
        <v>1.4800000000000001E-2</v>
      </c>
      <c r="DH52" s="164">
        <v>-4.7253999999999996</v>
      </c>
      <c r="DI52" s="164">
        <v>6.5</v>
      </c>
      <c r="DJ52" s="164">
        <v>6.7</v>
      </c>
      <c r="DK52" s="164">
        <v>-4.7742000000000004</v>
      </c>
      <c r="DL52" s="164">
        <v>0.56689999999999996</v>
      </c>
      <c r="DM52" s="164">
        <v>33.755899999999997</v>
      </c>
      <c r="DN52" s="164">
        <v>7.9843000000000002</v>
      </c>
      <c r="DO52" s="164">
        <v>1.1200000000000001</v>
      </c>
      <c r="DP52" s="164">
        <v>0.33</v>
      </c>
      <c r="DQ52" s="164">
        <v>6.3860000000000001</v>
      </c>
      <c r="DR52" s="164">
        <v>-41.337299999999999</v>
      </c>
      <c r="DS52" s="164">
        <v>0.35</v>
      </c>
      <c r="DT52" s="164">
        <v>0.14000000000000001</v>
      </c>
      <c r="DU52" s="164">
        <v>10.78</v>
      </c>
      <c r="DV52" s="164">
        <v>21.98</v>
      </c>
      <c r="DW52" s="164">
        <v>-37.236400000000003</v>
      </c>
      <c r="DX52" s="164">
        <v>-18.2727</v>
      </c>
      <c r="DY52" s="164">
        <v>-37.0107</v>
      </c>
      <c r="DZ52" s="164">
        <v>-35.490900000000003</v>
      </c>
      <c r="EA52" s="164">
        <v>9.9255999999999993</v>
      </c>
      <c r="EB52" s="164">
        <v>-9.1085999999999991</v>
      </c>
      <c r="EC52" s="164">
        <v>-19.847999999999999</v>
      </c>
      <c r="ED52" s="164">
        <v>-19.320699999999999</v>
      </c>
      <c r="EE52" s="164">
        <v>-27.084299999999999</v>
      </c>
      <c r="EF52" s="164">
        <v>-31.921299999999999</v>
      </c>
      <c r="EG52" s="164">
        <v>-10.348000000000001</v>
      </c>
      <c r="EH52" s="164">
        <v>-83.477099999999993</v>
      </c>
      <c r="EI52" s="164">
        <v>-57.963099999999997</v>
      </c>
      <c r="EJ52" s="165"/>
      <c r="EK52" s="164">
        <v>-7.5388000000000002</v>
      </c>
      <c r="EL52" s="164">
        <v>-6.5945</v>
      </c>
      <c r="EM52" s="164">
        <v>14.3102</v>
      </c>
      <c r="EN52" s="164">
        <v>-6.9314999999999998</v>
      </c>
      <c r="EO52" s="164">
        <v>-7.1288</v>
      </c>
      <c r="EP52" s="164">
        <v>-10.756</v>
      </c>
      <c r="EQ52" s="164">
        <v>-23.0215</v>
      </c>
      <c r="ER52" s="164">
        <v>-22.4206</v>
      </c>
      <c r="ES52" s="164">
        <v>8.0065000000000008</v>
      </c>
      <c r="ET52" s="165"/>
      <c r="EU52" s="164">
        <v>-6.87</v>
      </c>
      <c r="EV52" s="164">
        <v>0</v>
      </c>
      <c r="EW52" s="164">
        <v>1.1837</v>
      </c>
      <c r="EX52" s="164">
        <v>2.6288</v>
      </c>
      <c r="EY52" s="164">
        <v>-6.4061000000000003</v>
      </c>
      <c r="EZ52" s="164">
        <v>4.5854999999999997</v>
      </c>
      <c r="FA52" s="164">
        <v>2.4407999999999999</v>
      </c>
      <c r="FB52" s="164">
        <v>13.8551</v>
      </c>
      <c r="FC52" s="164">
        <v>-22.369299999999999</v>
      </c>
      <c r="FD52" s="165"/>
      <c r="FE52" s="164">
        <v>1.1014999999999999</v>
      </c>
      <c r="FF52" s="164">
        <v>1.3124</v>
      </c>
      <c r="FG52" s="164">
        <v>2.5790000000000002</v>
      </c>
      <c r="FH52" s="164">
        <v>3.1065</v>
      </c>
      <c r="FI52" s="164">
        <v>0</v>
      </c>
      <c r="FJ52" s="164">
        <v>0.33489999999999998</v>
      </c>
      <c r="FK52" s="164">
        <v>0</v>
      </c>
      <c r="FL52" s="164">
        <v>-11.8894</v>
      </c>
      <c r="FM52" s="164">
        <v>16.939499999999999</v>
      </c>
      <c r="FN52" s="164">
        <v>17.218599999999999</v>
      </c>
      <c r="FO52" s="164">
        <v>-3.3713000000000002</v>
      </c>
      <c r="FP52" s="164">
        <v>0</v>
      </c>
      <c r="FQ52" s="164">
        <v>15.8315</v>
      </c>
      <c r="FR52" s="164">
        <v>-14.81</v>
      </c>
      <c r="FS52" s="164">
        <v>-1.7134</v>
      </c>
      <c r="FT52" s="164">
        <v>0.37740000000000001</v>
      </c>
      <c r="FU52" s="164">
        <v>0.87</v>
      </c>
      <c r="FV52" s="164">
        <v>2.74</v>
      </c>
      <c r="FW52" s="164">
        <v>-15.3233</v>
      </c>
      <c r="FX52" s="165"/>
      <c r="FY52" s="164">
        <v>2.6139999999999999</v>
      </c>
      <c r="FZ52" s="164">
        <v>1.1100000000000001</v>
      </c>
      <c r="GA52" s="165"/>
      <c r="GB52" s="164">
        <v>-0.24</v>
      </c>
      <c r="GC52" s="164">
        <v>-21.454999999999998</v>
      </c>
      <c r="GD52" s="164">
        <v>-14.1434</v>
      </c>
      <c r="GE52" s="164">
        <v>-4.41</v>
      </c>
      <c r="GF52" s="164">
        <v>35.415700000000001</v>
      </c>
      <c r="GG52" s="165"/>
      <c r="GH52" s="164">
        <v>26.012799999999999</v>
      </c>
      <c r="GI52" s="164">
        <v>-5.9470999999999998</v>
      </c>
      <c r="GJ52" s="164">
        <v>-6.6601999999999997</v>
      </c>
      <c r="GK52" s="164">
        <v>2.8351999999999999</v>
      </c>
      <c r="GL52" s="165"/>
      <c r="GM52" s="165"/>
      <c r="GN52" s="164">
        <v>-11.525399999999999</v>
      </c>
      <c r="GO52" s="164">
        <v>-8.7981999999999996</v>
      </c>
      <c r="GP52" s="164">
        <v>5.0103</v>
      </c>
      <c r="GQ52" s="164">
        <v>-35.209400000000002</v>
      </c>
      <c r="GR52" s="164">
        <v>13.1456</v>
      </c>
      <c r="GS52" s="164">
        <v>10.5358</v>
      </c>
      <c r="GT52" s="164">
        <v>167.4616</v>
      </c>
      <c r="GU52" s="164">
        <v>-7.3735999999999997</v>
      </c>
      <c r="GV52" s="164">
        <v>-11.518000000000001</v>
      </c>
      <c r="GW52" s="164">
        <v>-3.4155000000000002</v>
      </c>
      <c r="GX52" s="164">
        <v>2.2198000000000002</v>
      </c>
      <c r="GY52" s="164">
        <v>7.1055999999999999</v>
      </c>
      <c r="GZ52" s="164">
        <v>7.3022999999999998</v>
      </c>
      <c r="HA52" s="165"/>
      <c r="HB52" s="164">
        <v>13.502599999999999</v>
      </c>
      <c r="HC52" s="164">
        <v>16.343299999999999</v>
      </c>
      <c r="HD52" s="164">
        <v>5.45</v>
      </c>
      <c r="HE52" s="164">
        <v>-7.2122999999999999</v>
      </c>
      <c r="HF52" s="164">
        <v>24.581399999999999</v>
      </c>
      <c r="HG52" s="164">
        <v>19.866099999999999</v>
      </c>
      <c r="HH52" s="164">
        <v>44.887900000000002</v>
      </c>
      <c r="HI52" s="164">
        <v>15.1097</v>
      </c>
      <c r="HJ52" s="164">
        <v>15.927899999999999</v>
      </c>
      <c r="HK52" s="164">
        <v>-7.9058999999999999</v>
      </c>
      <c r="HL52" s="165"/>
      <c r="HM52" s="164">
        <v>-9.7096999999999998</v>
      </c>
      <c r="HN52" s="164">
        <v>0</v>
      </c>
      <c r="HO52" s="165"/>
      <c r="HP52" s="165"/>
      <c r="HQ52" s="164">
        <v>-10.847799999999999</v>
      </c>
      <c r="HR52" s="164">
        <v>-10.238</v>
      </c>
      <c r="HS52" s="164">
        <v>-4.2168000000000001</v>
      </c>
      <c r="HT52" s="164">
        <v>-4.2958999999999996</v>
      </c>
      <c r="HU52" s="164">
        <v>2.2400000000000002</v>
      </c>
      <c r="HV52" s="164">
        <v>2.12</v>
      </c>
      <c r="HW52" s="164">
        <v>-31.9</v>
      </c>
      <c r="HX52" s="164">
        <v>-32</v>
      </c>
      <c r="HY52" s="164">
        <v>0.56310000000000004</v>
      </c>
      <c r="HZ52" s="164">
        <v>-9.44</v>
      </c>
      <c r="IA52" s="164">
        <v>54.521099999999997</v>
      </c>
      <c r="IB52" s="164">
        <v>14.389699999999999</v>
      </c>
      <c r="IC52" s="164">
        <v>14.6739</v>
      </c>
      <c r="ID52" s="164">
        <v>-19.899999999999999</v>
      </c>
      <c r="IE52" s="164">
        <v>-36.299999999999997</v>
      </c>
      <c r="IF52" s="164">
        <v>-1.6</v>
      </c>
      <c r="IG52" s="164">
        <v>-2.4</v>
      </c>
      <c r="IH52" s="165"/>
      <c r="II52" s="165"/>
      <c r="IJ52" s="164">
        <v>-90.690399999999997</v>
      </c>
      <c r="IK52" s="164">
        <v>13.3604</v>
      </c>
      <c r="IL52" s="164">
        <v>-223.16909999999999</v>
      </c>
      <c r="IM52" s="164">
        <v>-3.3180999999999998</v>
      </c>
      <c r="IN52" s="164">
        <v>9.2525999999999993</v>
      </c>
      <c r="IO52" s="164">
        <v>77.098699999999994</v>
      </c>
      <c r="IP52" s="164">
        <v>88.666399999999996</v>
      </c>
      <c r="IQ52" s="164">
        <v>102.1846</v>
      </c>
      <c r="IR52" s="164">
        <v>108.8887</v>
      </c>
      <c r="IS52" s="164">
        <v>9.0805000000000007</v>
      </c>
      <c r="IT52" s="164">
        <v>21.737300000000001</v>
      </c>
      <c r="IU52" s="164">
        <v>19.035599999999999</v>
      </c>
      <c r="IV52" s="164">
        <v>4.1864999999999997</v>
      </c>
      <c r="IW52" s="164">
        <v>134.12110000000001</v>
      </c>
      <c r="IX52" s="164">
        <v>-215.94749999999999</v>
      </c>
      <c r="IY52" s="164">
        <v>63.013300000000001</v>
      </c>
      <c r="IZ52" s="164">
        <v>-55.978999999999999</v>
      </c>
      <c r="JA52" s="164">
        <v>-0.98270000000000002</v>
      </c>
      <c r="JB52" s="165"/>
      <c r="JC52" s="164">
        <v>-6.64</v>
      </c>
      <c r="JD52" s="164">
        <v>-1.669</v>
      </c>
      <c r="JE52" s="164">
        <v>-1.6859999999999999</v>
      </c>
      <c r="JF52" s="164">
        <v>1.92</v>
      </c>
      <c r="JG52" s="164">
        <v>1.28</v>
      </c>
      <c r="JH52" s="164">
        <v>-3.5331000000000001</v>
      </c>
      <c r="JI52" s="164">
        <v>-7.4387999999999996</v>
      </c>
      <c r="JJ52" s="164">
        <v>2.9312999999999998</v>
      </c>
      <c r="JK52" s="164">
        <v>-3.9841000000000002</v>
      </c>
      <c r="JL52" s="164">
        <v>2.4</v>
      </c>
      <c r="JM52" s="164">
        <v>5.0620000000000003</v>
      </c>
      <c r="JN52" s="164">
        <v>4.8550000000000004</v>
      </c>
      <c r="JO52" s="164">
        <v>2.6694</v>
      </c>
      <c r="JP52" s="164">
        <v>3.1326999999999998</v>
      </c>
      <c r="JQ52" s="164">
        <v>4.9711999999999996</v>
      </c>
      <c r="JR52" s="164">
        <v>3.7153</v>
      </c>
      <c r="JS52" s="164">
        <v>3.3008999999999999</v>
      </c>
      <c r="JT52" s="165"/>
      <c r="JU52" s="164">
        <v>21.1</v>
      </c>
      <c r="JV52" s="164">
        <v>2.7591000000000001</v>
      </c>
      <c r="JW52" s="164">
        <v>-0.32</v>
      </c>
      <c r="JX52" s="165"/>
      <c r="JY52" s="164">
        <v>-10.1807</v>
      </c>
      <c r="JZ52" s="164">
        <v>-0.54369999999999996</v>
      </c>
      <c r="KA52" s="164">
        <v>-23.273599999999998</v>
      </c>
      <c r="KB52" s="164">
        <v>-8.8920999999999992</v>
      </c>
      <c r="KC52" s="164">
        <v>-4.8116000000000003</v>
      </c>
      <c r="KD52" s="164">
        <v>-24.4147</v>
      </c>
      <c r="KE52" s="164">
        <v>-1.9166000000000001</v>
      </c>
      <c r="KF52" s="164">
        <v>-23</v>
      </c>
      <c r="KG52" s="164">
        <v>6.1</v>
      </c>
      <c r="KH52" s="165"/>
      <c r="KI52" s="164">
        <v>-54.282499999999999</v>
      </c>
    </row>
    <row r="53" spans="1:295" ht="18" customHeight="1" x14ac:dyDescent="0.3">
      <c r="A53" s="161" t="s">
        <v>43</v>
      </c>
      <c r="B53" s="161" t="s">
        <v>740</v>
      </c>
      <c r="C53" s="164">
        <v>0</v>
      </c>
      <c r="D53" s="164">
        <v>3.2038000000000002</v>
      </c>
      <c r="E53" s="164">
        <v>-8.0164000000000009</v>
      </c>
      <c r="F53" s="164">
        <v>5.6951000000000001</v>
      </c>
      <c r="G53" s="164">
        <v>9.3336000000000006</v>
      </c>
      <c r="H53" s="165"/>
      <c r="I53" s="164">
        <v>13.889900000000001</v>
      </c>
      <c r="J53" s="165"/>
      <c r="K53" s="164">
        <v>10.629799999999999</v>
      </c>
      <c r="L53" s="164">
        <v>3.9268999999999998</v>
      </c>
      <c r="M53" s="164">
        <v>5.3743999999999996</v>
      </c>
      <c r="N53" s="164">
        <v>-11.1</v>
      </c>
      <c r="O53" s="164">
        <v>-19.8</v>
      </c>
      <c r="P53" s="164">
        <v>-2.2000000000000002</v>
      </c>
      <c r="Q53" s="164">
        <v>1.6559999999999999</v>
      </c>
      <c r="R53" s="164">
        <v>-13.2</v>
      </c>
      <c r="S53" s="164">
        <v>3.7378</v>
      </c>
      <c r="T53" s="164">
        <v>-1.3245</v>
      </c>
      <c r="U53" s="164">
        <v>3.4918999999999998</v>
      </c>
      <c r="V53" s="164">
        <v>3.3321000000000001</v>
      </c>
      <c r="W53" s="164">
        <v>6.3007999999999997</v>
      </c>
      <c r="X53" s="164">
        <v>5.8280000000000003</v>
      </c>
      <c r="Y53" s="164">
        <v>-2.8635000000000002</v>
      </c>
      <c r="Z53" s="164">
        <v>2.5663</v>
      </c>
      <c r="AA53" s="165"/>
      <c r="AB53" s="164">
        <v>-1.1511</v>
      </c>
      <c r="AC53" s="164">
        <v>-0.80500000000000005</v>
      </c>
      <c r="AD53" s="164">
        <v>-0.79500000000000004</v>
      </c>
      <c r="AE53" s="164">
        <v>5.19</v>
      </c>
      <c r="AF53" s="164">
        <v>-8.8800000000000008</v>
      </c>
      <c r="AG53" s="164">
        <v>-15.4</v>
      </c>
      <c r="AH53" s="164">
        <v>-0.255</v>
      </c>
      <c r="AI53" s="164">
        <v>0.32800000000000001</v>
      </c>
      <c r="AJ53" s="164">
        <v>-11.74</v>
      </c>
      <c r="AK53" s="164">
        <v>-11.76</v>
      </c>
      <c r="AL53" s="165"/>
      <c r="AM53" s="164">
        <v>-11.99</v>
      </c>
      <c r="AN53" s="164">
        <v>-12.15</v>
      </c>
      <c r="AO53" s="164">
        <v>3.0621999999999998</v>
      </c>
      <c r="AP53" s="164">
        <v>4.3257000000000003</v>
      </c>
      <c r="AQ53" s="164">
        <v>19.210999999999999</v>
      </c>
      <c r="AR53" s="164">
        <v>20.133900000000001</v>
      </c>
      <c r="AS53" s="164">
        <v>-17.5337</v>
      </c>
      <c r="AT53" s="164">
        <v>-10.3148</v>
      </c>
      <c r="AU53" s="164">
        <v>-10.561299999999999</v>
      </c>
      <c r="AV53" s="164">
        <v>6.1345999999999998</v>
      </c>
      <c r="AW53" s="164">
        <v>5.7568999999999999</v>
      </c>
      <c r="AX53" s="164">
        <v>-16.343</v>
      </c>
      <c r="AY53" s="164">
        <v>-15.4053</v>
      </c>
      <c r="AZ53" s="164">
        <v>1.9851000000000001</v>
      </c>
      <c r="BA53" s="164">
        <v>10.4536</v>
      </c>
      <c r="BB53" s="164">
        <v>50.338099999999997</v>
      </c>
      <c r="BC53" s="164">
        <v>12.443199999999999</v>
      </c>
      <c r="BD53" s="164">
        <v>-4.4000000000000004</v>
      </c>
      <c r="BE53" s="164">
        <v>-4.8</v>
      </c>
      <c r="BF53" s="164">
        <v>-25.285699999999999</v>
      </c>
      <c r="BG53" s="164">
        <v>-25.560700000000001</v>
      </c>
      <c r="BH53" s="164">
        <v>-1.8133999999999999</v>
      </c>
      <c r="BI53" s="165"/>
      <c r="BJ53" s="164">
        <v>-1.5978000000000001</v>
      </c>
      <c r="BK53" s="164">
        <v>2.1625999999999999</v>
      </c>
      <c r="BL53" s="164">
        <v>0.9083</v>
      </c>
      <c r="BM53" s="164">
        <v>0.81559999999999999</v>
      </c>
      <c r="BN53" s="164">
        <v>-123.59990000000001</v>
      </c>
      <c r="BO53" s="164">
        <v>66.164100000000005</v>
      </c>
      <c r="BP53" s="164">
        <v>65.92</v>
      </c>
      <c r="BQ53" s="164">
        <v>38.311599999999999</v>
      </c>
      <c r="BR53" s="164">
        <v>-124.0971</v>
      </c>
      <c r="BS53" s="165"/>
      <c r="BT53" s="165"/>
      <c r="BU53" s="165"/>
      <c r="BV53" s="164">
        <v>17.943200000000001</v>
      </c>
      <c r="BW53" s="164">
        <v>7.41</v>
      </c>
      <c r="BX53" s="164">
        <v>4.71</v>
      </c>
      <c r="BY53" s="164">
        <v>-11.71</v>
      </c>
      <c r="BZ53" s="164">
        <v>1.77</v>
      </c>
      <c r="CA53" s="164">
        <v>-12.0519</v>
      </c>
      <c r="CB53" s="164">
        <v>-12.1859</v>
      </c>
      <c r="CC53" s="164">
        <v>23.635999999999999</v>
      </c>
      <c r="CD53" s="164">
        <v>22.600300000000001</v>
      </c>
      <c r="CE53" s="164">
        <v>5.0500000000000003E-2</v>
      </c>
      <c r="CF53" s="164">
        <v>-15.064299999999999</v>
      </c>
      <c r="CG53" s="164">
        <v>-14.9457</v>
      </c>
      <c r="CH53" s="164">
        <v>-2.0577000000000001</v>
      </c>
      <c r="CI53" s="164">
        <v>14.0276</v>
      </c>
      <c r="CJ53" s="165"/>
      <c r="CK53" s="165"/>
      <c r="CL53" s="164">
        <v>55</v>
      </c>
      <c r="CM53" s="164">
        <v>-24.9</v>
      </c>
      <c r="CN53" s="164">
        <v>-2.2799999999999998</v>
      </c>
      <c r="CO53" s="164">
        <v>34.864199999999997</v>
      </c>
      <c r="CP53" s="164">
        <v>34.888199999999998</v>
      </c>
      <c r="CQ53" s="164">
        <v>33.956899999999997</v>
      </c>
      <c r="CR53" s="164">
        <v>93.129499999999993</v>
      </c>
      <c r="CS53" s="164">
        <v>93.047600000000003</v>
      </c>
      <c r="CT53" s="164">
        <v>-25.033200000000001</v>
      </c>
      <c r="CU53" s="164">
        <v>-75.076300000000003</v>
      </c>
      <c r="CV53" s="164">
        <v>-24.331399999999999</v>
      </c>
      <c r="CW53" s="164">
        <v>2.9790999999999999</v>
      </c>
      <c r="CX53" s="164">
        <v>24.56</v>
      </c>
      <c r="CY53" s="164">
        <v>14.93</v>
      </c>
      <c r="CZ53" s="164">
        <v>6.8799000000000001</v>
      </c>
      <c r="DA53" s="164">
        <v>7.1319999999999997</v>
      </c>
      <c r="DB53" s="164">
        <v>-9.34</v>
      </c>
      <c r="DC53" s="165"/>
      <c r="DD53" s="164">
        <v>-14.8828</v>
      </c>
      <c r="DE53" s="164">
        <v>-14.180899999999999</v>
      </c>
      <c r="DF53" s="164">
        <v>43.799799999999998</v>
      </c>
      <c r="DG53" s="164">
        <v>1.5100000000000001E-2</v>
      </c>
      <c r="DH53" s="164">
        <v>-4.6981999999999999</v>
      </c>
      <c r="DI53" s="165"/>
      <c r="DJ53" s="165"/>
      <c r="DK53" s="164">
        <v>-4.3529999999999998</v>
      </c>
      <c r="DL53" s="164">
        <v>-0.187</v>
      </c>
      <c r="DM53" s="164">
        <v>33.125</v>
      </c>
      <c r="DN53" s="164">
        <v>7.0566000000000004</v>
      </c>
      <c r="DO53" s="164">
        <v>0.45</v>
      </c>
      <c r="DP53" s="164">
        <v>0.23</v>
      </c>
      <c r="DQ53" s="164">
        <v>5.7969999999999997</v>
      </c>
      <c r="DR53" s="164">
        <v>-44.692500000000003</v>
      </c>
      <c r="DS53" s="164">
        <v>-2.59</v>
      </c>
      <c r="DT53" s="164">
        <v>-2.65</v>
      </c>
      <c r="DU53" s="164">
        <v>14.67</v>
      </c>
      <c r="DV53" s="164">
        <v>21.55</v>
      </c>
      <c r="DW53" s="164">
        <v>-42.527299999999997</v>
      </c>
      <c r="DX53" s="164">
        <v>-20.427299999999999</v>
      </c>
      <c r="DY53" s="164">
        <v>-38.279299999999999</v>
      </c>
      <c r="DZ53" s="164">
        <v>-37.090899999999998</v>
      </c>
      <c r="EA53" s="164">
        <v>9.6478999999999999</v>
      </c>
      <c r="EB53" s="164">
        <v>-15.8672</v>
      </c>
      <c r="EC53" s="164">
        <v>-24.8108</v>
      </c>
      <c r="ED53" s="164">
        <v>-24.811599999999999</v>
      </c>
      <c r="EE53" s="164">
        <v>-24.346800000000002</v>
      </c>
      <c r="EF53" s="164">
        <v>-27.347300000000001</v>
      </c>
      <c r="EG53" s="164">
        <v>-10.363</v>
      </c>
      <c r="EH53" s="164">
        <v>-105.95699999999999</v>
      </c>
      <c r="EI53" s="164">
        <v>-58.9679</v>
      </c>
      <c r="EJ53" s="165"/>
      <c r="EK53" s="164">
        <v>-7.0049000000000001</v>
      </c>
      <c r="EL53" s="164">
        <v>-6.3278999999999996</v>
      </c>
      <c r="EM53" s="164">
        <v>13.656599999999999</v>
      </c>
      <c r="EN53" s="164">
        <v>-9.6043000000000003</v>
      </c>
      <c r="EO53" s="164">
        <v>-9.8162000000000003</v>
      </c>
      <c r="EP53" s="164">
        <v>2.5760000000000001</v>
      </c>
      <c r="EQ53" s="164">
        <v>-24.977799999999998</v>
      </c>
      <c r="ER53" s="164">
        <v>-24.3856</v>
      </c>
      <c r="ES53" s="164">
        <v>7.3209</v>
      </c>
      <c r="ET53" s="165"/>
      <c r="EU53" s="164">
        <v>-9.75</v>
      </c>
      <c r="EV53" s="164">
        <v>0.2</v>
      </c>
      <c r="EW53" s="164">
        <v>1.0149999999999999</v>
      </c>
      <c r="EX53" s="164">
        <v>-2.0295999999999998</v>
      </c>
      <c r="EY53" s="164">
        <v>-6.6162000000000001</v>
      </c>
      <c r="EZ53" s="164">
        <v>4.3742999999999999</v>
      </c>
      <c r="FA53" s="164">
        <v>2.3515999999999999</v>
      </c>
      <c r="FB53" s="164">
        <v>13.1751</v>
      </c>
      <c r="FC53" s="164">
        <v>-22.186599999999999</v>
      </c>
      <c r="FD53" s="165"/>
      <c r="FE53" s="164">
        <v>1.3348</v>
      </c>
      <c r="FF53" s="164">
        <v>1.4974000000000001</v>
      </c>
      <c r="FG53" s="164">
        <v>0</v>
      </c>
      <c r="FH53" s="164">
        <v>2.8885999999999998</v>
      </c>
      <c r="FI53" s="164">
        <v>0</v>
      </c>
      <c r="FJ53" s="164">
        <v>-0.33489999999999998</v>
      </c>
      <c r="FK53" s="164">
        <v>0</v>
      </c>
      <c r="FL53" s="164">
        <v>-8.8751999999999995</v>
      </c>
      <c r="FM53" s="164">
        <v>18.3108</v>
      </c>
      <c r="FN53" s="164">
        <v>18.611000000000001</v>
      </c>
      <c r="FO53" s="164">
        <v>0.3306</v>
      </c>
      <c r="FP53" s="164">
        <v>13.318899999999999</v>
      </c>
      <c r="FQ53" s="164">
        <v>16.290500000000002</v>
      </c>
      <c r="FR53" s="164">
        <v>-16.21</v>
      </c>
      <c r="FS53" s="164">
        <v>-2.5081000000000002</v>
      </c>
      <c r="FT53" s="164">
        <v>0.34360000000000002</v>
      </c>
      <c r="FU53" s="164">
        <v>1.45</v>
      </c>
      <c r="FV53" s="164">
        <v>1.93</v>
      </c>
      <c r="FW53" s="164">
        <v>-15.470499999999999</v>
      </c>
      <c r="FX53" s="164">
        <v>0</v>
      </c>
      <c r="FY53" s="164">
        <v>2.629</v>
      </c>
      <c r="FZ53" s="164">
        <v>0.67700000000000005</v>
      </c>
      <c r="GA53" s="165"/>
      <c r="GB53" s="164">
        <v>5.58</v>
      </c>
      <c r="GC53" s="164">
        <v>-25.021999999999998</v>
      </c>
      <c r="GD53" s="164">
        <v>-17.014700000000001</v>
      </c>
      <c r="GE53" s="164">
        <v>-3.66</v>
      </c>
      <c r="GF53" s="164">
        <v>32.316899999999997</v>
      </c>
      <c r="GG53" s="165"/>
      <c r="GH53" s="164">
        <v>24.3001</v>
      </c>
      <c r="GI53" s="164">
        <v>-5.4005999999999998</v>
      </c>
      <c r="GJ53" s="164">
        <v>-5.8672000000000004</v>
      </c>
      <c r="GK53" s="164">
        <v>2.6048</v>
      </c>
      <c r="GL53" s="164">
        <v>7.1300000000000002E-2</v>
      </c>
      <c r="GM53" s="165"/>
      <c r="GN53" s="164">
        <v>-11.147600000000001</v>
      </c>
      <c r="GO53" s="164">
        <v>-10.290100000000001</v>
      </c>
      <c r="GP53" s="164">
        <v>8.2925000000000004</v>
      </c>
      <c r="GQ53" s="164">
        <v>-35.629600000000003</v>
      </c>
      <c r="GR53" s="164">
        <v>11.6203</v>
      </c>
      <c r="GS53" s="164">
        <v>11.249599999999999</v>
      </c>
      <c r="GT53" s="164">
        <v>152.36349999999999</v>
      </c>
      <c r="GU53" s="164">
        <v>-8.7208000000000006</v>
      </c>
      <c r="GV53" s="164">
        <v>-11.107100000000001</v>
      </c>
      <c r="GW53" s="164">
        <v>-2.5297999999999998</v>
      </c>
      <c r="GX53" s="165"/>
      <c r="GY53" s="164">
        <v>6.6515000000000004</v>
      </c>
      <c r="GZ53" s="164">
        <v>6.7565</v>
      </c>
      <c r="HA53" s="165"/>
      <c r="HB53" s="164">
        <v>13.552</v>
      </c>
      <c r="HC53" s="164">
        <v>16.0091</v>
      </c>
      <c r="HD53" s="164">
        <v>5.03</v>
      </c>
      <c r="HE53" s="164">
        <v>-10.0543</v>
      </c>
      <c r="HF53" s="164">
        <v>14.7791</v>
      </c>
      <c r="HG53" s="164">
        <v>13.7242</v>
      </c>
      <c r="HH53" s="164">
        <v>51.627699999999997</v>
      </c>
      <c r="HI53" s="164">
        <v>12.684100000000001</v>
      </c>
      <c r="HJ53" s="164">
        <v>13.544700000000001</v>
      </c>
      <c r="HK53" s="164">
        <v>-7.2602000000000002</v>
      </c>
      <c r="HL53" s="165"/>
      <c r="HM53" s="164">
        <v>0</v>
      </c>
      <c r="HN53" s="164">
        <v>0</v>
      </c>
      <c r="HO53" s="165"/>
      <c r="HP53" s="165"/>
      <c r="HQ53" s="164">
        <v>-12.501300000000001</v>
      </c>
      <c r="HR53" s="164">
        <v>-11.907999999999999</v>
      </c>
      <c r="HS53" s="164">
        <v>-3.7606000000000002</v>
      </c>
      <c r="HT53" s="164">
        <v>-3.6688000000000001</v>
      </c>
      <c r="HU53" s="164">
        <v>4.18</v>
      </c>
      <c r="HV53" s="164">
        <v>4.37</v>
      </c>
      <c r="HW53" s="164">
        <v>-37.9</v>
      </c>
      <c r="HX53" s="164">
        <v>-37.700000000000003</v>
      </c>
      <c r="HY53" s="164">
        <v>0.54659999999999997</v>
      </c>
      <c r="HZ53" s="164">
        <v>-9.68</v>
      </c>
      <c r="IA53" s="164">
        <v>56.320300000000003</v>
      </c>
      <c r="IB53" s="164">
        <v>14.969099999999999</v>
      </c>
      <c r="IC53" s="164">
        <v>14.89</v>
      </c>
      <c r="ID53" s="164">
        <v>-20.399999999999999</v>
      </c>
      <c r="IE53" s="164">
        <v>-39.200000000000003</v>
      </c>
      <c r="IF53" s="164">
        <v>-0.1</v>
      </c>
      <c r="IG53" s="164">
        <v>-0.8</v>
      </c>
      <c r="IH53" s="164">
        <v>-17.533999999999999</v>
      </c>
      <c r="II53" s="164">
        <v>-17.727900000000002</v>
      </c>
      <c r="IJ53" s="164">
        <v>-120.17270000000001</v>
      </c>
      <c r="IK53" s="164">
        <v>26.155000000000001</v>
      </c>
      <c r="IL53" s="164">
        <v>-221.09119999999999</v>
      </c>
      <c r="IM53" s="164">
        <v>-0.43049999999999999</v>
      </c>
      <c r="IN53" s="164">
        <v>3.9579</v>
      </c>
      <c r="IO53" s="164">
        <v>75.093199999999996</v>
      </c>
      <c r="IP53" s="164">
        <v>90.135400000000004</v>
      </c>
      <c r="IQ53" s="164">
        <v>105.89019999999999</v>
      </c>
      <c r="IR53" s="164">
        <v>108.7978</v>
      </c>
      <c r="IS53" s="164">
        <v>7.2603</v>
      </c>
      <c r="IT53" s="164">
        <v>21.853899999999999</v>
      </c>
      <c r="IU53" s="164">
        <v>20.980399999999999</v>
      </c>
      <c r="IV53" s="164">
        <v>3.9329999999999998</v>
      </c>
      <c r="IW53" s="164">
        <v>133.70349999999999</v>
      </c>
      <c r="IX53" s="164">
        <v>-216.46610000000001</v>
      </c>
      <c r="IY53" s="164">
        <v>64.569299999999998</v>
      </c>
      <c r="IZ53" s="164">
        <v>-54.805300000000003</v>
      </c>
      <c r="JA53" s="164">
        <v>-0.46750000000000003</v>
      </c>
      <c r="JB53" s="165"/>
      <c r="JC53" s="164">
        <v>-7.68</v>
      </c>
      <c r="JD53" s="164">
        <v>-1.4219999999999999</v>
      </c>
      <c r="JE53" s="164">
        <v>-1.4390000000000001</v>
      </c>
      <c r="JF53" s="164">
        <v>2.88</v>
      </c>
      <c r="JG53" s="164">
        <v>-0.48</v>
      </c>
      <c r="JH53" s="164">
        <v>-2.7862</v>
      </c>
      <c r="JI53" s="164">
        <v>-5.5343999999999998</v>
      </c>
      <c r="JJ53" s="164">
        <v>3.9567000000000001</v>
      </c>
      <c r="JK53" s="164">
        <v>-3.1326999999999998</v>
      </c>
      <c r="JL53" s="164">
        <v>-0.9</v>
      </c>
      <c r="JM53" s="164">
        <v>-3.871</v>
      </c>
      <c r="JN53" s="164">
        <v>-4.3840000000000003</v>
      </c>
      <c r="JO53" s="165"/>
      <c r="JP53" s="165"/>
      <c r="JQ53" s="164">
        <v>4.57</v>
      </c>
      <c r="JR53" s="164">
        <v>3.4986999999999999</v>
      </c>
      <c r="JS53" s="164">
        <v>3.1472000000000002</v>
      </c>
      <c r="JT53" s="165"/>
      <c r="JU53" s="164">
        <v>23.9</v>
      </c>
      <c r="JV53" s="164">
        <v>2.7652999999999999</v>
      </c>
      <c r="JW53" s="164">
        <v>-0.44</v>
      </c>
      <c r="JX53" s="165"/>
      <c r="JY53" s="164">
        <v>-9.3522999999999996</v>
      </c>
      <c r="JZ53" s="164">
        <v>-1.0975999999999999</v>
      </c>
      <c r="KA53" s="164">
        <v>-23.372900000000001</v>
      </c>
      <c r="KB53" s="164">
        <v>-8.6052999999999997</v>
      </c>
      <c r="KC53" s="164">
        <v>-4.0599999999999996</v>
      </c>
      <c r="KD53" s="164">
        <v>-24.565000000000001</v>
      </c>
      <c r="KE53" s="164">
        <v>-2.7141000000000002</v>
      </c>
      <c r="KF53" s="164">
        <v>-25.8</v>
      </c>
      <c r="KG53" s="164">
        <v>8.9</v>
      </c>
      <c r="KH53" s="165"/>
      <c r="KI53" s="164">
        <v>-50.757599999999996</v>
      </c>
    </row>
    <row r="54" spans="1:295" ht="18" customHeight="1" x14ac:dyDescent="0.3">
      <c r="A54" s="161" t="s">
        <v>43</v>
      </c>
      <c r="B54" s="161" t="s">
        <v>741</v>
      </c>
      <c r="C54" s="164">
        <v>0</v>
      </c>
      <c r="D54" s="164">
        <v>2.7088999999999999</v>
      </c>
      <c r="E54" s="164">
        <v>-7.5568999999999997</v>
      </c>
      <c r="F54" s="164">
        <v>7.6349999999999998</v>
      </c>
      <c r="G54" s="164">
        <v>8.9205000000000005</v>
      </c>
      <c r="H54" s="164">
        <v>0</v>
      </c>
      <c r="I54" s="164">
        <v>13.3832</v>
      </c>
      <c r="J54" s="165"/>
      <c r="K54" s="164">
        <v>9.0167000000000002</v>
      </c>
      <c r="L54" s="164">
        <v>3.3039000000000001</v>
      </c>
      <c r="M54" s="164">
        <v>4.6676000000000002</v>
      </c>
      <c r="N54" s="164">
        <v>-13.32</v>
      </c>
      <c r="O54" s="164">
        <v>-19.8</v>
      </c>
      <c r="P54" s="164">
        <v>-2.2000000000000002</v>
      </c>
      <c r="Q54" s="164">
        <v>0.82799999999999996</v>
      </c>
      <c r="R54" s="164">
        <v>-15.4</v>
      </c>
      <c r="S54" s="164">
        <v>3.4407999999999999</v>
      </c>
      <c r="T54" s="164">
        <v>-1.0707</v>
      </c>
      <c r="U54" s="164">
        <v>4.1249000000000002</v>
      </c>
      <c r="V54" s="164">
        <v>4.1165000000000003</v>
      </c>
      <c r="W54" s="164">
        <v>7.4268999999999998</v>
      </c>
      <c r="X54" s="164">
        <v>9.8777000000000008</v>
      </c>
      <c r="Y54" s="164">
        <v>-4.7272999999999996</v>
      </c>
      <c r="Z54" s="164">
        <v>2.4390999999999998</v>
      </c>
      <c r="AA54" s="165"/>
      <c r="AB54" s="164">
        <v>-1.1981999999999999</v>
      </c>
      <c r="AC54" s="164">
        <v>-1.097</v>
      </c>
      <c r="AD54" s="164">
        <v>-1.0860000000000001</v>
      </c>
      <c r="AE54" s="164">
        <v>4.6890000000000001</v>
      </c>
      <c r="AF54" s="164">
        <v>-8.8800000000000008</v>
      </c>
      <c r="AG54" s="164">
        <v>-15.4</v>
      </c>
      <c r="AH54" s="164">
        <v>-0.41099999999999998</v>
      </c>
      <c r="AI54" s="164">
        <v>0.311</v>
      </c>
      <c r="AJ54" s="164">
        <v>-14.45</v>
      </c>
      <c r="AK54" s="164">
        <v>-14.47</v>
      </c>
      <c r="AL54" s="165"/>
      <c r="AM54" s="164">
        <v>-11.57</v>
      </c>
      <c r="AN54" s="164">
        <v>-11.6</v>
      </c>
      <c r="AO54" s="164">
        <v>3.0446</v>
      </c>
      <c r="AP54" s="164">
        <v>4.3564999999999996</v>
      </c>
      <c r="AQ54" s="164">
        <v>17.166499999999999</v>
      </c>
      <c r="AR54" s="164">
        <v>18.791499999999999</v>
      </c>
      <c r="AS54" s="164">
        <v>-16.506599999999999</v>
      </c>
      <c r="AT54" s="164">
        <v>-12.0563</v>
      </c>
      <c r="AU54" s="164">
        <v>-10.5428</v>
      </c>
      <c r="AV54" s="164">
        <v>-1.0346</v>
      </c>
      <c r="AW54" s="164">
        <v>-0.59350000000000003</v>
      </c>
      <c r="AX54" s="164">
        <v>-20.093900000000001</v>
      </c>
      <c r="AY54" s="164">
        <v>-14.6015</v>
      </c>
      <c r="AZ54" s="164">
        <v>1.196</v>
      </c>
      <c r="BA54" s="164">
        <v>6.4751000000000003</v>
      </c>
      <c r="BB54" s="164">
        <v>58.602200000000003</v>
      </c>
      <c r="BC54" s="164">
        <v>13.1747</v>
      </c>
      <c r="BD54" s="164">
        <v>-4.4000000000000004</v>
      </c>
      <c r="BE54" s="164">
        <v>-4.8</v>
      </c>
      <c r="BF54" s="164">
        <v>-25.2333</v>
      </c>
      <c r="BG54" s="164">
        <v>-25.296299999999999</v>
      </c>
      <c r="BH54" s="164">
        <v>-1.8991</v>
      </c>
      <c r="BI54" s="165"/>
      <c r="BJ54" s="164">
        <v>1.3942000000000001</v>
      </c>
      <c r="BK54" s="164">
        <v>2.31</v>
      </c>
      <c r="BL54" s="164">
        <v>0.85489999999999999</v>
      </c>
      <c r="BM54" s="164">
        <v>0.74019999999999997</v>
      </c>
      <c r="BN54" s="164">
        <v>-127.018</v>
      </c>
      <c r="BO54" s="164">
        <v>61.220100000000002</v>
      </c>
      <c r="BP54" s="164">
        <v>61.311700000000002</v>
      </c>
      <c r="BQ54" s="164">
        <v>46.6663</v>
      </c>
      <c r="BR54" s="164">
        <v>-129.9889</v>
      </c>
      <c r="BS54" s="165"/>
      <c r="BT54" s="165"/>
      <c r="BU54" s="165"/>
      <c r="BV54" s="164">
        <v>15.917400000000001</v>
      </c>
      <c r="BW54" s="164">
        <v>6.9</v>
      </c>
      <c r="BX54" s="164">
        <v>4.01</v>
      </c>
      <c r="BY54" s="164">
        <v>-12.82</v>
      </c>
      <c r="BZ54" s="164">
        <v>1.04</v>
      </c>
      <c r="CA54" s="164">
        <v>-18.883800000000001</v>
      </c>
      <c r="CB54" s="164">
        <v>-18.883800000000001</v>
      </c>
      <c r="CC54" s="164">
        <v>21.7712</v>
      </c>
      <c r="CD54" s="164">
        <v>21.195499999999999</v>
      </c>
      <c r="CE54" s="164">
        <v>0.32940000000000003</v>
      </c>
      <c r="CF54" s="164">
        <v>-10.2683</v>
      </c>
      <c r="CG54" s="164">
        <v>-10.298400000000001</v>
      </c>
      <c r="CH54" s="164">
        <v>1.3564000000000001</v>
      </c>
      <c r="CI54" s="164">
        <v>17.650500000000001</v>
      </c>
      <c r="CJ54" s="165"/>
      <c r="CK54" s="165"/>
      <c r="CL54" s="164">
        <v>58.1</v>
      </c>
      <c r="CM54" s="164">
        <v>-32.700000000000003</v>
      </c>
      <c r="CN54" s="164">
        <v>-2.11</v>
      </c>
      <c r="CO54" s="164">
        <v>36.877600000000001</v>
      </c>
      <c r="CP54" s="164">
        <v>36.663600000000002</v>
      </c>
      <c r="CQ54" s="164">
        <v>35.416699999999999</v>
      </c>
      <c r="CR54" s="164">
        <v>94.027900000000002</v>
      </c>
      <c r="CS54" s="164">
        <v>95.484800000000007</v>
      </c>
      <c r="CT54" s="164">
        <v>-24.903500000000001</v>
      </c>
      <c r="CU54" s="164">
        <v>-74.444599999999994</v>
      </c>
      <c r="CV54" s="164">
        <v>-25.4054</v>
      </c>
      <c r="CW54" s="164">
        <v>2.8302</v>
      </c>
      <c r="CX54" s="164">
        <v>23.49</v>
      </c>
      <c r="CY54" s="164">
        <v>12.77</v>
      </c>
      <c r="CZ54" s="164">
        <v>6.4111000000000002</v>
      </c>
      <c r="DA54" s="164">
        <v>6.7412999999999998</v>
      </c>
      <c r="DB54" s="164">
        <v>-8.6999999999999993</v>
      </c>
      <c r="DC54" s="165"/>
      <c r="DD54" s="164">
        <v>-18.853200000000001</v>
      </c>
      <c r="DE54" s="164">
        <v>-18.448899999999998</v>
      </c>
      <c r="DF54" s="164">
        <v>51.517200000000003</v>
      </c>
      <c r="DG54" s="164">
        <v>1.5100000000000001E-2</v>
      </c>
      <c r="DH54" s="164">
        <v>-4.3369</v>
      </c>
      <c r="DI54" s="164">
        <v>8.8000000000000007</v>
      </c>
      <c r="DJ54" s="164">
        <v>8.9</v>
      </c>
      <c r="DK54" s="164">
        <v>-4.1394000000000002</v>
      </c>
      <c r="DL54" s="164">
        <v>-0.93500000000000005</v>
      </c>
      <c r="DM54" s="164">
        <v>31.7056</v>
      </c>
      <c r="DN54" s="164">
        <v>5.7577999999999996</v>
      </c>
      <c r="DO54" s="164">
        <v>-0.51</v>
      </c>
      <c r="DP54" s="164">
        <v>0.61</v>
      </c>
      <c r="DQ54" s="164">
        <v>4.681</v>
      </c>
      <c r="DR54" s="164">
        <v>-50.767899999999997</v>
      </c>
      <c r="DS54" s="164">
        <v>-3.35</v>
      </c>
      <c r="DT54" s="164">
        <v>-3.46</v>
      </c>
      <c r="DU54" s="164">
        <v>14.06</v>
      </c>
      <c r="DV54" s="164">
        <v>20.54</v>
      </c>
      <c r="DW54" s="164">
        <v>-44.072699999999998</v>
      </c>
      <c r="DX54" s="164">
        <v>-21.7636</v>
      </c>
      <c r="DY54" s="164">
        <v>-41.849299999999999</v>
      </c>
      <c r="DZ54" s="164">
        <v>-41.636400000000002</v>
      </c>
      <c r="EA54" s="165"/>
      <c r="EB54" s="164">
        <v>-15.5944</v>
      </c>
      <c r="EC54" s="164">
        <v>-25.697700000000001</v>
      </c>
      <c r="ED54" s="164">
        <v>-25.758299999999998</v>
      </c>
      <c r="EE54" s="164">
        <v>-29.551100000000002</v>
      </c>
      <c r="EF54" s="164">
        <v>-32.744700000000002</v>
      </c>
      <c r="EG54" s="164">
        <v>-9.66</v>
      </c>
      <c r="EH54" s="164">
        <v>-110.37220000000001</v>
      </c>
      <c r="EI54" s="164">
        <v>-53.086500000000001</v>
      </c>
      <c r="EJ54" s="165"/>
      <c r="EK54" s="164">
        <v>-6.9165000000000001</v>
      </c>
      <c r="EL54" s="164">
        <v>-6.0407000000000002</v>
      </c>
      <c r="EM54" s="164">
        <v>17.044499999999999</v>
      </c>
      <c r="EN54" s="164">
        <v>-11.4117</v>
      </c>
      <c r="EO54" s="164">
        <v>-11.3515</v>
      </c>
      <c r="EP54" s="164">
        <v>-3.5880000000000001</v>
      </c>
      <c r="EQ54" s="164">
        <v>-25.7835</v>
      </c>
      <c r="ER54" s="164">
        <v>-25.382100000000001</v>
      </c>
      <c r="ES54" s="164">
        <v>10.803800000000001</v>
      </c>
      <c r="ET54" s="164">
        <v>0</v>
      </c>
      <c r="EU54" s="164">
        <v>-8.16</v>
      </c>
      <c r="EV54" s="164">
        <v>0.2</v>
      </c>
      <c r="EW54" s="164">
        <v>1.0226</v>
      </c>
      <c r="EX54" s="164">
        <v>-5.2847999999999997</v>
      </c>
      <c r="EY54" s="164">
        <v>-6.6318999999999999</v>
      </c>
      <c r="EZ54" s="164">
        <v>4.3585000000000003</v>
      </c>
      <c r="FA54" s="164">
        <v>2.2225000000000001</v>
      </c>
      <c r="FB54" s="164">
        <v>16.4757</v>
      </c>
      <c r="FC54" s="164">
        <v>-26.368400000000001</v>
      </c>
      <c r="FD54" s="165"/>
      <c r="FE54" s="164">
        <v>1.4894000000000001</v>
      </c>
      <c r="FF54" s="164">
        <v>1.6613</v>
      </c>
      <c r="FG54" s="164">
        <v>2.4706000000000001</v>
      </c>
      <c r="FH54" s="164">
        <v>0</v>
      </c>
      <c r="FI54" s="164">
        <v>0</v>
      </c>
      <c r="FJ54" s="164">
        <v>5.8609999999999998</v>
      </c>
      <c r="FK54" s="164">
        <v>6.5308000000000002</v>
      </c>
      <c r="FL54" s="164">
        <v>-20.597100000000001</v>
      </c>
      <c r="FM54" s="164">
        <v>23.009399999999999</v>
      </c>
      <c r="FN54" s="164">
        <v>22.976099999999999</v>
      </c>
      <c r="FO54" s="164">
        <v>-10.868399999999999</v>
      </c>
      <c r="FP54" s="164">
        <v>0</v>
      </c>
      <c r="FQ54" s="164">
        <v>18.019100000000002</v>
      </c>
      <c r="FR54" s="164">
        <v>-16.8</v>
      </c>
      <c r="FS54" s="164">
        <v>-2.4201999999999999</v>
      </c>
      <c r="FT54" s="164">
        <v>0.31519999999999998</v>
      </c>
      <c r="FU54" s="164">
        <v>1.5</v>
      </c>
      <c r="FV54" s="164">
        <v>1.87</v>
      </c>
      <c r="FW54" s="164">
        <v>-17.523499999999999</v>
      </c>
      <c r="FX54" s="165"/>
      <c r="FY54" s="164">
        <v>2.63</v>
      </c>
      <c r="FZ54" s="164">
        <v>0.94899999999999995</v>
      </c>
      <c r="GA54" s="165"/>
      <c r="GB54" s="164">
        <v>7.18</v>
      </c>
      <c r="GC54" s="164">
        <v>-15.209</v>
      </c>
      <c r="GD54" s="164">
        <v>-6.9488000000000003</v>
      </c>
      <c r="GE54" s="164">
        <v>-3.7</v>
      </c>
      <c r="GF54" s="164">
        <v>34.474400000000003</v>
      </c>
      <c r="GG54" s="165"/>
      <c r="GH54" s="164">
        <v>23.0732</v>
      </c>
      <c r="GI54" s="164">
        <v>-4.8925999999999998</v>
      </c>
      <c r="GJ54" s="164">
        <v>-5.3155000000000001</v>
      </c>
      <c r="GK54" s="164">
        <v>2.3675000000000002</v>
      </c>
      <c r="GL54" s="165"/>
      <c r="GM54" s="165"/>
      <c r="GN54" s="164">
        <v>-10.273300000000001</v>
      </c>
      <c r="GO54" s="164">
        <v>-10.5877</v>
      </c>
      <c r="GP54" s="164">
        <v>10.401300000000001</v>
      </c>
      <c r="GQ54" s="164">
        <v>-35.965699999999998</v>
      </c>
      <c r="GR54" s="164">
        <v>11.886200000000001</v>
      </c>
      <c r="GS54" s="164">
        <v>11.5448</v>
      </c>
      <c r="GT54" s="164">
        <v>131.73410000000001</v>
      </c>
      <c r="GU54" s="164">
        <v>-9.6176999999999992</v>
      </c>
      <c r="GV54" s="164">
        <v>-10.5954</v>
      </c>
      <c r="GW54" s="164">
        <v>-2.4255</v>
      </c>
      <c r="GX54" s="164">
        <v>2.0428999999999999</v>
      </c>
      <c r="GY54" s="164">
        <v>6.2119999999999997</v>
      </c>
      <c r="GZ54" s="164">
        <v>6.3213999999999997</v>
      </c>
      <c r="HA54" s="164">
        <v>1</v>
      </c>
      <c r="HB54" s="164">
        <v>14.177300000000001</v>
      </c>
      <c r="HC54" s="164">
        <v>16.1294</v>
      </c>
      <c r="HD54" s="164">
        <v>5.45</v>
      </c>
      <c r="HE54" s="164">
        <v>-12.148999999999999</v>
      </c>
      <c r="HF54" s="164">
        <v>11.978199999999999</v>
      </c>
      <c r="HG54" s="164">
        <v>18.8401</v>
      </c>
      <c r="HH54" s="164">
        <v>56.076799999999999</v>
      </c>
      <c r="HI54" s="164">
        <v>15.7476</v>
      </c>
      <c r="HJ54" s="164">
        <v>16.453600000000002</v>
      </c>
      <c r="HK54" s="164">
        <v>-8.8690999999999995</v>
      </c>
      <c r="HL54" s="164">
        <v>0</v>
      </c>
      <c r="HM54" s="164">
        <v>0</v>
      </c>
      <c r="HN54" s="164">
        <v>0</v>
      </c>
      <c r="HO54" s="165"/>
      <c r="HP54" s="165"/>
      <c r="HQ54" s="164">
        <v>-12.177199999999999</v>
      </c>
      <c r="HR54" s="164">
        <v>-11.518000000000001</v>
      </c>
      <c r="HS54" s="164">
        <v>0.55620000000000003</v>
      </c>
      <c r="HT54" s="164">
        <v>0.53259999999999996</v>
      </c>
      <c r="HU54" s="164">
        <v>2.31</v>
      </c>
      <c r="HV54" s="164">
        <v>2.14</v>
      </c>
      <c r="HW54" s="164">
        <v>-33.5</v>
      </c>
      <c r="HX54" s="164">
        <v>-33.700000000000003</v>
      </c>
      <c r="HY54" s="164">
        <v>0.5978</v>
      </c>
      <c r="HZ54" s="164">
        <v>-10.08</v>
      </c>
      <c r="IA54" s="164">
        <v>59.850099999999998</v>
      </c>
      <c r="IB54" s="164">
        <v>14.7219</v>
      </c>
      <c r="IC54" s="164">
        <v>14.4902</v>
      </c>
      <c r="ID54" s="164">
        <v>-20.399999999999999</v>
      </c>
      <c r="IE54" s="164">
        <v>-41</v>
      </c>
      <c r="IF54" s="164">
        <v>-0.7</v>
      </c>
      <c r="IG54" s="164">
        <v>-1.7</v>
      </c>
      <c r="IH54" s="164">
        <v>-17.765699999999999</v>
      </c>
      <c r="II54" s="164">
        <v>-17.744299999999999</v>
      </c>
      <c r="IJ54" s="164">
        <v>-118.9208</v>
      </c>
      <c r="IK54" s="164">
        <v>39.005499999999998</v>
      </c>
      <c r="IL54" s="164">
        <v>-225.10390000000001</v>
      </c>
      <c r="IM54" s="164">
        <v>-3.3540999999999999</v>
      </c>
      <c r="IN54" s="164">
        <v>7.6607000000000003</v>
      </c>
      <c r="IO54" s="164">
        <v>78.789500000000004</v>
      </c>
      <c r="IP54" s="164">
        <v>83.433000000000007</v>
      </c>
      <c r="IQ54" s="164">
        <v>103.0551</v>
      </c>
      <c r="IR54" s="164">
        <v>112.46420000000001</v>
      </c>
      <c r="IS54" s="164">
        <v>11.220700000000001</v>
      </c>
      <c r="IT54" s="164">
        <v>18.4803</v>
      </c>
      <c r="IU54" s="164">
        <v>20.051100000000002</v>
      </c>
      <c r="IV54" s="164">
        <v>3.1099000000000001</v>
      </c>
      <c r="IW54" s="164">
        <v>142.86799999999999</v>
      </c>
      <c r="IX54" s="164">
        <v>-219.76410000000001</v>
      </c>
      <c r="IY54" s="164">
        <v>73.649100000000004</v>
      </c>
      <c r="IZ54" s="164">
        <v>-61.062800000000003</v>
      </c>
      <c r="JA54" s="164">
        <v>-0.44309999999999999</v>
      </c>
      <c r="JB54" s="165"/>
      <c r="JC54" s="164">
        <v>-6</v>
      </c>
      <c r="JD54" s="164">
        <v>-0.97</v>
      </c>
      <c r="JE54" s="164">
        <v>-0.98599999999999999</v>
      </c>
      <c r="JF54" s="164">
        <v>2.4</v>
      </c>
      <c r="JG54" s="164">
        <v>0</v>
      </c>
      <c r="JH54" s="164">
        <v>-3.0522</v>
      </c>
      <c r="JI54" s="164">
        <v>-6.0044000000000004</v>
      </c>
      <c r="JJ54" s="164">
        <v>5.0125999999999999</v>
      </c>
      <c r="JK54" s="164">
        <v>-6.9413</v>
      </c>
      <c r="JL54" s="164">
        <v>2.6</v>
      </c>
      <c r="JM54" s="164">
        <v>1.0760000000000001</v>
      </c>
      <c r="JN54" s="164">
        <v>2.5310000000000001</v>
      </c>
      <c r="JO54" s="165"/>
      <c r="JP54" s="165"/>
      <c r="JQ54" s="164">
        <v>4.0206999999999997</v>
      </c>
      <c r="JR54" s="164">
        <v>4.8693999999999997</v>
      </c>
      <c r="JS54" s="164">
        <v>3.2382</v>
      </c>
      <c r="JT54" s="165"/>
      <c r="JU54" s="164">
        <v>25.8</v>
      </c>
      <c r="JV54" s="164">
        <v>1.5703</v>
      </c>
      <c r="JW54" s="164">
        <v>-0.51</v>
      </c>
      <c r="JX54" s="165"/>
      <c r="JY54" s="164">
        <v>-10.018599999999999</v>
      </c>
      <c r="JZ54" s="164">
        <v>-1.1121000000000001</v>
      </c>
      <c r="KA54" s="164">
        <v>-23.339300000000001</v>
      </c>
      <c r="KB54" s="164">
        <v>-9.4131</v>
      </c>
      <c r="KC54" s="164">
        <v>-5.367</v>
      </c>
      <c r="KD54" s="164">
        <v>-22.289200000000001</v>
      </c>
      <c r="KE54" s="164">
        <v>-3.2351000000000001</v>
      </c>
      <c r="KF54" s="164">
        <v>-27.9</v>
      </c>
      <c r="KG54" s="164">
        <v>10.4</v>
      </c>
      <c r="KH54" s="165"/>
      <c r="KI54" s="164">
        <v>-48.034700000000001</v>
      </c>
    </row>
    <row r="55" spans="1:295" ht="18" customHeight="1" x14ac:dyDescent="0.3">
      <c r="A55" s="161" t="s">
        <v>43</v>
      </c>
      <c r="B55" s="161" t="s">
        <v>742</v>
      </c>
      <c r="C55" s="164">
        <v>0</v>
      </c>
      <c r="D55" s="164">
        <v>3.5756000000000001</v>
      </c>
      <c r="E55" s="164">
        <v>-8.7415000000000003</v>
      </c>
      <c r="F55" s="164">
        <v>5.3531000000000004</v>
      </c>
      <c r="G55" s="164">
        <v>8.8689999999999998</v>
      </c>
      <c r="H55" s="165"/>
      <c r="I55" s="164">
        <v>13.431800000000001</v>
      </c>
      <c r="J55" s="165"/>
      <c r="K55" s="164">
        <v>8.8794000000000004</v>
      </c>
      <c r="L55" s="164">
        <v>3.1288999999999998</v>
      </c>
      <c r="M55" s="164">
        <v>4.5453000000000001</v>
      </c>
      <c r="N55" s="164">
        <v>-8.8800000000000008</v>
      </c>
      <c r="O55" s="164">
        <v>-22</v>
      </c>
      <c r="P55" s="165"/>
      <c r="Q55" s="164">
        <v>1.6559999999999999</v>
      </c>
      <c r="R55" s="165"/>
      <c r="S55" s="164">
        <v>3.7538999999999998</v>
      </c>
      <c r="T55" s="164">
        <v>-1.2819</v>
      </c>
      <c r="U55" s="164">
        <v>4.2050000000000001</v>
      </c>
      <c r="V55" s="164">
        <v>4.0350999999999999</v>
      </c>
      <c r="W55" s="164">
        <v>7.4747000000000003</v>
      </c>
      <c r="X55" s="164">
        <v>10.528700000000001</v>
      </c>
      <c r="Y55" s="164">
        <v>-4.8083</v>
      </c>
      <c r="Z55" s="164">
        <v>2.4537</v>
      </c>
      <c r="AA55" s="165"/>
      <c r="AB55" s="164">
        <v>-1.0217000000000001</v>
      </c>
      <c r="AC55" s="164">
        <v>-1.0569999999999999</v>
      </c>
      <c r="AD55" s="164">
        <v>-1.077</v>
      </c>
      <c r="AE55" s="164">
        <v>8.266</v>
      </c>
      <c r="AF55" s="164">
        <v>-11.1</v>
      </c>
      <c r="AG55" s="165"/>
      <c r="AH55" s="164">
        <v>-0.64100000000000001</v>
      </c>
      <c r="AI55" s="164">
        <v>0.25700000000000001</v>
      </c>
      <c r="AJ55" s="164">
        <v>-14.41</v>
      </c>
      <c r="AK55" s="164">
        <v>-14.56</v>
      </c>
      <c r="AL55" s="165"/>
      <c r="AM55" s="164">
        <v>-11.34</v>
      </c>
      <c r="AN55" s="164">
        <v>-11.2</v>
      </c>
      <c r="AO55" s="164">
        <v>2.7648999999999999</v>
      </c>
      <c r="AP55" s="164">
        <v>4.1532999999999998</v>
      </c>
      <c r="AQ55" s="164">
        <v>16.299299999999999</v>
      </c>
      <c r="AR55" s="164">
        <v>18.099499999999999</v>
      </c>
      <c r="AS55" s="164">
        <v>-17.759699999999999</v>
      </c>
      <c r="AT55" s="164">
        <v>-11.3865</v>
      </c>
      <c r="AU55" s="164">
        <v>-11.403499999999999</v>
      </c>
      <c r="AV55" s="164">
        <v>11.362299999999999</v>
      </c>
      <c r="AW55" s="164">
        <v>13.3809</v>
      </c>
      <c r="AX55" s="164">
        <v>-19.022200000000002</v>
      </c>
      <c r="AY55" s="164">
        <v>-18.6203</v>
      </c>
      <c r="AZ55" s="164">
        <v>2.7742</v>
      </c>
      <c r="BA55" s="164">
        <v>16.101400000000002</v>
      </c>
      <c r="BB55" s="164">
        <v>39.790599999999998</v>
      </c>
      <c r="BC55" s="164">
        <v>13.664999999999999</v>
      </c>
      <c r="BD55" s="164">
        <v>-4.0999999999999996</v>
      </c>
      <c r="BE55" s="164">
        <v>-4.5</v>
      </c>
      <c r="BF55" s="164">
        <v>-24.031400000000001</v>
      </c>
      <c r="BG55" s="164">
        <v>-25.034600000000001</v>
      </c>
      <c r="BH55" s="164">
        <v>-1.9380999999999999</v>
      </c>
      <c r="BI55" s="165"/>
      <c r="BJ55" s="164">
        <v>-2.7526000000000002</v>
      </c>
      <c r="BK55" s="164">
        <v>0.78200000000000003</v>
      </c>
      <c r="BL55" s="164">
        <v>0</v>
      </c>
      <c r="BM55" s="164">
        <v>0.2</v>
      </c>
      <c r="BN55" s="164">
        <v>-122.65389999999999</v>
      </c>
      <c r="BO55" s="164">
        <v>59.419499999999999</v>
      </c>
      <c r="BP55" s="164">
        <v>59.511099999999999</v>
      </c>
      <c r="BQ55" s="164">
        <v>53.271799999999999</v>
      </c>
      <c r="BR55" s="164">
        <v>-131.2381</v>
      </c>
      <c r="BS55" s="165"/>
      <c r="BT55" s="165"/>
      <c r="BU55" s="165"/>
      <c r="BV55" s="164">
        <v>14.6899</v>
      </c>
      <c r="BW55" s="164">
        <v>7.29</v>
      </c>
      <c r="BX55" s="164">
        <v>4.03</v>
      </c>
      <c r="BY55" s="164">
        <v>-13.24</v>
      </c>
      <c r="BZ55" s="164">
        <v>0.78</v>
      </c>
      <c r="CA55" s="164">
        <v>-17.008400000000002</v>
      </c>
      <c r="CB55" s="164">
        <v>-16.874400000000001</v>
      </c>
      <c r="CC55" s="164">
        <v>19.011900000000001</v>
      </c>
      <c r="CD55" s="164">
        <v>18.879000000000001</v>
      </c>
      <c r="CE55" s="164">
        <v>0.53269999999999995</v>
      </c>
      <c r="CF55" s="164">
        <v>-10.8611</v>
      </c>
      <c r="CG55" s="164">
        <v>-11.0242</v>
      </c>
      <c r="CH55" s="164">
        <v>-0.1651</v>
      </c>
      <c r="CI55" s="164">
        <v>14.514200000000001</v>
      </c>
      <c r="CJ55" s="165"/>
      <c r="CK55" s="165"/>
      <c r="CL55" s="164">
        <v>52.3</v>
      </c>
      <c r="CM55" s="164">
        <v>-28.1</v>
      </c>
      <c r="CN55" s="164">
        <v>-2.25</v>
      </c>
      <c r="CO55" s="164">
        <v>34.522300000000001</v>
      </c>
      <c r="CP55" s="164">
        <v>34.488900000000001</v>
      </c>
      <c r="CQ55" s="164">
        <v>32.712499999999999</v>
      </c>
      <c r="CR55" s="164">
        <v>95.041399999999996</v>
      </c>
      <c r="CS55" s="164">
        <v>95.389300000000006</v>
      </c>
      <c r="CT55" s="164">
        <v>-25.145199999999999</v>
      </c>
      <c r="CU55" s="164">
        <v>-76.567499999999995</v>
      </c>
      <c r="CV55" s="164">
        <v>-26.416499999999999</v>
      </c>
      <c r="CW55" s="164">
        <v>2.8540999999999999</v>
      </c>
      <c r="CX55" s="164">
        <v>26.9</v>
      </c>
      <c r="CY55" s="164">
        <v>12.34</v>
      </c>
      <c r="CZ55" s="164">
        <v>5.6299000000000001</v>
      </c>
      <c r="DA55" s="164">
        <v>5.8624000000000001</v>
      </c>
      <c r="DB55" s="164">
        <v>-8.2200000000000006</v>
      </c>
      <c r="DC55" s="165"/>
      <c r="DD55" s="164">
        <v>-18.434699999999999</v>
      </c>
      <c r="DE55" s="164">
        <v>-18.283999999999999</v>
      </c>
      <c r="DF55" s="164">
        <v>43.304600000000001</v>
      </c>
      <c r="DG55" s="164">
        <v>1.4999999999999999E-2</v>
      </c>
      <c r="DH55" s="164">
        <v>-4.0792999999999999</v>
      </c>
      <c r="DI55" s="164">
        <v>11.1</v>
      </c>
      <c r="DJ55" s="164">
        <v>11.2</v>
      </c>
      <c r="DK55" s="164">
        <v>-4.0906000000000002</v>
      </c>
      <c r="DL55" s="164">
        <v>-1.8701000000000001</v>
      </c>
      <c r="DM55" s="164">
        <v>31.232500000000002</v>
      </c>
      <c r="DN55" s="164">
        <v>4.2733999999999996</v>
      </c>
      <c r="DO55" s="164">
        <v>-1.65</v>
      </c>
      <c r="DP55" s="164">
        <v>0.13</v>
      </c>
      <c r="DQ55" s="164">
        <v>5.5490000000000004</v>
      </c>
      <c r="DR55" s="164">
        <v>-48.292700000000004</v>
      </c>
      <c r="DS55" s="164">
        <v>-3.34</v>
      </c>
      <c r="DT55" s="164">
        <v>-3.4</v>
      </c>
      <c r="DU55" s="164">
        <v>12.26</v>
      </c>
      <c r="DV55" s="164">
        <v>18.46</v>
      </c>
      <c r="DW55" s="164">
        <v>-41.127299999999998</v>
      </c>
      <c r="DX55" s="164">
        <v>-20.445499999999999</v>
      </c>
      <c r="DY55" s="164">
        <v>-40.5443</v>
      </c>
      <c r="DZ55" s="164">
        <v>-38.7455</v>
      </c>
      <c r="EA55" s="165"/>
      <c r="EB55" s="164">
        <v>-18.849699999999999</v>
      </c>
      <c r="EC55" s="164">
        <v>-28.500399999999999</v>
      </c>
      <c r="ED55" s="164">
        <v>-31.5579</v>
      </c>
      <c r="EE55" s="164">
        <v>-26.249099999999999</v>
      </c>
      <c r="EF55" s="164">
        <v>-35.519399999999997</v>
      </c>
      <c r="EG55" s="164">
        <v>-8.5649999999999995</v>
      </c>
      <c r="EH55" s="164">
        <v>-116.7942</v>
      </c>
      <c r="EI55" s="164">
        <v>-46.469000000000001</v>
      </c>
      <c r="EJ55" s="165"/>
      <c r="EK55" s="164">
        <v>-7.3445999999999998</v>
      </c>
      <c r="EL55" s="164">
        <v>-6.1298000000000004</v>
      </c>
      <c r="EM55" s="164">
        <v>8.5031999999999996</v>
      </c>
      <c r="EN55" s="164">
        <v>-16.011500000000002</v>
      </c>
      <c r="EO55" s="164">
        <v>-11.197900000000001</v>
      </c>
      <c r="EP55" s="164">
        <v>51.731999999999999</v>
      </c>
      <c r="EQ55" s="164">
        <v>-32.848799999999997</v>
      </c>
      <c r="ER55" s="164">
        <v>-24.418800000000001</v>
      </c>
      <c r="ES55" s="164">
        <v>3.1322000000000001</v>
      </c>
      <c r="ET55" s="164">
        <v>0</v>
      </c>
      <c r="EU55" s="164">
        <v>-8.84</v>
      </c>
      <c r="EV55" s="164">
        <v>5.8</v>
      </c>
      <c r="EW55" s="164">
        <v>1.2</v>
      </c>
      <c r="EX55" s="164">
        <v>-4.5894000000000004</v>
      </c>
      <c r="EY55" s="164">
        <v>-6.4248000000000003</v>
      </c>
      <c r="EZ55" s="164">
        <v>4.4874999999999998</v>
      </c>
      <c r="FA55" s="164">
        <v>2.3546999999999998</v>
      </c>
      <c r="FB55" s="164">
        <v>20.8325</v>
      </c>
      <c r="FC55" s="164">
        <v>-21.299499999999998</v>
      </c>
      <c r="FD55" s="165"/>
      <c r="FE55" s="164">
        <v>1.4607000000000001</v>
      </c>
      <c r="FF55" s="164">
        <v>1.6526000000000001</v>
      </c>
      <c r="FG55" s="164">
        <v>0</v>
      </c>
      <c r="FH55" s="164">
        <v>0</v>
      </c>
      <c r="FI55" s="164">
        <v>0</v>
      </c>
      <c r="FJ55" s="164">
        <v>4.3539000000000003</v>
      </c>
      <c r="FK55" s="164">
        <v>4.5213000000000001</v>
      </c>
      <c r="FL55" s="164">
        <v>-18.755099999999999</v>
      </c>
      <c r="FM55" s="164">
        <v>21.731400000000001</v>
      </c>
      <c r="FN55" s="164">
        <v>21.624199999999998</v>
      </c>
      <c r="FO55" s="164">
        <v>-8.1488999999999994</v>
      </c>
      <c r="FP55" s="165"/>
      <c r="FQ55" s="164">
        <v>13.8735</v>
      </c>
      <c r="FR55" s="164">
        <v>-17.649999999999999</v>
      </c>
      <c r="FS55" s="164">
        <v>-3.4089999999999998</v>
      </c>
      <c r="FT55" s="164">
        <v>0.27950000000000003</v>
      </c>
      <c r="FU55" s="164">
        <v>2.09</v>
      </c>
      <c r="FV55" s="164">
        <v>1.94</v>
      </c>
      <c r="FW55" s="164">
        <v>-13.867699999999999</v>
      </c>
      <c r="FX55" s="165"/>
      <c r="FY55" s="164">
        <v>2.8370000000000002</v>
      </c>
      <c r="FZ55" s="164">
        <v>1.083</v>
      </c>
      <c r="GA55" s="165"/>
      <c r="GB55" s="164">
        <v>7.02</v>
      </c>
      <c r="GC55" s="164">
        <v>-18.2105</v>
      </c>
      <c r="GD55" s="164">
        <v>-10.820499999999999</v>
      </c>
      <c r="GE55" s="164">
        <v>-3.77</v>
      </c>
      <c r="GF55" s="164">
        <v>32.714799999999997</v>
      </c>
      <c r="GG55" s="165"/>
      <c r="GH55" s="164">
        <v>22.769100000000002</v>
      </c>
      <c r="GI55" s="164">
        <v>-4.8712999999999997</v>
      </c>
      <c r="GJ55" s="164">
        <v>-5.2923</v>
      </c>
      <c r="GK55" s="164">
        <v>2.2149000000000001</v>
      </c>
      <c r="GL55" s="165"/>
      <c r="GM55" s="165"/>
      <c r="GN55" s="164">
        <v>-11.6739</v>
      </c>
      <c r="GO55" s="164">
        <v>-8.2111999999999998</v>
      </c>
      <c r="GP55" s="164">
        <v>9.0982000000000003</v>
      </c>
      <c r="GQ55" s="164">
        <v>-36.469900000000003</v>
      </c>
      <c r="GR55" s="164">
        <v>11.963100000000001</v>
      </c>
      <c r="GS55" s="164">
        <v>11.688800000000001</v>
      </c>
      <c r="GT55" s="164">
        <v>132.14510000000001</v>
      </c>
      <c r="GU55" s="164">
        <v>-9.8643999999999998</v>
      </c>
      <c r="GV55" s="164">
        <v>-10.260199999999999</v>
      </c>
      <c r="GW55" s="164">
        <v>-1.8239000000000001</v>
      </c>
      <c r="GX55" s="164">
        <v>2.5228000000000002</v>
      </c>
      <c r="GY55" s="164">
        <v>6.0216000000000003</v>
      </c>
      <c r="GZ55" s="164">
        <v>6.1078000000000001</v>
      </c>
      <c r="HA55" s="164">
        <v>2.1415999999999999</v>
      </c>
      <c r="HB55" s="164">
        <v>14.0311</v>
      </c>
      <c r="HC55" s="164">
        <v>17.3629</v>
      </c>
      <c r="HD55" s="164">
        <v>5.03</v>
      </c>
      <c r="HE55" s="164">
        <v>-11.354799999999999</v>
      </c>
      <c r="HF55" s="164">
        <v>13.585900000000001</v>
      </c>
      <c r="HG55" s="164">
        <v>18.456700000000001</v>
      </c>
      <c r="HH55" s="164">
        <v>58.838299999999997</v>
      </c>
      <c r="HI55" s="164">
        <v>15.9849</v>
      </c>
      <c r="HJ55" s="164">
        <v>17.2654</v>
      </c>
      <c r="HK55" s="164">
        <v>-6.5384000000000002</v>
      </c>
      <c r="HL55" s="165"/>
      <c r="HM55" s="164">
        <v>-11.404</v>
      </c>
      <c r="HN55" s="164">
        <v>0</v>
      </c>
      <c r="HO55" s="165"/>
      <c r="HP55" s="165"/>
      <c r="HQ55" s="164">
        <v>-11.627800000000001</v>
      </c>
      <c r="HR55" s="164">
        <v>-10.611599999999999</v>
      </c>
      <c r="HS55" s="164">
        <v>-0.77690000000000003</v>
      </c>
      <c r="HT55" s="164">
        <v>0.40039999999999998</v>
      </c>
      <c r="HU55" s="164">
        <v>3.04</v>
      </c>
      <c r="HV55" s="164">
        <v>3.11</v>
      </c>
      <c r="HW55" s="164">
        <v>-33.6</v>
      </c>
      <c r="HX55" s="164">
        <v>-34.299999999999997</v>
      </c>
      <c r="HY55" s="164">
        <v>0.38729999999999998</v>
      </c>
      <c r="HZ55" s="164">
        <v>-10.24</v>
      </c>
      <c r="IA55" s="164">
        <v>57.912700000000001</v>
      </c>
      <c r="IB55" s="164">
        <v>14.4252</v>
      </c>
      <c r="IC55" s="164">
        <v>14.339700000000001</v>
      </c>
      <c r="ID55" s="164">
        <v>-20.8</v>
      </c>
      <c r="IE55" s="164">
        <v>-40.5</v>
      </c>
      <c r="IF55" s="164">
        <v>-0.3</v>
      </c>
      <c r="IG55" s="164">
        <v>-1.2</v>
      </c>
      <c r="IH55" s="164">
        <v>-17.585799999999999</v>
      </c>
      <c r="II55" s="164">
        <v>-17.532</v>
      </c>
      <c r="IJ55" s="164">
        <v>-118.3202</v>
      </c>
      <c r="IK55" s="164">
        <v>32.568300000000001</v>
      </c>
      <c r="IL55" s="164">
        <v>-220.8092</v>
      </c>
      <c r="IM55" s="164">
        <v>-2.9169999999999998</v>
      </c>
      <c r="IN55" s="164">
        <v>3.8856999999999999</v>
      </c>
      <c r="IO55" s="164">
        <v>81.538399999999996</v>
      </c>
      <c r="IP55" s="164">
        <v>86.777699999999996</v>
      </c>
      <c r="IQ55" s="164">
        <v>104.95959999999999</v>
      </c>
      <c r="IR55" s="164">
        <v>111.7752</v>
      </c>
      <c r="IS55" s="164">
        <v>12.0975</v>
      </c>
      <c r="IT55" s="164">
        <v>23.030100000000001</v>
      </c>
      <c r="IU55" s="164">
        <v>20.9496</v>
      </c>
      <c r="IV55" s="164">
        <v>3.1918000000000002</v>
      </c>
      <c r="IW55" s="164">
        <v>140.54679999999999</v>
      </c>
      <c r="IX55" s="164">
        <v>-217.4872</v>
      </c>
      <c r="IY55" s="164">
        <v>70.9863</v>
      </c>
      <c r="IZ55" s="164">
        <v>-60.954799999999999</v>
      </c>
      <c r="JA55" s="164">
        <v>-0.44309999999999999</v>
      </c>
      <c r="JB55" s="165"/>
      <c r="JC55" s="164">
        <v>-6.32</v>
      </c>
      <c r="JD55" s="164">
        <v>-0.97099999999999997</v>
      </c>
      <c r="JE55" s="164">
        <v>-0.98299999999999998</v>
      </c>
      <c r="JF55" s="164">
        <v>1.84</v>
      </c>
      <c r="JG55" s="164">
        <v>0</v>
      </c>
      <c r="JH55" s="164">
        <v>-2.9426000000000001</v>
      </c>
      <c r="JI55" s="164">
        <v>-6.8528000000000002</v>
      </c>
      <c r="JJ55" s="164">
        <v>6.2698999999999998</v>
      </c>
      <c r="JK55" s="164">
        <v>-6.2973999999999997</v>
      </c>
      <c r="JL55" s="164">
        <v>2.1</v>
      </c>
      <c r="JM55" s="164">
        <v>0.78400000000000003</v>
      </c>
      <c r="JN55" s="164">
        <v>0.51600000000000001</v>
      </c>
      <c r="JO55" s="165"/>
      <c r="JP55" s="165"/>
      <c r="JQ55" s="164">
        <v>3.0779999999999998</v>
      </c>
      <c r="JR55" s="164">
        <v>3.1374</v>
      </c>
      <c r="JS55" s="164">
        <v>4.1924000000000001</v>
      </c>
      <c r="JT55" s="165"/>
      <c r="JU55" s="164">
        <v>24.6</v>
      </c>
      <c r="JV55" s="164">
        <v>3.9154</v>
      </c>
      <c r="JW55" s="164">
        <v>-0.52</v>
      </c>
      <c r="JX55" s="165"/>
      <c r="JY55" s="164">
        <v>-11.0098</v>
      </c>
      <c r="JZ55" s="164">
        <v>-1.4570000000000001</v>
      </c>
      <c r="KA55" s="164">
        <v>-22.8916</v>
      </c>
      <c r="KB55" s="164">
        <v>-8.2005999999999997</v>
      </c>
      <c r="KC55" s="164">
        <v>-3.3126000000000002</v>
      </c>
      <c r="KD55" s="164">
        <v>-25.151399999999999</v>
      </c>
      <c r="KE55" s="164">
        <v>-3.1303000000000001</v>
      </c>
      <c r="KF55" s="164">
        <v>-27.3</v>
      </c>
      <c r="KG55" s="164">
        <v>9.9</v>
      </c>
      <c r="KH55" s="165"/>
      <c r="KI55" s="164">
        <v>-48.080500000000001</v>
      </c>
    </row>
    <row r="56" spans="1:295" ht="18" customHeight="1" x14ac:dyDescent="0.3">
      <c r="A56" s="161" t="s">
        <v>743</v>
      </c>
      <c r="B56" s="161" t="s">
        <v>44</v>
      </c>
      <c r="C56" s="166">
        <v>0</v>
      </c>
      <c r="D56" s="166">
        <v>3.2570999999999999</v>
      </c>
      <c r="E56" s="166">
        <v>-8.1431000000000004</v>
      </c>
      <c r="F56" s="166">
        <v>9.5881000000000007</v>
      </c>
      <c r="G56" s="166">
        <v>9.0747999999999998</v>
      </c>
      <c r="H56" s="167"/>
      <c r="I56" s="166">
        <v>12.8504</v>
      </c>
      <c r="J56" s="167"/>
      <c r="K56" s="166">
        <v>8.2421000000000006</v>
      </c>
      <c r="L56" s="166">
        <v>2.8039000000000001</v>
      </c>
      <c r="M56" s="166">
        <v>4.3644999999999996</v>
      </c>
      <c r="N56" s="166">
        <v>-6.66</v>
      </c>
      <c r="O56" s="166">
        <v>-22</v>
      </c>
      <c r="P56" s="166">
        <v>-2.2000000000000002</v>
      </c>
      <c r="Q56" s="166">
        <v>2.484</v>
      </c>
      <c r="R56" s="167"/>
      <c r="S56" s="166">
        <v>3.4371</v>
      </c>
      <c r="T56" s="166">
        <v>-0.4773</v>
      </c>
      <c r="U56" s="166">
        <v>4.0651000000000002</v>
      </c>
      <c r="V56" s="166">
        <v>3.9169</v>
      </c>
      <c r="W56" s="166">
        <v>7.0671999999999997</v>
      </c>
      <c r="X56" s="166">
        <v>10.6081</v>
      </c>
      <c r="Y56" s="166">
        <v>-4.8563999999999998</v>
      </c>
      <c r="Z56" s="166">
        <v>2.5383</v>
      </c>
      <c r="AA56" s="167"/>
      <c r="AB56" s="166">
        <v>-1.0711999999999999</v>
      </c>
      <c r="AC56" s="166">
        <v>-1.3149999999999999</v>
      </c>
      <c r="AD56" s="166">
        <v>-1.3220000000000001</v>
      </c>
      <c r="AE56" s="166">
        <v>8.2029999999999994</v>
      </c>
      <c r="AF56" s="166">
        <v>-13.32</v>
      </c>
      <c r="AG56" s="166">
        <v>-15.4</v>
      </c>
      <c r="AH56" s="166">
        <v>-0.52600000000000002</v>
      </c>
      <c r="AI56" s="166">
        <v>0.251</v>
      </c>
      <c r="AJ56" s="166">
        <v>-16.329999999999998</v>
      </c>
      <c r="AK56" s="166">
        <v>-16.48</v>
      </c>
      <c r="AL56" s="167"/>
      <c r="AM56" s="166">
        <v>-11.05</v>
      </c>
      <c r="AN56" s="166">
        <v>-11.16</v>
      </c>
      <c r="AO56" s="166">
        <v>1.8305</v>
      </c>
      <c r="AP56" s="166">
        <v>4.1360000000000001</v>
      </c>
      <c r="AQ56" s="166">
        <v>19.008299999999998</v>
      </c>
      <c r="AR56" s="166">
        <v>20.2989</v>
      </c>
      <c r="AS56" s="166">
        <v>-17.529399999999999</v>
      </c>
      <c r="AT56" s="166">
        <v>-12.190300000000001</v>
      </c>
      <c r="AU56" s="166">
        <v>-11.9435</v>
      </c>
      <c r="AV56" s="166">
        <v>-0.4768</v>
      </c>
      <c r="AW56" s="166">
        <v>-5.7000000000000002E-2</v>
      </c>
      <c r="AX56" s="166">
        <v>-17.146799999999999</v>
      </c>
      <c r="AY56" s="166">
        <v>-14.8695</v>
      </c>
      <c r="AZ56" s="166">
        <v>1.5905</v>
      </c>
      <c r="BA56" s="166">
        <v>8.6759000000000004</v>
      </c>
      <c r="BB56" s="166">
        <v>57.006300000000003</v>
      </c>
      <c r="BC56" s="166">
        <v>13.688499999999999</v>
      </c>
      <c r="BD56" s="166">
        <v>-4.4000000000000004</v>
      </c>
      <c r="BE56" s="166">
        <v>-4.8</v>
      </c>
      <c r="BF56" s="166">
        <v>-25.897200000000002</v>
      </c>
      <c r="BG56" s="166">
        <v>-25.833600000000001</v>
      </c>
      <c r="BH56" s="166">
        <v>-1.8909</v>
      </c>
      <c r="BI56" s="167"/>
      <c r="BJ56" s="166">
        <v>0.57779999999999998</v>
      </c>
      <c r="BK56" s="166">
        <v>1.3176000000000001</v>
      </c>
      <c r="BL56" s="167"/>
      <c r="BM56" s="166">
        <v>0.13700000000000001</v>
      </c>
      <c r="BN56" s="166">
        <v>-149.26599999999999</v>
      </c>
      <c r="BO56" s="166">
        <v>54.017699999999998</v>
      </c>
      <c r="BP56" s="166">
        <v>54.048299999999998</v>
      </c>
      <c r="BQ56" s="166">
        <v>61.319099999999999</v>
      </c>
      <c r="BR56" s="166">
        <v>-132.75960000000001</v>
      </c>
      <c r="BS56" s="167"/>
      <c r="BT56" s="167"/>
      <c r="BU56" s="167"/>
      <c r="BV56" s="166">
        <v>13.662000000000001</v>
      </c>
      <c r="BW56" s="166">
        <v>7.01</v>
      </c>
      <c r="BX56" s="166">
        <v>3.81</v>
      </c>
      <c r="BY56" s="166">
        <v>-13.57</v>
      </c>
      <c r="BZ56" s="166">
        <v>0.77</v>
      </c>
      <c r="CA56" s="166">
        <v>-19.8215</v>
      </c>
      <c r="CB56" s="166">
        <v>-18.4819</v>
      </c>
      <c r="CC56" s="166">
        <v>21.555800000000001</v>
      </c>
      <c r="CD56" s="166">
        <v>20.8293</v>
      </c>
      <c r="CE56" s="166">
        <v>-1.2145999999999999</v>
      </c>
      <c r="CF56" s="166">
        <v>-10.3363</v>
      </c>
      <c r="CG56" s="166">
        <v>-10.264799999999999</v>
      </c>
      <c r="CH56" s="166">
        <v>0.55940000000000001</v>
      </c>
      <c r="CI56" s="166">
        <v>14.585100000000001</v>
      </c>
      <c r="CJ56" s="167"/>
      <c r="CK56" s="167"/>
      <c r="CL56" s="166">
        <v>47.7</v>
      </c>
      <c r="CM56" s="166">
        <v>-25.9</v>
      </c>
      <c r="CN56" s="166">
        <v>-1.97</v>
      </c>
      <c r="CO56" s="166">
        <v>33.422800000000002</v>
      </c>
      <c r="CP56" s="166">
        <v>33.223300000000002</v>
      </c>
      <c r="CQ56" s="166">
        <v>32.446899999999999</v>
      </c>
      <c r="CR56" s="166">
        <v>95.594300000000004</v>
      </c>
      <c r="CS56" s="166">
        <v>96.315100000000001</v>
      </c>
      <c r="CT56" s="166">
        <v>-27.737300000000001</v>
      </c>
      <c r="CU56" s="166">
        <v>-73.25</v>
      </c>
      <c r="CV56" s="166">
        <v>-28.053899999999999</v>
      </c>
      <c r="CW56" s="166">
        <v>2.4607999999999999</v>
      </c>
      <c r="CX56" s="166">
        <v>24.08</v>
      </c>
      <c r="CY56" s="166">
        <v>12.29</v>
      </c>
      <c r="CZ56" s="166">
        <v>4.8486000000000002</v>
      </c>
      <c r="DA56" s="166">
        <v>5.0811999999999999</v>
      </c>
      <c r="DB56" s="166">
        <v>-7.45</v>
      </c>
      <c r="DC56" s="167"/>
      <c r="DD56" s="166">
        <v>-15.7906</v>
      </c>
      <c r="DE56" s="166">
        <v>-15.6541</v>
      </c>
      <c r="DF56" s="166">
        <v>43.092799999999997</v>
      </c>
      <c r="DG56" s="166">
        <v>1.5299999999999999E-2</v>
      </c>
      <c r="DH56" s="166">
        <v>-3.6678999999999999</v>
      </c>
      <c r="DI56" s="166">
        <v>13.4</v>
      </c>
      <c r="DJ56" s="166">
        <v>13.6</v>
      </c>
      <c r="DK56" s="166">
        <v>-2.5146000000000002</v>
      </c>
      <c r="DL56" s="166">
        <v>-2.6181000000000001</v>
      </c>
      <c r="DM56" s="166">
        <v>30.7593</v>
      </c>
      <c r="DN56" s="166">
        <v>3.5312000000000001</v>
      </c>
      <c r="DO56" s="166">
        <v>-2.27</v>
      </c>
      <c r="DP56" s="166">
        <v>0.43</v>
      </c>
      <c r="DQ56" s="166">
        <v>5.6265000000000001</v>
      </c>
      <c r="DR56" s="166">
        <v>-43.652500000000003</v>
      </c>
      <c r="DS56" s="166">
        <v>-3.45</v>
      </c>
      <c r="DT56" s="166">
        <v>-3.65</v>
      </c>
      <c r="DU56" s="166">
        <v>11.38</v>
      </c>
      <c r="DV56" s="166">
        <v>17.27</v>
      </c>
      <c r="DW56" s="166">
        <v>-40.309100000000001</v>
      </c>
      <c r="DX56" s="166">
        <v>-20.109100000000002</v>
      </c>
      <c r="DY56" s="166">
        <v>-40.119300000000003</v>
      </c>
      <c r="DZ56" s="166">
        <v>-39.336399999999998</v>
      </c>
      <c r="EA56" s="167"/>
      <c r="EB56" s="166">
        <v>-22.9651</v>
      </c>
      <c r="EC56" s="166">
        <v>-31.8584</v>
      </c>
      <c r="ED56" s="166">
        <v>-31.941700000000001</v>
      </c>
      <c r="EE56" s="166">
        <v>-28.3688</v>
      </c>
      <c r="EF56" s="166">
        <v>-30.8139</v>
      </c>
      <c r="EG56" s="166">
        <v>-9.2880000000000003</v>
      </c>
      <c r="EH56" s="166">
        <v>-127.9829</v>
      </c>
      <c r="EI56" s="166">
        <v>-44.797800000000002</v>
      </c>
      <c r="EJ56" s="167"/>
      <c r="EK56" s="166">
        <v>-9.4117999999999995</v>
      </c>
      <c r="EL56" s="166">
        <v>-8.5039999999999996</v>
      </c>
      <c r="EM56" s="166">
        <v>16.5457</v>
      </c>
      <c r="EN56" s="166">
        <v>-12.9133</v>
      </c>
      <c r="EO56" s="166">
        <v>-12.4559</v>
      </c>
      <c r="EP56" s="166">
        <v>-3.5880000000000001</v>
      </c>
      <c r="EQ56" s="166">
        <v>-25.586600000000001</v>
      </c>
      <c r="ER56" s="166">
        <v>-25.2485</v>
      </c>
      <c r="ES56" s="166">
        <v>9.1661000000000001</v>
      </c>
      <c r="ET56" s="166">
        <v>0</v>
      </c>
      <c r="EU56" s="166">
        <v>-9.36</v>
      </c>
      <c r="EV56" s="166">
        <v>0.1</v>
      </c>
      <c r="EW56" s="166">
        <v>1.0133000000000001</v>
      </c>
      <c r="EX56" s="166">
        <v>-8.0858000000000008</v>
      </c>
      <c r="EY56" s="166">
        <v>-5.4340000000000002</v>
      </c>
      <c r="EZ56" s="166">
        <v>5.5666000000000002</v>
      </c>
      <c r="FA56" s="166">
        <v>2.3130999999999999</v>
      </c>
      <c r="FB56" s="166">
        <v>14.9229</v>
      </c>
      <c r="FC56" s="166">
        <v>-25.014199999999999</v>
      </c>
      <c r="FD56" s="167"/>
      <c r="FE56" s="166">
        <v>0.5756</v>
      </c>
      <c r="FF56" s="166">
        <v>0.80269999999999997</v>
      </c>
      <c r="FG56" s="166">
        <v>2.6229</v>
      </c>
      <c r="FH56" s="166">
        <v>2.7751000000000001</v>
      </c>
      <c r="FI56" s="166">
        <v>0</v>
      </c>
      <c r="FJ56" s="166">
        <v>6.0284000000000004</v>
      </c>
      <c r="FK56" s="166">
        <v>6.1959</v>
      </c>
      <c r="FL56" s="166">
        <v>-20.2622</v>
      </c>
      <c r="FM56" s="166">
        <v>20.452300000000001</v>
      </c>
      <c r="FN56" s="166">
        <v>21.442</v>
      </c>
      <c r="FO56" s="166">
        <v>-11.6104</v>
      </c>
      <c r="FP56" s="167"/>
      <c r="FQ56" s="166">
        <v>14.107900000000001</v>
      </c>
      <c r="FR56" s="166">
        <v>-17.850000000000001</v>
      </c>
      <c r="FS56" s="166">
        <v>-3.1069</v>
      </c>
      <c r="FT56" s="166">
        <v>0.2621</v>
      </c>
      <c r="FU56" s="166">
        <v>1.73</v>
      </c>
      <c r="FV56" s="166">
        <v>2.94</v>
      </c>
      <c r="FW56" s="166">
        <v>-14.7582</v>
      </c>
      <c r="FX56" s="167"/>
      <c r="FY56" s="166">
        <v>2.887</v>
      </c>
      <c r="FZ56" s="166">
        <v>0.96599999999999997</v>
      </c>
      <c r="GA56" s="167"/>
      <c r="GB56" s="166">
        <v>7.03</v>
      </c>
      <c r="GC56" s="166">
        <v>-12.4847</v>
      </c>
      <c r="GD56" s="166">
        <v>-6.2076000000000002</v>
      </c>
      <c r="GE56" s="166">
        <v>-4.09</v>
      </c>
      <c r="GF56" s="166">
        <v>33.4711</v>
      </c>
      <c r="GG56" s="167"/>
      <c r="GH56" s="166">
        <v>21.230799999999999</v>
      </c>
      <c r="GI56" s="166">
        <v>-4.5289999999999999</v>
      </c>
      <c r="GJ56" s="166">
        <v>-4.8148999999999997</v>
      </c>
      <c r="GK56" s="166">
        <v>2.0767000000000002</v>
      </c>
      <c r="GL56" s="167"/>
      <c r="GM56" s="167"/>
      <c r="GN56" s="166">
        <v>-12.063000000000001</v>
      </c>
      <c r="GO56" s="166">
        <v>-8.7888999999999999</v>
      </c>
      <c r="GP56" s="166">
        <v>8.9807000000000006</v>
      </c>
      <c r="GQ56" s="166">
        <v>-36.637999999999998</v>
      </c>
      <c r="GR56" s="166">
        <v>9.6161999999999992</v>
      </c>
      <c r="GS56" s="166">
        <v>9.2002000000000006</v>
      </c>
      <c r="GT56" s="166">
        <v>112.73390000000001</v>
      </c>
      <c r="GU56" s="166">
        <v>-10.6183</v>
      </c>
      <c r="GV56" s="166">
        <v>-9.4842999999999993</v>
      </c>
      <c r="GW56" s="166">
        <v>-2.3574000000000002</v>
      </c>
      <c r="GX56" s="166">
        <v>2.7995999999999999</v>
      </c>
      <c r="GY56" s="166">
        <v>5.8823999999999996</v>
      </c>
      <c r="GZ56" s="166">
        <v>5.9259000000000004</v>
      </c>
      <c r="HA56" s="166">
        <v>2.2755000000000001</v>
      </c>
      <c r="HB56" s="166">
        <v>17.452000000000002</v>
      </c>
      <c r="HC56" s="166">
        <v>18.259</v>
      </c>
      <c r="HD56" s="166">
        <v>5.03</v>
      </c>
      <c r="HE56" s="166">
        <v>-11.414999999999999</v>
      </c>
      <c r="HF56" s="166">
        <v>11.7605</v>
      </c>
      <c r="HG56" s="166">
        <v>17.1402</v>
      </c>
      <c r="HH56" s="166">
        <v>56.402500000000003</v>
      </c>
      <c r="HI56" s="166">
        <v>13.7895</v>
      </c>
      <c r="HJ56" s="166">
        <v>14.1975</v>
      </c>
      <c r="HK56" s="166">
        <v>-6.0827</v>
      </c>
      <c r="HL56" s="167"/>
      <c r="HM56" s="166">
        <v>0</v>
      </c>
      <c r="HN56" s="166">
        <v>0</v>
      </c>
      <c r="HO56" s="166">
        <v>40.701599999999999</v>
      </c>
      <c r="HP56" s="167"/>
      <c r="HQ56" s="166">
        <v>-12.528700000000001</v>
      </c>
      <c r="HR56" s="166">
        <v>-11.518000000000001</v>
      </c>
      <c r="HS56" s="166">
        <v>0.60119999999999996</v>
      </c>
      <c r="HT56" s="166">
        <v>1.0261</v>
      </c>
      <c r="HU56" s="166">
        <v>3.6</v>
      </c>
      <c r="HV56" s="166">
        <v>3.56</v>
      </c>
      <c r="HW56" s="166">
        <v>-34.5</v>
      </c>
      <c r="HX56" s="166">
        <v>-34.200000000000003</v>
      </c>
      <c r="HY56" s="166">
        <v>0.35249999999999998</v>
      </c>
      <c r="HZ56" s="166">
        <v>-11.12</v>
      </c>
      <c r="IA56" s="166">
        <v>57.793599999999998</v>
      </c>
      <c r="IB56" s="166">
        <v>13.6471</v>
      </c>
      <c r="IC56" s="166">
        <v>13.8507</v>
      </c>
      <c r="ID56" s="166">
        <v>-20.8</v>
      </c>
      <c r="IE56" s="166">
        <v>-41.8</v>
      </c>
      <c r="IF56" s="166">
        <v>-0.3</v>
      </c>
      <c r="IG56" s="166">
        <v>-0.9</v>
      </c>
      <c r="IH56" s="166">
        <v>-17.856400000000001</v>
      </c>
      <c r="II56" s="166">
        <v>-17.743600000000001</v>
      </c>
      <c r="IJ56" s="166">
        <v>-121.1827</v>
      </c>
      <c r="IK56" s="166">
        <v>40.796999999999997</v>
      </c>
      <c r="IL56" s="166">
        <v>-223.70070000000001</v>
      </c>
      <c r="IM56" s="166">
        <v>-2.3370000000000002</v>
      </c>
      <c r="IN56" s="166">
        <v>8.0109999999999992</v>
      </c>
      <c r="IO56" s="166">
        <v>80.183499999999995</v>
      </c>
      <c r="IP56" s="166">
        <v>86.447699999999998</v>
      </c>
      <c r="IQ56" s="166">
        <v>103.4799</v>
      </c>
      <c r="IR56" s="166">
        <v>111.36960000000001</v>
      </c>
      <c r="IS56" s="166">
        <v>12.185</v>
      </c>
      <c r="IT56" s="166">
        <v>23.7103</v>
      </c>
      <c r="IU56" s="166">
        <v>22.386700000000001</v>
      </c>
      <c r="IV56" s="166">
        <v>3.9514999999999998</v>
      </c>
      <c r="IW56" s="166">
        <v>139.17269999999999</v>
      </c>
      <c r="IX56" s="166">
        <v>-218.37209999999999</v>
      </c>
      <c r="IY56" s="166">
        <v>69.942800000000005</v>
      </c>
      <c r="IZ56" s="166">
        <v>-59.572400000000002</v>
      </c>
      <c r="JA56" s="166">
        <v>-0.60909999999999997</v>
      </c>
      <c r="JB56" s="167"/>
      <c r="JC56" s="166">
        <v>-6.48</v>
      </c>
      <c r="JD56" s="166">
        <v>-0.79800000000000004</v>
      </c>
      <c r="JE56" s="166">
        <v>-0.80700000000000005</v>
      </c>
      <c r="JF56" s="166">
        <v>2.2400000000000002</v>
      </c>
      <c r="JG56" s="166">
        <v>0</v>
      </c>
      <c r="JH56" s="166">
        <v>-3.0461</v>
      </c>
      <c r="JI56" s="166">
        <v>-6.4744000000000002</v>
      </c>
      <c r="JJ56" s="166">
        <v>7.4722999999999997</v>
      </c>
      <c r="JK56" s="166">
        <v>-7.1763000000000003</v>
      </c>
      <c r="JL56" s="166">
        <v>1.4</v>
      </c>
      <c r="JM56" s="166">
        <v>0.443</v>
      </c>
      <c r="JN56" s="166">
        <v>-0.96899999999999997</v>
      </c>
      <c r="JO56" s="167"/>
      <c r="JP56" s="167"/>
      <c r="JQ56" s="166">
        <v>4.069</v>
      </c>
      <c r="JR56" s="166">
        <v>4.0225999999999997</v>
      </c>
      <c r="JS56" s="166">
        <v>4.2839999999999998</v>
      </c>
      <c r="JT56" s="167"/>
      <c r="JU56" s="166">
        <v>25.6</v>
      </c>
      <c r="JV56" s="166">
        <v>3.1492</v>
      </c>
      <c r="JW56" s="166">
        <v>-0.55000000000000004</v>
      </c>
      <c r="JX56" s="167"/>
      <c r="JY56" s="166">
        <v>-10.418799999999999</v>
      </c>
      <c r="JZ56" s="166">
        <v>-1.2895000000000001</v>
      </c>
      <c r="KA56" s="166">
        <v>-23.695399999999999</v>
      </c>
      <c r="KB56" s="166">
        <v>-9.0304000000000002</v>
      </c>
      <c r="KC56" s="166">
        <v>-3.7507999999999999</v>
      </c>
      <c r="KD56" s="166">
        <v>-24.359500000000001</v>
      </c>
      <c r="KE56" s="166">
        <v>-2.5207000000000002</v>
      </c>
      <c r="KF56" s="166">
        <v>-28.1</v>
      </c>
      <c r="KG56" s="166">
        <v>10</v>
      </c>
      <c r="KH56" s="167"/>
      <c r="KI56" s="166">
        <v>-45.068399999999997</v>
      </c>
    </row>
    <row r="57" spans="1:295" x14ac:dyDescent="0.3">
      <c r="A57" s="231" t="s">
        <v>755</v>
      </c>
      <c r="B57" s="231"/>
      <c r="C57" s="168">
        <v>0</v>
      </c>
      <c r="D57" s="168">
        <v>5.6287000000000003</v>
      </c>
      <c r="E57" s="168">
        <v>-7.1257000000000001</v>
      </c>
      <c r="F57" s="168">
        <v>11.801</v>
      </c>
      <c r="G57" s="168">
        <v>14.070499999999999</v>
      </c>
      <c r="H57" s="168">
        <v>0</v>
      </c>
      <c r="I57" s="168">
        <v>22.062899999999999</v>
      </c>
      <c r="J57" s="168">
        <v>0</v>
      </c>
      <c r="K57" s="168">
        <v>26.162199999999999</v>
      </c>
      <c r="L57" s="168">
        <v>11.5886</v>
      </c>
      <c r="M57" s="168">
        <v>10.879099999999999</v>
      </c>
      <c r="N57" s="168">
        <v>-6.66</v>
      </c>
      <c r="O57" s="168">
        <v>-19.8</v>
      </c>
      <c r="P57" s="168">
        <v>4.4000000000000004</v>
      </c>
      <c r="Q57" s="168">
        <v>6.6239999999999997</v>
      </c>
      <c r="R57" s="168">
        <v>-13.2</v>
      </c>
      <c r="S57" s="168">
        <v>5.2610999999999999</v>
      </c>
      <c r="T57" s="168">
        <v>16.6219</v>
      </c>
      <c r="U57" s="168">
        <v>8.3328000000000007</v>
      </c>
      <c r="V57" s="168">
        <v>8.5191999999999997</v>
      </c>
      <c r="W57" s="168">
        <v>14.3653</v>
      </c>
      <c r="X57" s="168">
        <v>10.925700000000001</v>
      </c>
      <c r="Y57" s="168">
        <v>-2.8635000000000002</v>
      </c>
      <c r="Z57" s="168">
        <v>2.6598999999999999</v>
      </c>
      <c r="AA57" s="168">
        <v>0</v>
      </c>
      <c r="AB57" s="168">
        <v>-0.58020000000000005</v>
      </c>
      <c r="AC57" s="168">
        <v>-0.35399999999999998</v>
      </c>
      <c r="AD57" s="168">
        <v>-0.34699999999999998</v>
      </c>
      <c r="AE57" s="168">
        <v>8.266</v>
      </c>
      <c r="AF57" s="168">
        <v>0</v>
      </c>
      <c r="AG57" s="168">
        <v>-4.4000000000000004</v>
      </c>
      <c r="AH57" s="168">
        <v>2.7850000000000001</v>
      </c>
      <c r="AI57" s="168">
        <v>0.34399999999999997</v>
      </c>
      <c r="AJ57" s="168">
        <v>-9.92</v>
      </c>
      <c r="AK57" s="168">
        <v>-9.98</v>
      </c>
      <c r="AL57" s="168">
        <v>-10</v>
      </c>
      <c r="AM57" s="168">
        <v>-8.39</v>
      </c>
      <c r="AN57" s="168">
        <v>-8.3000000000000007</v>
      </c>
      <c r="AO57" s="168">
        <v>5.8000999999999996</v>
      </c>
      <c r="AP57" s="168">
        <v>4.4732000000000003</v>
      </c>
      <c r="AQ57" s="168">
        <v>23.250800000000002</v>
      </c>
      <c r="AR57" s="168">
        <v>26.0564</v>
      </c>
      <c r="AS57" s="168">
        <v>-4.2206999999999999</v>
      </c>
      <c r="AT57" s="168">
        <v>-4.5545999999999998</v>
      </c>
      <c r="AU57" s="168">
        <v>0</v>
      </c>
      <c r="AV57" s="168">
        <v>27.920300000000001</v>
      </c>
      <c r="AW57" s="168">
        <v>25.1463</v>
      </c>
      <c r="AX57" s="168">
        <v>-12.994</v>
      </c>
      <c r="AY57" s="168">
        <v>-9.5111000000000008</v>
      </c>
      <c r="AZ57" s="168">
        <v>4.3522999999999996</v>
      </c>
      <c r="BA57" s="168">
        <v>24.616299999999999</v>
      </c>
      <c r="BB57" s="168">
        <v>117.384</v>
      </c>
      <c r="BC57" s="168">
        <v>15.3432</v>
      </c>
      <c r="BD57" s="168">
        <v>-0.9</v>
      </c>
      <c r="BE57" s="168">
        <v>-1</v>
      </c>
      <c r="BF57" s="168">
        <v>-19.6555</v>
      </c>
      <c r="BG57" s="168">
        <v>0</v>
      </c>
      <c r="BH57" s="168">
        <v>-4.8999999999999998E-3</v>
      </c>
      <c r="BI57" s="168">
        <v>0</v>
      </c>
      <c r="BJ57" s="168">
        <v>10.9016</v>
      </c>
      <c r="BK57" s="168">
        <v>6.8479000000000001</v>
      </c>
      <c r="BL57" s="168">
        <v>4.1288999999999998</v>
      </c>
      <c r="BM57" s="168">
        <v>2.7776999999999998</v>
      </c>
      <c r="BN57" s="168">
        <v>-75.441699999999997</v>
      </c>
      <c r="BO57" s="168">
        <v>96.407899999999998</v>
      </c>
      <c r="BP57" s="168">
        <v>96.438500000000005</v>
      </c>
      <c r="BQ57" s="168">
        <v>144.3749</v>
      </c>
      <c r="BR57" s="168">
        <v>-46.310600000000001</v>
      </c>
      <c r="BS57" s="168">
        <v>0</v>
      </c>
      <c r="BT57" s="168">
        <v>0</v>
      </c>
      <c r="BU57" s="168">
        <v>0</v>
      </c>
      <c r="BV57" s="168">
        <v>30.567399999999999</v>
      </c>
      <c r="BW57" s="168">
        <v>10.39</v>
      </c>
      <c r="BX57" s="168">
        <v>8.74</v>
      </c>
      <c r="BY57" s="168">
        <v>-3.72</v>
      </c>
      <c r="BZ57" s="168">
        <v>7.24</v>
      </c>
      <c r="CA57" s="168">
        <v>-6.4257999999999997</v>
      </c>
      <c r="CB57" s="168">
        <v>-5.8898999999999999</v>
      </c>
      <c r="CC57" s="168">
        <v>32.898000000000003</v>
      </c>
      <c r="CD57" s="168">
        <v>32.103400000000001</v>
      </c>
      <c r="CE57" s="168">
        <v>4.0907</v>
      </c>
      <c r="CF57" s="168">
        <v>2.0529000000000002</v>
      </c>
      <c r="CG57" s="168">
        <v>1.9619</v>
      </c>
      <c r="CH57" s="168">
        <v>10.5307</v>
      </c>
      <c r="CI57" s="168">
        <v>23.9206</v>
      </c>
      <c r="CJ57" s="168">
        <v>0</v>
      </c>
      <c r="CK57" s="168">
        <v>0</v>
      </c>
      <c r="CL57" s="168">
        <v>82.1</v>
      </c>
      <c r="CM57" s="168">
        <v>-21.9</v>
      </c>
      <c r="CN57" s="168">
        <v>-1.74</v>
      </c>
      <c r="CO57" s="168">
        <v>49.689500000000002</v>
      </c>
      <c r="CP57" s="168">
        <v>49.414900000000003</v>
      </c>
      <c r="CQ57" s="168">
        <v>48.104599999999998</v>
      </c>
      <c r="CR57" s="168">
        <v>97.691199999999995</v>
      </c>
      <c r="CS57" s="168">
        <v>97.475300000000004</v>
      </c>
      <c r="CT57" s="168">
        <v>-23.246200000000002</v>
      </c>
      <c r="CU57" s="168">
        <v>-31.065799999999999</v>
      </c>
      <c r="CV57" s="168">
        <v>-21.011800000000001</v>
      </c>
      <c r="CW57" s="168">
        <v>3.8593999999999999</v>
      </c>
      <c r="CX57" s="168">
        <v>31.62</v>
      </c>
      <c r="CY57" s="168">
        <v>21.04</v>
      </c>
      <c r="CZ57" s="168">
        <v>12.661099999999999</v>
      </c>
      <c r="DA57" s="168">
        <v>12.698399999999999</v>
      </c>
      <c r="DB57" s="168">
        <v>-6.05</v>
      </c>
      <c r="DC57" s="168">
        <v>25.5123</v>
      </c>
      <c r="DD57" s="168">
        <v>-11.911099999999999</v>
      </c>
      <c r="DE57" s="168">
        <v>-12.224500000000001</v>
      </c>
      <c r="DF57" s="168">
        <v>61.3675</v>
      </c>
      <c r="DG57" s="168">
        <v>1.5699999999999999E-2</v>
      </c>
      <c r="DH57" s="168">
        <v>-2.8649</v>
      </c>
      <c r="DI57" s="168">
        <v>18.8</v>
      </c>
      <c r="DJ57" s="168">
        <v>18.5</v>
      </c>
      <c r="DK57" s="168">
        <v>-0.85329999999999995</v>
      </c>
      <c r="DL57" s="168">
        <v>6.5510999999999999</v>
      </c>
      <c r="DM57" s="168">
        <v>40.537599999999998</v>
      </c>
      <c r="DN57" s="168">
        <v>16.519500000000001</v>
      </c>
      <c r="DO57" s="168">
        <v>7.39</v>
      </c>
      <c r="DP57" s="168">
        <v>0.64</v>
      </c>
      <c r="DQ57" s="168">
        <v>13.624499999999999</v>
      </c>
      <c r="DR57" s="168">
        <v>-19.021100000000001</v>
      </c>
      <c r="DS57" s="168">
        <v>1.59</v>
      </c>
      <c r="DT57" s="168">
        <v>1.56</v>
      </c>
      <c r="DU57" s="168">
        <v>26.01</v>
      </c>
      <c r="DV57" s="168">
        <v>27.07</v>
      </c>
      <c r="DW57" s="168">
        <v>-13.0364</v>
      </c>
      <c r="DX57" s="168">
        <v>-6.9908999999999999</v>
      </c>
      <c r="DY57" s="168">
        <v>-36.601100000000002</v>
      </c>
      <c r="DZ57" s="168">
        <v>-35.490900000000003</v>
      </c>
      <c r="EA57" s="168">
        <v>46.869799999999998</v>
      </c>
      <c r="EB57" s="168">
        <v>20.7743</v>
      </c>
      <c r="EC57" s="168">
        <v>9.0236000000000001</v>
      </c>
      <c r="ED57" s="168">
        <v>8.5922999999999998</v>
      </c>
      <c r="EE57" s="168">
        <v>-15.2323</v>
      </c>
      <c r="EF57" s="168">
        <v>-21.473299999999998</v>
      </c>
      <c r="EG57" s="168">
        <v>-8.3620000000000001</v>
      </c>
      <c r="EH57" s="168">
        <v>-32.169499999999999</v>
      </c>
      <c r="EI57" s="168">
        <v>14.177300000000001</v>
      </c>
      <c r="EJ57" s="168">
        <v>0</v>
      </c>
      <c r="EK57" s="168">
        <v>-4.8475999999999999</v>
      </c>
      <c r="EL57" s="168">
        <v>-3.8239000000000001</v>
      </c>
      <c r="EM57" s="168">
        <v>24.2925</v>
      </c>
      <c r="EN57" s="168">
        <v>1.2262</v>
      </c>
      <c r="EO57" s="168">
        <v>0</v>
      </c>
      <c r="EP57" s="168">
        <v>51.731999999999999</v>
      </c>
      <c r="EQ57" s="168">
        <v>-17.200399999999998</v>
      </c>
      <c r="ER57" s="168">
        <v>-17.184799999999999</v>
      </c>
      <c r="ES57" s="168">
        <v>16.1753</v>
      </c>
      <c r="ET57" s="168">
        <v>14.06</v>
      </c>
      <c r="EU57" s="168">
        <v>-4.3600000000000003</v>
      </c>
      <c r="EV57" s="168">
        <v>6.3</v>
      </c>
      <c r="EW57" s="168">
        <v>3.6791999999999998</v>
      </c>
      <c r="EX57" s="168">
        <v>8.5273000000000003</v>
      </c>
      <c r="EY57" s="168">
        <v>-4.6917</v>
      </c>
      <c r="EZ57" s="168">
        <v>6.4989999999999997</v>
      </c>
      <c r="FA57" s="168">
        <v>3.6577999999999999</v>
      </c>
      <c r="FB57" s="168">
        <v>20.8325</v>
      </c>
      <c r="FC57" s="168">
        <v>-13.537000000000001</v>
      </c>
      <c r="FD57" s="168">
        <v>0</v>
      </c>
      <c r="FE57" s="168">
        <v>4.8197000000000001</v>
      </c>
      <c r="FF57" s="168">
        <v>4.9821999999999997</v>
      </c>
      <c r="FG57" s="168">
        <v>4.8319000000000001</v>
      </c>
      <c r="FH57" s="168">
        <v>5.1150000000000002</v>
      </c>
      <c r="FI57" s="168">
        <v>4.4340999999999999</v>
      </c>
      <c r="FJ57" s="168">
        <v>14.903600000000001</v>
      </c>
      <c r="FK57" s="168">
        <v>14.7362</v>
      </c>
      <c r="FL57" s="168">
        <v>-8.8751999999999995</v>
      </c>
      <c r="FM57" s="168">
        <v>28.4392</v>
      </c>
      <c r="FN57" s="168">
        <v>28.569299999999998</v>
      </c>
      <c r="FO57" s="168">
        <v>0.3306</v>
      </c>
      <c r="FP57" s="168">
        <v>13.318899999999999</v>
      </c>
      <c r="FQ57" s="168">
        <v>26.6081</v>
      </c>
      <c r="FR57" s="168">
        <v>-14.18</v>
      </c>
      <c r="FS57" s="168">
        <v>-0.74480000000000002</v>
      </c>
      <c r="FT57" s="168">
        <v>0.43880000000000002</v>
      </c>
      <c r="FU57" s="168">
        <v>2.15</v>
      </c>
      <c r="FV57" s="168">
        <v>2.96</v>
      </c>
      <c r="FW57" s="168">
        <v>-13.867699999999999</v>
      </c>
      <c r="FX57" s="168">
        <v>2.3729</v>
      </c>
      <c r="FY57" s="168">
        <v>3.3029999999999999</v>
      </c>
      <c r="FZ57" s="168">
        <v>1.2450000000000001</v>
      </c>
      <c r="GA57" s="168">
        <v>4.8360000000000003</v>
      </c>
      <c r="GB57" s="168">
        <v>7.18</v>
      </c>
      <c r="GC57" s="168">
        <v>9.2200000000000004E-2</v>
      </c>
      <c r="GD57" s="168">
        <v>6.9267000000000003</v>
      </c>
      <c r="GE57" s="168">
        <v>-3.66</v>
      </c>
      <c r="GF57" s="168">
        <v>36.593899999999998</v>
      </c>
      <c r="GG57" s="168">
        <v>0</v>
      </c>
      <c r="GH57" s="168">
        <v>26.012799999999999</v>
      </c>
      <c r="GI57" s="168">
        <v>-0.23480000000000001</v>
      </c>
      <c r="GJ57" s="168">
        <v>0</v>
      </c>
      <c r="GK57" s="168">
        <v>3.4878999999999998</v>
      </c>
      <c r="GL57" s="168">
        <v>7.1300000000000002E-2</v>
      </c>
      <c r="GM57" s="168">
        <v>0</v>
      </c>
      <c r="GN57" s="168">
        <v>-10.273300000000001</v>
      </c>
      <c r="GO57" s="168">
        <v>22.525600000000001</v>
      </c>
      <c r="GP57" s="168">
        <v>10.6653</v>
      </c>
      <c r="GQ57" s="168">
        <v>-26.385999999999999</v>
      </c>
      <c r="GR57" s="168">
        <v>15.771100000000001</v>
      </c>
      <c r="GS57" s="168">
        <v>15.0966</v>
      </c>
      <c r="GT57" s="168">
        <v>169.4736</v>
      </c>
      <c r="GU57" s="168">
        <v>-3.5678999999999998</v>
      </c>
      <c r="GV57" s="168">
        <v>-8.3260000000000005</v>
      </c>
      <c r="GW57" s="168">
        <v>11.970700000000001</v>
      </c>
      <c r="GX57" s="168">
        <v>3.7665999999999999</v>
      </c>
      <c r="GY57" s="168">
        <v>8.7251999999999992</v>
      </c>
      <c r="GZ57" s="168">
        <v>8.9724000000000004</v>
      </c>
      <c r="HA57" s="168">
        <v>3.4805000000000001</v>
      </c>
      <c r="HB57" s="168">
        <v>24.895199999999999</v>
      </c>
      <c r="HC57" s="168">
        <v>25.698499999999999</v>
      </c>
      <c r="HD57" s="168">
        <v>11.31</v>
      </c>
      <c r="HE57" s="168">
        <v>0</v>
      </c>
      <c r="HF57" s="168">
        <v>40.356299999999997</v>
      </c>
      <c r="HG57" s="168">
        <v>42.154600000000002</v>
      </c>
      <c r="HH57" s="168">
        <v>59.597900000000003</v>
      </c>
      <c r="HI57" s="168">
        <v>23.6846</v>
      </c>
      <c r="HJ57" s="168">
        <v>24.0991</v>
      </c>
      <c r="HK57" s="168">
        <v>0</v>
      </c>
      <c r="HL57" s="168">
        <v>5.6947000000000001</v>
      </c>
      <c r="HM57" s="168">
        <v>0</v>
      </c>
      <c r="HN57" s="168">
        <v>0</v>
      </c>
      <c r="HO57" s="168">
        <v>60.614400000000003</v>
      </c>
      <c r="HP57" s="168">
        <v>60.329000000000001</v>
      </c>
      <c r="HQ57" s="168">
        <v>-9.9962999999999997</v>
      </c>
      <c r="HR57" s="168">
        <v>-9.3865999999999996</v>
      </c>
      <c r="HS57" s="168">
        <v>6.0370999999999997</v>
      </c>
      <c r="HT57" s="168">
        <v>6.4359000000000002</v>
      </c>
      <c r="HU57" s="168">
        <v>22.3</v>
      </c>
      <c r="HV57" s="168">
        <v>21.91</v>
      </c>
      <c r="HW57" s="168">
        <v>-31.9</v>
      </c>
      <c r="HX57" s="168">
        <v>-32</v>
      </c>
      <c r="HY57" s="168">
        <v>0.77359999999999995</v>
      </c>
      <c r="HZ57" s="168">
        <v>7.84</v>
      </c>
      <c r="IA57" s="168">
        <v>91.106999999999999</v>
      </c>
      <c r="IB57" s="168">
        <v>23.788399999999999</v>
      </c>
      <c r="IC57" s="168">
        <v>23.709700000000002</v>
      </c>
      <c r="ID57" s="168">
        <v>-15.7</v>
      </c>
      <c r="IE57" s="168">
        <v>-35.4</v>
      </c>
      <c r="IF57" s="168">
        <v>9</v>
      </c>
      <c r="IG57" s="168">
        <v>8.4</v>
      </c>
      <c r="IH57" s="168">
        <v>-17.524699999999999</v>
      </c>
      <c r="II57" s="168">
        <v>-17.520700000000001</v>
      </c>
      <c r="IJ57" s="168">
        <v>-76.361400000000003</v>
      </c>
      <c r="IK57" s="168">
        <v>40.796999999999997</v>
      </c>
      <c r="IL57" s="168">
        <v>-214.60740000000001</v>
      </c>
      <c r="IM57" s="168">
        <v>9.5106000000000002</v>
      </c>
      <c r="IN57" s="168">
        <v>26.103400000000001</v>
      </c>
      <c r="IO57" s="168">
        <v>97.017300000000006</v>
      </c>
      <c r="IP57" s="168">
        <v>114.5009</v>
      </c>
      <c r="IQ57" s="168">
        <v>129.78229999999999</v>
      </c>
      <c r="IR57" s="168">
        <v>128.9049</v>
      </c>
      <c r="IS57" s="168">
        <v>39.331000000000003</v>
      </c>
      <c r="IT57" s="168">
        <v>32.624099999999999</v>
      </c>
      <c r="IU57" s="168">
        <v>32.536700000000003</v>
      </c>
      <c r="IV57" s="168">
        <v>10.5533</v>
      </c>
      <c r="IW57" s="168">
        <v>164.6437</v>
      </c>
      <c r="IX57" s="168">
        <v>-213.24510000000001</v>
      </c>
      <c r="IY57" s="168">
        <v>90.8733</v>
      </c>
      <c r="IZ57" s="168">
        <v>-17.7621</v>
      </c>
      <c r="JA57" s="168">
        <v>0.82150000000000001</v>
      </c>
      <c r="JB57" s="168">
        <v>0</v>
      </c>
      <c r="JC57" s="168">
        <v>-5.76</v>
      </c>
      <c r="JD57" s="168">
        <v>-0.42</v>
      </c>
      <c r="JE57" s="168">
        <v>-0.42499999999999999</v>
      </c>
      <c r="JF57" s="168">
        <v>7.6</v>
      </c>
      <c r="JG57" s="168">
        <v>1.52</v>
      </c>
      <c r="JH57" s="168">
        <v>-2.3292999999999999</v>
      </c>
      <c r="JI57" s="168">
        <v>-0.67290000000000005</v>
      </c>
      <c r="JJ57" s="168">
        <v>16.350000000000001</v>
      </c>
      <c r="JK57" s="168">
        <v>-3.1326999999999998</v>
      </c>
      <c r="JL57" s="168">
        <v>4</v>
      </c>
      <c r="JM57" s="168">
        <v>5.1470000000000002</v>
      </c>
      <c r="JN57" s="168">
        <v>4.8550000000000004</v>
      </c>
      <c r="JO57" s="168">
        <v>2.76</v>
      </c>
      <c r="JP57" s="168">
        <v>3.2324999999999999</v>
      </c>
      <c r="JQ57" s="168">
        <v>5.9766000000000004</v>
      </c>
      <c r="JR57" s="168">
        <v>5.3842999999999996</v>
      </c>
      <c r="JS57" s="168">
        <v>4.4649000000000001</v>
      </c>
      <c r="JT57" s="168">
        <v>0</v>
      </c>
      <c r="JU57" s="168">
        <v>36.799999999999997</v>
      </c>
      <c r="JV57" s="168">
        <v>3.9154</v>
      </c>
      <c r="JW57" s="168">
        <v>0.68</v>
      </c>
      <c r="JX57" s="168">
        <v>0</v>
      </c>
      <c r="JY57" s="168">
        <v>-4.2089999999999996</v>
      </c>
      <c r="JZ57" s="168">
        <v>0.56030000000000002</v>
      </c>
      <c r="KA57" s="168">
        <v>-19.977499999999999</v>
      </c>
      <c r="KB57" s="168">
        <v>-2.706</v>
      </c>
      <c r="KC57" s="168">
        <v>0</v>
      </c>
      <c r="KD57" s="168">
        <v>-20.894200000000001</v>
      </c>
      <c r="KE57" s="168">
        <v>0</v>
      </c>
      <c r="KF57" s="168">
        <v>-21.9</v>
      </c>
      <c r="KG57" s="168">
        <v>21.9</v>
      </c>
      <c r="KH57" s="168">
        <v>0</v>
      </c>
      <c r="KI57" s="168">
        <v>-42.902900000000002</v>
      </c>
    </row>
    <row r="58" spans="1:295" x14ac:dyDescent="0.3">
      <c r="A58" s="231" t="s">
        <v>756</v>
      </c>
      <c r="B58" s="231"/>
      <c r="C58" s="168">
        <v>0</v>
      </c>
      <c r="D58" s="168">
        <v>2.4018000000000002</v>
      </c>
      <c r="E58" s="168">
        <v>-10.9854</v>
      </c>
      <c r="F58" s="168">
        <v>-2.4287999999999998</v>
      </c>
      <c r="G58" s="168">
        <v>8.2632999999999992</v>
      </c>
      <c r="H58" s="168">
        <v>0</v>
      </c>
      <c r="I58" s="168">
        <v>11.4345</v>
      </c>
      <c r="J58" s="168">
        <v>0</v>
      </c>
      <c r="K58" s="168">
        <v>4.7672999999999996</v>
      </c>
      <c r="L58" s="168">
        <v>0.91800000000000004</v>
      </c>
      <c r="M58" s="168">
        <v>4.1883999999999997</v>
      </c>
      <c r="N58" s="168">
        <v>-22.2</v>
      </c>
      <c r="O58" s="168">
        <v>-28.6</v>
      </c>
      <c r="P58" s="168">
        <v>-2.2000000000000002</v>
      </c>
      <c r="Q58" s="168">
        <v>0.82799999999999996</v>
      </c>
      <c r="R58" s="168">
        <v>-22</v>
      </c>
      <c r="S58" s="168">
        <v>-3.2014999999999998</v>
      </c>
      <c r="T58" s="168">
        <v>-5.3697999999999997</v>
      </c>
      <c r="U58" s="168">
        <v>2.3317000000000001</v>
      </c>
      <c r="V58" s="168">
        <v>2.2772000000000001</v>
      </c>
      <c r="W58" s="168">
        <v>4.3952</v>
      </c>
      <c r="X58" s="168">
        <v>3.6315</v>
      </c>
      <c r="Y58" s="168">
        <v>-6.1931000000000003</v>
      </c>
      <c r="Z58" s="168">
        <v>1.0392999999999999</v>
      </c>
      <c r="AA58" s="168">
        <v>0</v>
      </c>
      <c r="AB58" s="168">
        <v>-1.3249</v>
      </c>
      <c r="AC58" s="168">
        <v>-1.5069999999999999</v>
      </c>
      <c r="AD58" s="168">
        <v>-1.425</v>
      </c>
      <c r="AE58" s="168">
        <v>2.8109999999999999</v>
      </c>
      <c r="AF58" s="168">
        <v>-13.32</v>
      </c>
      <c r="AG58" s="168">
        <v>-15.4</v>
      </c>
      <c r="AH58" s="168">
        <v>-1.671</v>
      </c>
      <c r="AI58" s="168">
        <v>0.19800000000000001</v>
      </c>
      <c r="AJ58" s="168">
        <v>-17.649999999999999</v>
      </c>
      <c r="AK58" s="168">
        <v>-17.670000000000002</v>
      </c>
      <c r="AL58" s="168">
        <v>-10</v>
      </c>
      <c r="AM58" s="168">
        <v>-12.08</v>
      </c>
      <c r="AN58" s="168">
        <v>-12.15</v>
      </c>
      <c r="AO58" s="168">
        <v>0.1686</v>
      </c>
      <c r="AP58" s="168">
        <v>3.2073</v>
      </c>
      <c r="AQ58" s="168">
        <v>7.9124999999999996</v>
      </c>
      <c r="AR58" s="168">
        <v>8.8116000000000003</v>
      </c>
      <c r="AS58" s="168">
        <v>-21.724499999999999</v>
      </c>
      <c r="AT58" s="168">
        <v>-16.744900000000001</v>
      </c>
      <c r="AU58" s="168">
        <v>-16.553699999999999</v>
      </c>
      <c r="AV58" s="168">
        <v>-2.1886999999999999</v>
      </c>
      <c r="AW58" s="168">
        <v>-2.2353000000000001</v>
      </c>
      <c r="AX58" s="168">
        <v>-21.299499999999998</v>
      </c>
      <c r="AY58" s="168">
        <v>-18.6203</v>
      </c>
      <c r="AZ58" s="168">
        <v>0</v>
      </c>
      <c r="BA58" s="168">
        <v>0.57840000000000003</v>
      </c>
      <c r="BB58" s="168">
        <v>17.054400000000001</v>
      </c>
      <c r="BC58" s="168">
        <v>-0.73119999999999996</v>
      </c>
      <c r="BD58" s="168">
        <v>-4.8</v>
      </c>
      <c r="BE58" s="168">
        <v>-5.2</v>
      </c>
      <c r="BF58" s="168">
        <v>-30.9712</v>
      </c>
      <c r="BG58" s="168">
        <v>-31.021899999999999</v>
      </c>
      <c r="BH58" s="168">
        <v>-3.2233999999999998</v>
      </c>
      <c r="BI58" s="168">
        <v>0</v>
      </c>
      <c r="BJ58" s="168">
        <v>-8.5570000000000004</v>
      </c>
      <c r="BK58" s="168">
        <v>-2.4491999999999998</v>
      </c>
      <c r="BL58" s="168">
        <v>0</v>
      </c>
      <c r="BM58" s="168">
        <v>-0.59809999999999997</v>
      </c>
      <c r="BN58" s="168">
        <v>-173.3451</v>
      </c>
      <c r="BO58" s="168">
        <v>0.51880000000000004</v>
      </c>
      <c r="BP58" s="168">
        <v>0.48830000000000001</v>
      </c>
      <c r="BQ58" s="168">
        <v>-19.044699999999999</v>
      </c>
      <c r="BR58" s="168">
        <v>-219.51329999999999</v>
      </c>
      <c r="BS58" s="168">
        <v>0</v>
      </c>
      <c r="BT58" s="168">
        <v>0</v>
      </c>
      <c r="BU58" s="168">
        <v>0</v>
      </c>
      <c r="BV58" s="168">
        <v>5.5087000000000002</v>
      </c>
      <c r="BW58" s="168">
        <v>6.9</v>
      </c>
      <c r="BX58" s="168">
        <v>3.66</v>
      </c>
      <c r="BY58" s="168">
        <v>-15.32</v>
      </c>
      <c r="BZ58" s="168">
        <v>-1.1599999999999999</v>
      </c>
      <c r="CA58" s="168">
        <v>-26.787199999999999</v>
      </c>
      <c r="CB58" s="168">
        <v>-26.921199999999999</v>
      </c>
      <c r="CC58" s="168">
        <v>15.179399999999999</v>
      </c>
      <c r="CD58" s="168">
        <v>13.4206</v>
      </c>
      <c r="CE58" s="168">
        <v>-6.2834000000000003</v>
      </c>
      <c r="CF58" s="168">
        <v>-17.492799999999999</v>
      </c>
      <c r="CG58" s="168">
        <v>-17.817900000000002</v>
      </c>
      <c r="CH58" s="168">
        <v>-8.8405000000000005</v>
      </c>
      <c r="CI58" s="168">
        <v>10.759399999999999</v>
      </c>
      <c r="CJ58" s="168">
        <v>0</v>
      </c>
      <c r="CK58" s="168">
        <v>0</v>
      </c>
      <c r="CL58" s="168">
        <v>46.5</v>
      </c>
      <c r="CM58" s="168">
        <v>-44.6</v>
      </c>
      <c r="CN58" s="168">
        <v>-4.0199999999999996</v>
      </c>
      <c r="CO58" s="168">
        <v>31.214200000000002</v>
      </c>
      <c r="CP58" s="168">
        <v>31.929200000000002</v>
      </c>
      <c r="CQ58" s="168">
        <v>30.751100000000001</v>
      </c>
      <c r="CR58" s="168">
        <v>55.520600000000002</v>
      </c>
      <c r="CS58" s="168">
        <v>55.413200000000003</v>
      </c>
      <c r="CT58" s="168">
        <v>-30.601299999999998</v>
      </c>
      <c r="CU58" s="168">
        <v>-83.567700000000002</v>
      </c>
      <c r="CV58" s="168">
        <v>-31.9056</v>
      </c>
      <c r="CW58" s="168">
        <v>1.9981</v>
      </c>
      <c r="CX58" s="168">
        <v>20.79</v>
      </c>
      <c r="CY58" s="168">
        <v>11.06</v>
      </c>
      <c r="CZ58" s="168">
        <v>3.1299000000000001</v>
      </c>
      <c r="DA58" s="168">
        <v>3.5186999999999999</v>
      </c>
      <c r="DB58" s="168">
        <v>-12.22</v>
      </c>
      <c r="DC58" s="168">
        <v>25.5123</v>
      </c>
      <c r="DD58" s="168">
        <v>-24.8216</v>
      </c>
      <c r="DE58" s="168">
        <v>-24.690799999999999</v>
      </c>
      <c r="DF58" s="168">
        <v>21.273700000000002</v>
      </c>
      <c r="DG58" s="168">
        <v>1.41E-2</v>
      </c>
      <c r="DH58" s="168">
        <v>-6.4664000000000001</v>
      </c>
      <c r="DI58" s="168">
        <v>-7.5</v>
      </c>
      <c r="DJ58" s="168">
        <v>-6.4</v>
      </c>
      <c r="DK58" s="168">
        <v>-5.3821000000000003</v>
      </c>
      <c r="DL58" s="168">
        <v>-3.9272</v>
      </c>
      <c r="DM58" s="168">
        <v>29.812999999999999</v>
      </c>
      <c r="DN58" s="168">
        <v>1.4902</v>
      </c>
      <c r="DO58" s="168">
        <v>-3.74</v>
      </c>
      <c r="DP58" s="168">
        <v>-1.92</v>
      </c>
      <c r="DQ58" s="168">
        <v>4.4329999999999998</v>
      </c>
      <c r="DR58" s="168">
        <v>-60.908499999999997</v>
      </c>
      <c r="DS58" s="168">
        <v>-9.82</v>
      </c>
      <c r="DT58" s="168">
        <v>-10.02</v>
      </c>
      <c r="DU58" s="168">
        <v>8.9700000000000006</v>
      </c>
      <c r="DV58" s="168">
        <v>14.5</v>
      </c>
      <c r="DW58" s="168">
        <v>-56.672699999999999</v>
      </c>
      <c r="DX58" s="168">
        <v>-28.127300000000002</v>
      </c>
      <c r="DY58" s="168">
        <v>-47.650500000000001</v>
      </c>
      <c r="DZ58" s="168">
        <v>-44.972700000000003</v>
      </c>
      <c r="EA58" s="168">
        <v>-17.023700000000002</v>
      </c>
      <c r="EB58" s="168">
        <v>-32.831000000000003</v>
      </c>
      <c r="EC58" s="168">
        <v>-41.418100000000003</v>
      </c>
      <c r="ED58" s="168">
        <v>-41.9803</v>
      </c>
      <c r="EE58" s="168">
        <v>-29.551100000000002</v>
      </c>
      <c r="EF58" s="168">
        <v>-35.519399999999997</v>
      </c>
      <c r="EG58" s="168">
        <v>-12.012</v>
      </c>
      <c r="EH58" s="168">
        <v>-220.10589999999999</v>
      </c>
      <c r="EI58" s="168">
        <v>-92.433700000000002</v>
      </c>
      <c r="EJ58" s="168">
        <v>0</v>
      </c>
      <c r="EK58" s="168">
        <v>-12.5351</v>
      </c>
      <c r="EL58" s="168">
        <v>-11.8193</v>
      </c>
      <c r="EM58" s="168">
        <v>0</v>
      </c>
      <c r="EN58" s="168">
        <v>-24.533999999999999</v>
      </c>
      <c r="EO58" s="168">
        <v>-19.280799999999999</v>
      </c>
      <c r="EP58" s="168">
        <v>-23.556000000000001</v>
      </c>
      <c r="EQ58" s="168">
        <v>-32.848799999999997</v>
      </c>
      <c r="ER58" s="168">
        <v>-27.796099999999999</v>
      </c>
      <c r="ES58" s="168">
        <v>2.6989000000000001</v>
      </c>
      <c r="ET58" s="168">
        <v>-21.8</v>
      </c>
      <c r="EU58" s="168">
        <v>-10.95</v>
      </c>
      <c r="EV58" s="168">
        <v>-3.1</v>
      </c>
      <c r="EW58" s="168">
        <v>0.93930000000000002</v>
      </c>
      <c r="EX58" s="168">
        <v>-30.116900000000001</v>
      </c>
      <c r="EY58" s="168">
        <v>-10.904299999999999</v>
      </c>
      <c r="EZ58" s="168">
        <v>-0.21840000000000001</v>
      </c>
      <c r="FA58" s="168">
        <v>0.88160000000000005</v>
      </c>
      <c r="FB58" s="168">
        <v>6.6314000000000002</v>
      </c>
      <c r="FC58" s="168">
        <v>-33.085900000000002</v>
      </c>
      <c r="FD58" s="168">
        <v>0</v>
      </c>
      <c r="FE58" s="168">
        <v>0.5756</v>
      </c>
      <c r="FF58" s="168">
        <v>0.80269999999999997</v>
      </c>
      <c r="FG58" s="168">
        <v>0</v>
      </c>
      <c r="FH58" s="168">
        <v>0</v>
      </c>
      <c r="FI58" s="168">
        <v>0</v>
      </c>
      <c r="FJ58" s="168">
        <v>-4.3539000000000003</v>
      </c>
      <c r="FK58" s="168">
        <v>-4.5213000000000001</v>
      </c>
      <c r="FL58" s="168">
        <v>-40.691899999999997</v>
      </c>
      <c r="FM58" s="168">
        <v>16.939499999999999</v>
      </c>
      <c r="FN58" s="168">
        <v>17.128900000000002</v>
      </c>
      <c r="FO58" s="168">
        <v>-23.151399999999999</v>
      </c>
      <c r="FP58" s="168">
        <v>-12.067600000000001</v>
      </c>
      <c r="FQ58" s="168">
        <v>13.8735</v>
      </c>
      <c r="FR58" s="168">
        <v>-21.13</v>
      </c>
      <c r="FS58" s="168">
        <v>-3.5133999999999999</v>
      </c>
      <c r="FT58" s="168">
        <v>0.25109999999999999</v>
      </c>
      <c r="FU58" s="168">
        <v>0.09</v>
      </c>
      <c r="FV58" s="168">
        <v>-0.7</v>
      </c>
      <c r="FW58" s="168">
        <v>-26.241499999999998</v>
      </c>
      <c r="FX58" s="168">
        <v>0</v>
      </c>
      <c r="FY58" s="168">
        <v>2.5819999999999999</v>
      </c>
      <c r="FZ58" s="168">
        <v>0.51</v>
      </c>
      <c r="GA58" s="168">
        <v>2.8906999999999998</v>
      </c>
      <c r="GB58" s="168">
        <v>-5.96</v>
      </c>
      <c r="GC58" s="168">
        <v>-25.021999999999998</v>
      </c>
      <c r="GD58" s="168">
        <v>-17.014700000000001</v>
      </c>
      <c r="GE58" s="168">
        <v>-5.77</v>
      </c>
      <c r="GF58" s="168">
        <v>27.906199999999998</v>
      </c>
      <c r="GG58" s="168">
        <v>0</v>
      </c>
      <c r="GH58" s="168">
        <v>14.2133</v>
      </c>
      <c r="GI58" s="168">
        <v>-6.7743000000000002</v>
      </c>
      <c r="GJ58" s="168">
        <v>-7.4100999999999999</v>
      </c>
      <c r="GK58" s="168">
        <v>1.7791999999999999</v>
      </c>
      <c r="GL58" s="168">
        <v>3.9E-2</v>
      </c>
      <c r="GM58" s="168">
        <v>0</v>
      </c>
      <c r="GN58" s="168">
        <v>-15.1717</v>
      </c>
      <c r="GO58" s="168">
        <v>-24.818300000000001</v>
      </c>
      <c r="GP58" s="168">
        <v>1.4945999999999999</v>
      </c>
      <c r="GQ58" s="168">
        <v>-36.637999999999998</v>
      </c>
      <c r="GR58" s="168">
        <v>7.4398</v>
      </c>
      <c r="GS58" s="168">
        <v>7.8415999999999997</v>
      </c>
      <c r="GT58" s="168">
        <v>109.88679999999999</v>
      </c>
      <c r="GU58" s="168">
        <v>-10.6183</v>
      </c>
      <c r="GV58" s="168">
        <v>-11.518000000000001</v>
      </c>
      <c r="GW58" s="168">
        <v>-4.7196999999999996</v>
      </c>
      <c r="GX58" s="168">
        <v>2.0196999999999998</v>
      </c>
      <c r="GY58" s="168">
        <v>5.4942000000000002</v>
      </c>
      <c r="GZ58" s="168">
        <v>5.5541</v>
      </c>
      <c r="HA58" s="168">
        <v>1</v>
      </c>
      <c r="HB58" s="168">
        <v>6.758</v>
      </c>
      <c r="HC58" s="168">
        <v>8.4909999999999997</v>
      </c>
      <c r="HD58" s="168">
        <v>-4.1900000000000004</v>
      </c>
      <c r="HE58" s="168">
        <v>-17.029</v>
      </c>
      <c r="HF58" s="168">
        <v>7.2085999999999997</v>
      </c>
      <c r="HG58" s="168">
        <v>-10.218</v>
      </c>
      <c r="HH58" s="168">
        <v>29.425999999999998</v>
      </c>
      <c r="HI58" s="168">
        <v>0</v>
      </c>
      <c r="HJ58" s="168">
        <v>0</v>
      </c>
      <c r="HK58" s="168">
        <v>-9.7491000000000003</v>
      </c>
      <c r="HL58" s="168">
        <v>0</v>
      </c>
      <c r="HM58" s="168">
        <v>-11.6698</v>
      </c>
      <c r="HN58" s="168">
        <v>-13.5488</v>
      </c>
      <c r="HO58" s="168">
        <v>13.531700000000001</v>
      </c>
      <c r="HP58" s="168">
        <v>10.571400000000001</v>
      </c>
      <c r="HQ58" s="168">
        <v>-24.037099999999999</v>
      </c>
      <c r="HR58" s="168">
        <v>-23.421800000000001</v>
      </c>
      <c r="HS58" s="168">
        <v>-18.837199999999999</v>
      </c>
      <c r="HT58" s="168">
        <v>-18.287199999999999</v>
      </c>
      <c r="HU58" s="168">
        <v>1.26</v>
      </c>
      <c r="HV58" s="168">
        <v>1.1499999999999999</v>
      </c>
      <c r="HW58" s="168">
        <v>-41</v>
      </c>
      <c r="HX58" s="168">
        <v>-41.4</v>
      </c>
      <c r="HY58" s="168">
        <v>0.21149999999999999</v>
      </c>
      <c r="HZ58" s="168">
        <v>-12.64</v>
      </c>
      <c r="IA58" s="168">
        <v>50.009300000000003</v>
      </c>
      <c r="IB58" s="168">
        <v>3.3984000000000001</v>
      </c>
      <c r="IC58" s="168">
        <v>3.3389000000000002</v>
      </c>
      <c r="ID58" s="168">
        <v>-21.6</v>
      </c>
      <c r="IE58" s="168">
        <v>-49.9</v>
      </c>
      <c r="IF58" s="168">
        <v>-2.4</v>
      </c>
      <c r="IG58" s="168">
        <v>-3.2</v>
      </c>
      <c r="IH58" s="168">
        <v>-18.209399999999999</v>
      </c>
      <c r="II58" s="168">
        <v>-18.1708</v>
      </c>
      <c r="IJ58" s="168">
        <v>-121.1827</v>
      </c>
      <c r="IK58" s="168">
        <v>3.2751999999999999</v>
      </c>
      <c r="IL58" s="168">
        <v>-235.47190000000001</v>
      </c>
      <c r="IM58" s="168">
        <v>-17.386900000000001</v>
      </c>
      <c r="IN58" s="168">
        <v>-10.0845</v>
      </c>
      <c r="IO58" s="168">
        <v>51.825200000000002</v>
      </c>
      <c r="IP58" s="168">
        <v>61.2455</v>
      </c>
      <c r="IQ58" s="168">
        <v>97.274299999999997</v>
      </c>
      <c r="IR58" s="168">
        <v>97.816199999999995</v>
      </c>
      <c r="IS58" s="168">
        <v>-22.745000000000001</v>
      </c>
      <c r="IT58" s="168">
        <v>11.442600000000001</v>
      </c>
      <c r="IU58" s="168">
        <v>12.4581</v>
      </c>
      <c r="IV58" s="168">
        <v>-23.9085</v>
      </c>
      <c r="IW58" s="168">
        <v>98.073300000000003</v>
      </c>
      <c r="IX58" s="168">
        <v>-232.51580000000001</v>
      </c>
      <c r="IY58" s="168">
        <v>20.315200000000001</v>
      </c>
      <c r="IZ58" s="168">
        <v>-75.251599999999996</v>
      </c>
      <c r="JA58" s="168">
        <v>-1.8493999999999999</v>
      </c>
      <c r="JB58" s="168">
        <v>0</v>
      </c>
      <c r="JC58" s="168">
        <v>-11.36</v>
      </c>
      <c r="JD58" s="168">
        <v>-1.768</v>
      </c>
      <c r="JE58" s="168">
        <v>-1.7809999999999999</v>
      </c>
      <c r="JF58" s="168">
        <v>0.88</v>
      </c>
      <c r="JG58" s="168">
        <v>-4.96</v>
      </c>
      <c r="JH58" s="168">
        <v>-4.7870999999999997</v>
      </c>
      <c r="JI58" s="168">
        <v>-7.4997999999999996</v>
      </c>
      <c r="JJ58" s="168">
        <v>2.9312999999999998</v>
      </c>
      <c r="JK58" s="168">
        <v>-15.5566</v>
      </c>
      <c r="JL58" s="168">
        <v>-1.6</v>
      </c>
      <c r="JM58" s="168">
        <v>-3.871</v>
      </c>
      <c r="JN58" s="168">
        <v>-4.3840000000000003</v>
      </c>
      <c r="JO58" s="168">
        <v>0</v>
      </c>
      <c r="JP58" s="168">
        <v>0</v>
      </c>
      <c r="JQ58" s="168">
        <v>3.0779999999999998</v>
      </c>
      <c r="JR58" s="168">
        <v>2.8620000000000001</v>
      </c>
      <c r="JS58" s="168">
        <v>2.5804</v>
      </c>
      <c r="JT58" s="168">
        <v>0</v>
      </c>
      <c r="JU58" s="168">
        <v>20.399999999999999</v>
      </c>
      <c r="JV58" s="168">
        <v>-0.38590000000000002</v>
      </c>
      <c r="JW58" s="168">
        <v>-0.62</v>
      </c>
      <c r="JX58" s="168">
        <v>0</v>
      </c>
      <c r="JY58" s="168">
        <v>-15.4712</v>
      </c>
      <c r="JZ58" s="168">
        <v>-3.5287000000000002</v>
      </c>
      <c r="KA58" s="168">
        <v>-27.527699999999999</v>
      </c>
      <c r="KB58" s="168">
        <v>-13.677899999999999</v>
      </c>
      <c r="KC58" s="168">
        <v>-5.8456999999999999</v>
      </c>
      <c r="KD58" s="168">
        <v>-29.276599999999998</v>
      </c>
      <c r="KE58" s="168">
        <v>-4.1058000000000003</v>
      </c>
      <c r="KF58" s="168">
        <v>-38.4</v>
      </c>
      <c r="KG58" s="168">
        <v>4.9000000000000004</v>
      </c>
      <c r="KH58" s="168">
        <v>0</v>
      </c>
      <c r="KI58" s="168">
        <v>-66.019400000000005</v>
      </c>
    </row>
    <row r="59" spans="1:295" x14ac:dyDescent="0.3">
      <c r="A59" s="231" t="s">
        <v>757</v>
      </c>
      <c r="B59" s="231"/>
      <c r="C59" s="168">
        <v>0</v>
      </c>
      <c r="D59" s="168">
        <v>3.7549625</v>
      </c>
      <c r="E59" s="168">
        <v>-8.5786520833333331</v>
      </c>
      <c r="F59" s="168">
        <v>4.6077229166666669</v>
      </c>
      <c r="G59" s="168">
        <v>10.820879166666666</v>
      </c>
      <c r="H59" s="168">
        <v>0</v>
      </c>
      <c r="I59" s="168">
        <v>16.127918749999999</v>
      </c>
      <c r="J59" s="168">
        <v>0</v>
      </c>
      <c r="K59" s="168">
        <v>14.72200625</v>
      </c>
      <c r="L59" s="168">
        <v>5.8751604166666676</v>
      </c>
      <c r="M59" s="168">
        <v>7.1044749999999999</v>
      </c>
      <c r="N59" s="168">
        <v>-14.642553191489363</v>
      </c>
      <c r="O59" s="168">
        <v>-24.828571428571429</v>
      </c>
      <c r="P59" s="168">
        <v>1.2</v>
      </c>
      <c r="Q59" s="168">
        <v>4.1636571428571436</v>
      </c>
      <c r="R59" s="168">
        <v>-17.691666666666666</v>
      </c>
      <c r="S59" s="168">
        <v>2.5061020833333334</v>
      </c>
      <c r="T59" s="168">
        <v>-1.4411125</v>
      </c>
      <c r="U59" s="168">
        <v>5.1793416666666667</v>
      </c>
      <c r="V59" s="168">
        <v>5.1189729166666664</v>
      </c>
      <c r="W59" s="168">
        <v>8.9883833333333332</v>
      </c>
      <c r="X59" s="168">
        <v>8.8314562500000005</v>
      </c>
      <c r="Y59" s="168">
        <v>-4.702172916666667</v>
      </c>
      <c r="Z59" s="168">
        <v>1.7965145833333334</v>
      </c>
      <c r="AA59" s="168">
        <v>0</v>
      </c>
      <c r="AB59" s="168">
        <v>-1.0217395833333334</v>
      </c>
      <c r="AC59" s="168">
        <v>-0.88070833333333343</v>
      </c>
      <c r="AD59" s="168">
        <v>-0.87175000000000002</v>
      </c>
      <c r="AE59" s="168">
        <v>4.5201874999999996</v>
      </c>
      <c r="AF59" s="168">
        <v>-5.9042553191489366</v>
      </c>
      <c r="AG59" s="168">
        <v>-9.447058823529412</v>
      </c>
      <c r="AH59" s="168">
        <v>-0.27170833333333338</v>
      </c>
      <c r="AI59" s="168">
        <v>0.2704375</v>
      </c>
      <c r="AJ59" s="168">
        <v>-14.708541666666665</v>
      </c>
      <c r="AK59" s="168">
        <v>-14.741250000000001</v>
      </c>
      <c r="AL59" s="168">
        <v>-10</v>
      </c>
      <c r="AM59" s="168">
        <v>-10.486666666666666</v>
      </c>
      <c r="AN59" s="168">
        <v>-10.510208333333335</v>
      </c>
      <c r="AO59" s="168">
        <v>3.1929604166666667</v>
      </c>
      <c r="AP59" s="168">
        <v>3.9715479166666672</v>
      </c>
      <c r="AQ59" s="168">
        <v>14.6746125</v>
      </c>
      <c r="AR59" s="168">
        <v>16.240554166666666</v>
      </c>
      <c r="AS59" s="168">
        <v>-12.372893749999999</v>
      </c>
      <c r="AT59" s="168">
        <v>-11.163252083333333</v>
      </c>
      <c r="AU59" s="168">
        <v>-8.2510583333333329</v>
      </c>
      <c r="AV59" s="168">
        <v>6.8404604166666667</v>
      </c>
      <c r="AW59" s="168">
        <v>6.3861354166666668</v>
      </c>
      <c r="AX59" s="168">
        <v>-16.722570833333332</v>
      </c>
      <c r="AY59" s="168">
        <v>-14.46479375</v>
      </c>
      <c r="AZ59" s="168">
        <v>1.8859229166666667</v>
      </c>
      <c r="BA59" s="168">
        <v>9.2299895833333334</v>
      </c>
      <c r="BB59" s="168">
        <v>55.837899999999998</v>
      </c>
      <c r="BC59" s="168">
        <v>9.383647916666666</v>
      </c>
      <c r="BD59" s="168">
        <v>-3.7395833333333335</v>
      </c>
      <c r="BE59" s="168">
        <v>-4.0291666666666668</v>
      </c>
      <c r="BF59" s="168">
        <v>-24.076887500000002</v>
      </c>
      <c r="BG59" s="168">
        <v>-18.507181249999999</v>
      </c>
      <c r="BH59" s="168">
        <v>-1.6966229166666666</v>
      </c>
      <c r="BI59" s="168">
        <v>0</v>
      </c>
      <c r="BJ59" s="168">
        <v>0.81087500000000001</v>
      </c>
      <c r="BK59" s="168">
        <v>2.4817666666666671</v>
      </c>
      <c r="BL59" s="168">
        <v>1.9092758620689656</v>
      </c>
      <c r="BM59" s="168">
        <v>1.1999200000000001</v>
      </c>
      <c r="BN59" s="168">
        <v>-120.71465833333332</v>
      </c>
      <c r="BO59" s="168">
        <v>50.74653958333333</v>
      </c>
      <c r="BP59" s="168">
        <v>50.765625</v>
      </c>
      <c r="BQ59" s="168">
        <v>49.184293750000002</v>
      </c>
      <c r="BR59" s="168">
        <v>-126.28186458333333</v>
      </c>
      <c r="BS59" s="168">
        <v>0</v>
      </c>
      <c r="BT59" s="168">
        <v>0</v>
      </c>
      <c r="BU59" s="168">
        <v>0</v>
      </c>
      <c r="BV59" s="168">
        <v>18.077411111111111</v>
      </c>
      <c r="BW59" s="168">
        <v>8.4095833333333339</v>
      </c>
      <c r="BX59" s="168">
        <v>6.3347916666666668</v>
      </c>
      <c r="BY59" s="168">
        <v>-9.6162500000000009</v>
      </c>
      <c r="BZ59" s="168">
        <v>2.6989583333333336</v>
      </c>
      <c r="CA59" s="168">
        <v>-18.166531249999998</v>
      </c>
      <c r="CB59" s="168">
        <v>-18.085593750000001</v>
      </c>
      <c r="CC59" s="168">
        <v>23.048356250000001</v>
      </c>
      <c r="CD59" s="168">
        <v>21.804652083333334</v>
      </c>
      <c r="CE59" s="168">
        <v>-2.2265937500000001</v>
      </c>
      <c r="CF59" s="168">
        <v>-8.2358020833333327</v>
      </c>
      <c r="CG59" s="168">
        <v>-8.2689208333333326</v>
      </c>
      <c r="CH59" s="168">
        <v>0.82007291666666671</v>
      </c>
      <c r="CI59" s="168">
        <v>16.969860416666666</v>
      </c>
      <c r="CJ59" s="168">
        <v>0</v>
      </c>
      <c r="CK59" s="168">
        <v>0</v>
      </c>
      <c r="CL59" s="168">
        <v>65.066666666666663</v>
      </c>
      <c r="CM59" s="168">
        <v>-32.55833333333333</v>
      </c>
      <c r="CN59" s="168">
        <v>-2.7512500000000002</v>
      </c>
      <c r="CO59" s="168">
        <v>40.517150000000001</v>
      </c>
      <c r="CP59" s="168">
        <v>40.304000000000002</v>
      </c>
      <c r="CQ59" s="168">
        <v>39.462620833333332</v>
      </c>
      <c r="CR59" s="168">
        <v>75.94633125</v>
      </c>
      <c r="CS59" s="168">
        <v>76.38462916666667</v>
      </c>
      <c r="CT59" s="168">
        <v>-26.394604166666664</v>
      </c>
      <c r="CU59" s="168">
        <v>-57.755572916666665</v>
      </c>
      <c r="CV59" s="168">
        <v>-25.578587500000001</v>
      </c>
      <c r="CW59" s="168">
        <v>3.0461604166666669</v>
      </c>
      <c r="CX59" s="168">
        <v>25.927499999999998</v>
      </c>
      <c r="CY59" s="168">
        <v>16.145833333333332</v>
      </c>
      <c r="CZ59" s="168">
        <v>8.3121645833333329</v>
      </c>
      <c r="DA59" s="168">
        <v>8.5174562500000004</v>
      </c>
      <c r="DB59" s="168">
        <v>-9.5368750000000002</v>
      </c>
      <c r="DC59" s="168">
        <v>25.5123</v>
      </c>
      <c r="DD59" s="168">
        <v>-18.254352083333334</v>
      </c>
      <c r="DE59" s="168">
        <v>-18.150204166666668</v>
      </c>
      <c r="DF59" s="168">
        <v>43.025187500000001</v>
      </c>
      <c r="DG59" s="168">
        <v>1.488125E-2</v>
      </c>
      <c r="DH59" s="168">
        <v>-4.8600166666666667</v>
      </c>
      <c r="DI59" s="168">
        <v>2.85</v>
      </c>
      <c r="DJ59" s="168">
        <v>3.0375000000000001</v>
      </c>
      <c r="DK59" s="168">
        <v>-3.4050500000000001</v>
      </c>
      <c r="DL59" s="168">
        <v>1.8191875</v>
      </c>
      <c r="DM59" s="168">
        <v>35.129335416666663</v>
      </c>
      <c r="DN59" s="168">
        <v>9.6117187499999996</v>
      </c>
      <c r="DO59" s="168">
        <v>2.3462499999999999</v>
      </c>
      <c r="DP59" s="168">
        <v>-0.38791666666666669</v>
      </c>
      <c r="DQ59" s="168">
        <v>8.0971354166666671</v>
      </c>
      <c r="DR59" s="168">
        <v>-41.959779166666664</v>
      </c>
      <c r="DS59" s="168">
        <v>-5.2947916666666668</v>
      </c>
      <c r="DT59" s="168">
        <v>-5.3643749999999999</v>
      </c>
      <c r="DU59" s="168">
        <v>18.157708333333332</v>
      </c>
      <c r="DV59" s="168">
        <v>21.680833333333332</v>
      </c>
      <c r="DW59" s="168">
        <v>-36.94848125</v>
      </c>
      <c r="DX59" s="168">
        <v>-18.553979166666668</v>
      </c>
      <c r="DY59" s="168">
        <v>-40.818435416666667</v>
      </c>
      <c r="DZ59" s="168">
        <v>-39.758527083333334</v>
      </c>
      <c r="EA59" s="168">
        <v>15.735757142857143</v>
      </c>
      <c r="EB59" s="168">
        <v>-6.5498604166666672</v>
      </c>
      <c r="EC59" s="168">
        <v>-17.43444375</v>
      </c>
      <c r="ED59" s="168">
        <v>-17.346433333333334</v>
      </c>
      <c r="EE59" s="168">
        <v>-24.062627083333332</v>
      </c>
      <c r="EF59" s="168">
        <v>-27.642470833333334</v>
      </c>
      <c r="EG59" s="168">
        <v>-10.224395833333332</v>
      </c>
      <c r="EH59" s="168">
        <v>-109.98844791666666</v>
      </c>
      <c r="EI59" s="168">
        <v>-51.602695833333328</v>
      </c>
      <c r="EJ59" s="168">
        <v>0</v>
      </c>
      <c r="EK59" s="168">
        <v>-8.3260208333333328</v>
      </c>
      <c r="EL59" s="168">
        <v>-7.5186333333333337</v>
      </c>
      <c r="EM59" s="168">
        <v>16.540247916666665</v>
      </c>
      <c r="EN59" s="168">
        <v>-10.953104166666668</v>
      </c>
      <c r="EO59" s="168">
        <v>-11.358139393939393</v>
      </c>
      <c r="EP59" s="168">
        <v>-3.3128333333333333</v>
      </c>
      <c r="EQ59" s="168">
        <v>-22.98235</v>
      </c>
      <c r="ER59" s="168">
        <v>-22.437814583333335</v>
      </c>
      <c r="ES59" s="168">
        <v>9.2898520833333329</v>
      </c>
      <c r="ET59" s="168">
        <v>5.641162790697674</v>
      </c>
      <c r="EU59" s="168">
        <v>-7.8518749999999997</v>
      </c>
      <c r="EV59" s="168">
        <v>0.8113636363636364</v>
      </c>
      <c r="EW59" s="168">
        <v>2.0712458333333337</v>
      </c>
      <c r="EX59" s="168">
        <v>-9.6260812500000004</v>
      </c>
      <c r="EY59" s="168">
        <v>-7.6652416666666667</v>
      </c>
      <c r="EZ59" s="168">
        <v>3.3021354166666668</v>
      </c>
      <c r="FA59" s="168">
        <v>2.4904291666666665</v>
      </c>
      <c r="FB59" s="168">
        <v>13.093304166666666</v>
      </c>
      <c r="FC59" s="168">
        <v>-23.601658333333333</v>
      </c>
      <c r="FD59" s="168">
        <v>0</v>
      </c>
      <c r="FE59" s="168">
        <v>2.4175354166666669</v>
      </c>
      <c r="FF59" s="168">
        <v>2.6035312500000001</v>
      </c>
      <c r="FG59" s="168">
        <v>1.2046604166666666</v>
      </c>
      <c r="FH59" s="168">
        <v>1.4683958333333333</v>
      </c>
      <c r="FI59" s="168">
        <v>0.38918636363636366</v>
      </c>
      <c r="FJ59" s="168">
        <v>6.2168083333333337</v>
      </c>
      <c r="FK59" s="168">
        <v>6.1923958333333333</v>
      </c>
      <c r="FL59" s="168">
        <v>-26.304593749999999</v>
      </c>
      <c r="FM59" s="168">
        <v>21.797285416666668</v>
      </c>
      <c r="FN59" s="168">
        <v>21.894566666666666</v>
      </c>
      <c r="FO59" s="168">
        <v>-14.274652083333333</v>
      </c>
      <c r="FP59" s="168">
        <v>-2.3152952380952385</v>
      </c>
      <c r="FQ59" s="168">
        <v>19.174900000000001</v>
      </c>
      <c r="FR59" s="168">
        <v>-17.88625</v>
      </c>
      <c r="FS59" s="168">
        <v>-2.34404375</v>
      </c>
      <c r="FT59" s="168">
        <v>0.31541041666666669</v>
      </c>
      <c r="FU59" s="168">
        <v>1.3222916666666666</v>
      </c>
      <c r="FV59" s="168">
        <v>1.4654166666666668</v>
      </c>
      <c r="FW59" s="168">
        <v>-19.0919375</v>
      </c>
      <c r="FX59" s="168">
        <v>0.83404999999999996</v>
      </c>
      <c r="FY59" s="168">
        <v>2.9620208333333333</v>
      </c>
      <c r="FZ59" s="168">
        <v>0.96397916666666672</v>
      </c>
      <c r="GA59" s="168">
        <v>3.70784</v>
      </c>
      <c r="GB59" s="168">
        <v>-2.6545833333333331</v>
      </c>
      <c r="GC59" s="168">
        <v>-10.25956875</v>
      </c>
      <c r="GD59" s="168">
        <v>-2.9061208333333335</v>
      </c>
      <c r="GE59" s="168">
        <v>-4.8667441860465122</v>
      </c>
      <c r="GF59" s="168">
        <v>32.732054166666664</v>
      </c>
      <c r="GG59" s="168">
        <v>0</v>
      </c>
      <c r="GH59" s="168">
        <v>21.026443749999999</v>
      </c>
      <c r="GI59" s="168">
        <v>-4.0556770833333333</v>
      </c>
      <c r="GJ59" s="168">
        <v>-5.3828026315789472</v>
      </c>
      <c r="GK59" s="168">
        <v>2.4828583333333332</v>
      </c>
      <c r="GL59" s="168">
        <v>5.5149999999999998E-2</v>
      </c>
      <c r="GM59" s="168">
        <v>0</v>
      </c>
      <c r="GN59" s="168">
        <v>-13.326878048780486</v>
      </c>
      <c r="GO59" s="168">
        <v>-9.7808583333333328</v>
      </c>
      <c r="GP59" s="168">
        <v>5.6382354166666673</v>
      </c>
      <c r="GQ59" s="168">
        <v>-30.335544680851061</v>
      </c>
      <c r="GR59" s="168">
        <v>11.499062500000001</v>
      </c>
      <c r="GS59" s="168">
        <v>11.219737500000001</v>
      </c>
      <c r="GT59" s="168">
        <v>137.42836041666666</v>
      </c>
      <c r="GU59" s="168">
        <v>-6.6437583333333334</v>
      </c>
      <c r="GV59" s="168">
        <v>-10.005522916666667</v>
      </c>
      <c r="GW59" s="168">
        <v>1.7150208333333334</v>
      </c>
      <c r="GX59" s="168">
        <v>2.8824999999999998</v>
      </c>
      <c r="GY59" s="168">
        <v>7.1727749999999997</v>
      </c>
      <c r="GZ59" s="168">
        <v>7.301358333333333</v>
      </c>
      <c r="HA59" s="168">
        <v>2.4064925000000001</v>
      </c>
      <c r="HB59" s="168">
        <v>13.361508333333333</v>
      </c>
      <c r="HC59" s="168">
        <v>15.109335416666665</v>
      </c>
      <c r="HD59" s="168">
        <v>4.375</v>
      </c>
      <c r="HE59" s="168">
        <v>-6.6434395833333335</v>
      </c>
      <c r="HF59" s="168">
        <v>24.735635416666668</v>
      </c>
      <c r="HG59" s="168">
        <v>13.807287499999999</v>
      </c>
      <c r="HH59" s="168">
        <v>43.556681249999997</v>
      </c>
      <c r="HI59" s="168">
        <v>12.6264375</v>
      </c>
      <c r="HJ59" s="168">
        <v>13.031437499999999</v>
      </c>
      <c r="HK59" s="168">
        <v>-5.2948319148936172</v>
      </c>
      <c r="HL59" s="168">
        <v>0.31637222222222228</v>
      </c>
      <c r="HM59" s="168">
        <v>-2.8887333333333332</v>
      </c>
      <c r="HN59" s="168">
        <v>-3.7947500000000001</v>
      </c>
      <c r="HO59" s="168">
        <v>34.784586666666669</v>
      </c>
      <c r="HP59" s="168">
        <v>34.515314285714283</v>
      </c>
      <c r="HQ59" s="168">
        <v>-15.344014583333333</v>
      </c>
      <c r="HR59" s="168">
        <v>-14.695927083333334</v>
      </c>
      <c r="HS59" s="168">
        <v>-5.251241666666667</v>
      </c>
      <c r="HT59" s="168">
        <v>-5.1167666666666669</v>
      </c>
      <c r="HU59" s="168">
        <v>10.295833333333334</v>
      </c>
      <c r="HV59" s="168">
        <v>10.255833333333333</v>
      </c>
      <c r="HW59" s="168">
        <v>-35.904166666666669</v>
      </c>
      <c r="HX59" s="168">
        <v>-36.012500000000003</v>
      </c>
      <c r="HY59" s="168">
        <v>0.44573958333333336</v>
      </c>
      <c r="HZ59" s="168">
        <v>-5.59</v>
      </c>
      <c r="IA59" s="168">
        <v>71.439677083333336</v>
      </c>
      <c r="IB59" s="168">
        <v>15.344147916666666</v>
      </c>
      <c r="IC59" s="168">
        <v>15.302358333333334</v>
      </c>
      <c r="ID59" s="168">
        <v>-18.464444444444446</v>
      </c>
      <c r="IE59" s="168">
        <v>-42.216666666666669</v>
      </c>
      <c r="IF59" s="168">
        <v>1.125</v>
      </c>
      <c r="IG59" s="168">
        <v>0.49583333333333335</v>
      </c>
      <c r="IH59" s="168">
        <v>-17.807407999999999</v>
      </c>
      <c r="II59" s="168">
        <v>-17.785251612903224</v>
      </c>
      <c r="IJ59" s="168">
        <v>-98.550366666666662</v>
      </c>
      <c r="IK59" s="168">
        <v>22.244760416666665</v>
      </c>
      <c r="IL59" s="168">
        <v>-224.61707083333332</v>
      </c>
      <c r="IM59" s="168">
        <v>-4.7634625000000002</v>
      </c>
      <c r="IN59" s="168">
        <v>8.3787583333333338</v>
      </c>
      <c r="IO59" s="168">
        <v>75.596447916666676</v>
      </c>
      <c r="IP59" s="168">
        <v>89.248287500000004</v>
      </c>
      <c r="IQ59" s="168">
        <v>111.56861458333333</v>
      </c>
      <c r="IR59" s="168">
        <v>113.40412708333332</v>
      </c>
      <c r="IS59" s="168">
        <v>7.0143062499999997</v>
      </c>
      <c r="IT59" s="168">
        <v>23.951497916666664</v>
      </c>
      <c r="IU59" s="168">
        <v>23.349735416666668</v>
      </c>
      <c r="IV59" s="168">
        <v>-3.8725874999999998</v>
      </c>
      <c r="IW59" s="168">
        <v>133.92449999999999</v>
      </c>
      <c r="IX59" s="168">
        <v>-222.40018958333332</v>
      </c>
      <c r="IY59" s="168">
        <v>59.786579166666662</v>
      </c>
      <c r="IZ59" s="168">
        <v>-50.505039583333335</v>
      </c>
      <c r="JA59" s="168">
        <v>-0.54708333333333337</v>
      </c>
      <c r="JB59" s="168">
        <v>0</v>
      </c>
      <c r="JC59" s="168">
        <v>-8.3916666666666675</v>
      </c>
      <c r="JD59" s="168">
        <v>-0.97881249999999997</v>
      </c>
      <c r="JE59" s="168">
        <v>-0.98997916666666663</v>
      </c>
      <c r="JF59" s="168">
        <v>3.9833333333333334</v>
      </c>
      <c r="JG59" s="168">
        <v>-1.2150000000000001</v>
      </c>
      <c r="JH59" s="168">
        <v>-3.2998583333333333</v>
      </c>
      <c r="JI59" s="168">
        <v>-4.6925937500000003</v>
      </c>
      <c r="JJ59" s="168">
        <v>7.3491270833333333</v>
      </c>
      <c r="JK59" s="168">
        <v>-9.2023937500000006</v>
      </c>
      <c r="JL59" s="168">
        <v>1.2395833333333333</v>
      </c>
      <c r="JM59" s="168">
        <v>2.5306666666666668</v>
      </c>
      <c r="JN59" s="168">
        <v>2.3450416666666665</v>
      </c>
      <c r="JO59" s="168">
        <v>2.2000600000000001</v>
      </c>
      <c r="JP59" s="168">
        <v>2.6990647058823529</v>
      </c>
      <c r="JQ59" s="168">
        <v>4.0310958333333335</v>
      </c>
      <c r="JR59" s="168">
        <v>3.8250333333333333</v>
      </c>
      <c r="JS59" s="168">
        <v>3.6460416666666671</v>
      </c>
      <c r="JT59" s="168">
        <v>0</v>
      </c>
      <c r="JU59" s="168">
        <v>27.235416666666666</v>
      </c>
      <c r="JV59" s="168">
        <v>1.7809999999999999</v>
      </c>
      <c r="JW59" s="168">
        <v>-2.2083333333333333E-2</v>
      </c>
      <c r="JX59" s="168">
        <v>0</v>
      </c>
      <c r="JY59" s="168">
        <v>-9.6359479166666659</v>
      </c>
      <c r="JZ59" s="168">
        <v>-1.2601604166666667</v>
      </c>
      <c r="KA59" s="168">
        <v>-24.037381249999999</v>
      </c>
      <c r="KB59" s="168">
        <v>-8.1118208333333328</v>
      </c>
      <c r="KC59" s="168">
        <v>-4.0188562499999998</v>
      </c>
      <c r="KD59" s="168">
        <v>-25.169816666666669</v>
      </c>
      <c r="KE59" s="168">
        <v>-1.8669275000000001</v>
      </c>
      <c r="KF59" s="168">
        <v>-29.039583333333333</v>
      </c>
      <c r="KG59" s="168">
        <v>11.633333333333335</v>
      </c>
      <c r="KH59" s="168">
        <v>0</v>
      </c>
      <c r="KI59" s="168">
        <v>-52.60572916666667</v>
      </c>
    </row>
    <row r="60" spans="1:295" x14ac:dyDescent="0.3">
      <c r="A60" s="231" t="s">
        <v>2236</v>
      </c>
      <c r="B60" s="231"/>
      <c r="C60" s="159" t="s">
        <v>146</v>
      </c>
      <c r="D60" s="159" t="s">
        <v>146</v>
      </c>
      <c r="E60" s="159" t="s">
        <v>146</v>
      </c>
      <c r="F60" s="159" t="s">
        <v>146</v>
      </c>
      <c r="G60" s="159" t="s">
        <v>146</v>
      </c>
      <c r="H60" s="159" t="s">
        <v>2237</v>
      </c>
      <c r="I60" s="159" t="s">
        <v>146</v>
      </c>
      <c r="J60" s="159" t="s">
        <v>146</v>
      </c>
      <c r="K60" s="159" t="s">
        <v>2237</v>
      </c>
      <c r="L60" s="159" t="s">
        <v>146</v>
      </c>
      <c r="M60" s="159" t="s">
        <v>146</v>
      </c>
      <c r="N60" s="159" t="s">
        <v>146</v>
      </c>
      <c r="O60" s="159" t="s">
        <v>146</v>
      </c>
      <c r="P60" s="159" t="s">
        <v>146</v>
      </c>
      <c r="Q60" s="159" t="s">
        <v>146</v>
      </c>
      <c r="R60" s="159" t="s">
        <v>146</v>
      </c>
      <c r="S60" s="159" t="s">
        <v>146</v>
      </c>
      <c r="T60" s="159" t="s">
        <v>146</v>
      </c>
      <c r="U60" s="159" t="s">
        <v>146</v>
      </c>
      <c r="V60" s="159" t="s">
        <v>146</v>
      </c>
      <c r="W60" s="159" t="s">
        <v>146</v>
      </c>
      <c r="X60" s="159" t="s">
        <v>2237</v>
      </c>
      <c r="Y60" s="159" t="s">
        <v>2237</v>
      </c>
      <c r="Z60" s="159" t="s">
        <v>2237</v>
      </c>
      <c r="AA60" s="159" t="s">
        <v>146</v>
      </c>
      <c r="AB60" s="159" t="s">
        <v>2237</v>
      </c>
      <c r="AC60" s="159" t="s">
        <v>146</v>
      </c>
      <c r="AD60" s="159" t="s">
        <v>146</v>
      </c>
      <c r="AE60" s="159" t="s">
        <v>2237</v>
      </c>
      <c r="AF60" s="159" t="s">
        <v>146</v>
      </c>
      <c r="AG60" s="159" t="s">
        <v>146</v>
      </c>
      <c r="AH60" s="159" t="s">
        <v>146</v>
      </c>
      <c r="AI60" s="159" t="s">
        <v>146</v>
      </c>
      <c r="AJ60" s="159" t="s">
        <v>146</v>
      </c>
      <c r="AK60" s="159" t="s">
        <v>146</v>
      </c>
      <c r="AL60" s="159" t="s">
        <v>2237</v>
      </c>
      <c r="AM60" s="159" t="s">
        <v>146</v>
      </c>
      <c r="AN60" s="159" t="s">
        <v>146</v>
      </c>
      <c r="AO60" s="159" t="s">
        <v>146</v>
      </c>
      <c r="AP60" s="159" t="s">
        <v>2237</v>
      </c>
      <c r="AQ60" s="159" t="s">
        <v>146</v>
      </c>
      <c r="AR60" s="159" t="s">
        <v>146</v>
      </c>
      <c r="AS60" s="159" t="s">
        <v>146</v>
      </c>
      <c r="AT60" s="159" t="s">
        <v>146</v>
      </c>
      <c r="AU60" s="159" t="s">
        <v>146</v>
      </c>
      <c r="AV60" s="159" t="s">
        <v>2237</v>
      </c>
      <c r="AW60" s="159" t="s">
        <v>2237</v>
      </c>
      <c r="AX60" s="159" t="s">
        <v>146</v>
      </c>
      <c r="AY60" s="159" t="s">
        <v>146</v>
      </c>
      <c r="AZ60" s="159" t="s">
        <v>146</v>
      </c>
      <c r="BA60" s="159" t="s">
        <v>146</v>
      </c>
      <c r="BB60" s="159" t="s">
        <v>146</v>
      </c>
      <c r="BC60" s="159" t="s">
        <v>2237</v>
      </c>
      <c r="BD60" s="159" t="s">
        <v>2237</v>
      </c>
      <c r="BE60" s="159" t="s">
        <v>2237</v>
      </c>
      <c r="BF60" s="159" t="s">
        <v>146</v>
      </c>
      <c r="BG60" s="159" t="s">
        <v>146</v>
      </c>
      <c r="BH60" s="159" t="s">
        <v>2237</v>
      </c>
      <c r="BI60" s="159" t="s">
        <v>2237</v>
      </c>
      <c r="BJ60" s="159" t="s">
        <v>2237</v>
      </c>
      <c r="BK60" s="159" t="s">
        <v>2237</v>
      </c>
      <c r="BL60" s="159" t="s">
        <v>2237</v>
      </c>
      <c r="BM60" s="159" t="s">
        <v>2237</v>
      </c>
      <c r="BN60" s="159" t="s">
        <v>146</v>
      </c>
      <c r="BO60" s="159" t="s">
        <v>146</v>
      </c>
      <c r="BP60" s="159" t="s">
        <v>146</v>
      </c>
      <c r="BQ60" s="159" t="s">
        <v>2237</v>
      </c>
      <c r="BR60" s="159" t="s">
        <v>2237</v>
      </c>
      <c r="BS60" s="159" t="s">
        <v>2237</v>
      </c>
      <c r="BT60" s="159" t="s">
        <v>2237</v>
      </c>
      <c r="BU60" s="159" t="s">
        <v>2237</v>
      </c>
      <c r="BV60" s="159" t="s">
        <v>2237</v>
      </c>
      <c r="BW60" s="159" t="s">
        <v>2237</v>
      </c>
      <c r="BX60" s="159" t="s">
        <v>2238</v>
      </c>
      <c r="BY60" s="159" t="s">
        <v>2237</v>
      </c>
      <c r="BZ60" s="159" t="s">
        <v>2237</v>
      </c>
      <c r="CA60" s="159" t="s">
        <v>2237</v>
      </c>
      <c r="CB60" s="159" t="s">
        <v>2237</v>
      </c>
      <c r="CC60" s="159" t="s">
        <v>2237</v>
      </c>
      <c r="CD60" s="159" t="s">
        <v>2237</v>
      </c>
      <c r="CE60" s="159" t="s">
        <v>2237</v>
      </c>
      <c r="CF60" s="159" t="s">
        <v>2237</v>
      </c>
      <c r="CG60" s="159" t="s">
        <v>2237</v>
      </c>
      <c r="CH60" s="159" t="s">
        <v>2237</v>
      </c>
      <c r="CI60" s="159" t="s">
        <v>2237</v>
      </c>
      <c r="CJ60" s="159" t="s">
        <v>2237</v>
      </c>
      <c r="CK60" s="159" t="s">
        <v>2237</v>
      </c>
      <c r="CL60" s="159" t="s">
        <v>2237</v>
      </c>
      <c r="CM60" s="159" t="s">
        <v>2237</v>
      </c>
      <c r="CN60" s="159" t="s">
        <v>2237</v>
      </c>
      <c r="CO60" s="159" t="s">
        <v>2237</v>
      </c>
      <c r="CP60" s="159" t="s">
        <v>2237</v>
      </c>
      <c r="CQ60" s="159" t="s">
        <v>2237</v>
      </c>
      <c r="CR60" s="159" t="s">
        <v>2237</v>
      </c>
      <c r="CS60" s="159" t="s">
        <v>2237</v>
      </c>
      <c r="CT60" s="159" t="s">
        <v>2237</v>
      </c>
      <c r="CU60" s="159" t="s">
        <v>2237</v>
      </c>
      <c r="CV60" s="159" t="s">
        <v>2237</v>
      </c>
      <c r="CW60" s="159" t="s">
        <v>2237</v>
      </c>
      <c r="CX60" s="159" t="s">
        <v>2237</v>
      </c>
      <c r="CY60" s="159" t="s">
        <v>2237</v>
      </c>
      <c r="CZ60" s="159" t="s">
        <v>2237</v>
      </c>
      <c r="DA60" s="159" t="s">
        <v>2237</v>
      </c>
      <c r="DB60" s="159" t="s">
        <v>2237</v>
      </c>
      <c r="DC60" s="159" t="s">
        <v>2237</v>
      </c>
      <c r="DD60" s="159" t="s">
        <v>2237</v>
      </c>
      <c r="DE60" s="159" t="s">
        <v>2237</v>
      </c>
      <c r="DF60" s="159" t="s">
        <v>2237</v>
      </c>
      <c r="DG60" s="159" t="s">
        <v>2237</v>
      </c>
      <c r="DH60" s="159" t="s">
        <v>2237</v>
      </c>
      <c r="DI60" s="159" t="s">
        <v>2237</v>
      </c>
      <c r="DJ60" s="159" t="s">
        <v>2237</v>
      </c>
      <c r="DK60" s="159" t="s">
        <v>2237</v>
      </c>
      <c r="DL60" s="159" t="s">
        <v>2237</v>
      </c>
      <c r="DM60" s="159" t="s">
        <v>2237</v>
      </c>
      <c r="DN60" s="159" t="s">
        <v>2237</v>
      </c>
      <c r="DO60" s="159" t="s">
        <v>2237</v>
      </c>
      <c r="DP60" s="159" t="s">
        <v>2237</v>
      </c>
      <c r="DQ60" s="159" t="s">
        <v>2237</v>
      </c>
      <c r="DR60" s="159" t="s">
        <v>2237</v>
      </c>
      <c r="DS60" s="159" t="s">
        <v>2237</v>
      </c>
      <c r="DT60" s="159" t="s">
        <v>2237</v>
      </c>
      <c r="DU60" s="159" t="s">
        <v>2237</v>
      </c>
      <c r="DV60" s="159" t="s">
        <v>2237</v>
      </c>
      <c r="DW60" s="159" t="s">
        <v>2237</v>
      </c>
      <c r="DX60" s="159" t="s">
        <v>2237</v>
      </c>
      <c r="DY60" s="159" t="s">
        <v>2237</v>
      </c>
      <c r="DZ60" s="159" t="s">
        <v>2237</v>
      </c>
      <c r="EA60" s="159" t="s">
        <v>2237</v>
      </c>
      <c r="EB60" s="159" t="s">
        <v>2237</v>
      </c>
      <c r="EC60" s="159" t="s">
        <v>2237</v>
      </c>
      <c r="ED60" s="159" t="s">
        <v>2237</v>
      </c>
      <c r="EE60" s="159" t="s">
        <v>2237</v>
      </c>
      <c r="EF60" s="159" t="s">
        <v>2237</v>
      </c>
      <c r="EG60" s="159" t="s">
        <v>2237</v>
      </c>
      <c r="EH60" s="159" t="s">
        <v>2237</v>
      </c>
      <c r="EI60" s="159" t="s">
        <v>2237</v>
      </c>
      <c r="EJ60" s="159" t="s">
        <v>2237</v>
      </c>
      <c r="EK60" s="159" t="s">
        <v>2237</v>
      </c>
      <c r="EL60" s="159" t="s">
        <v>2237</v>
      </c>
      <c r="EM60" s="159" t="s">
        <v>2237</v>
      </c>
      <c r="EN60" s="159" t="s">
        <v>2237</v>
      </c>
      <c r="EO60" s="159" t="s">
        <v>2237</v>
      </c>
      <c r="EP60" s="159" t="s">
        <v>2237</v>
      </c>
      <c r="EQ60" s="159" t="s">
        <v>2237</v>
      </c>
      <c r="ER60" s="159" t="s">
        <v>2237</v>
      </c>
      <c r="ES60" s="159" t="s">
        <v>2237</v>
      </c>
      <c r="ET60" s="159" t="s">
        <v>2237</v>
      </c>
      <c r="EU60" s="159" t="s">
        <v>2237</v>
      </c>
      <c r="EV60" s="159" t="s">
        <v>2237</v>
      </c>
      <c r="EW60" s="159" t="s">
        <v>2237</v>
      </c>
      <c r="EX60" s="159" t="s">
        <v>2237</v>
      </c>
      <c r="EY60" s="159" t="s">
        <v>2237</v>
      </c>
      <c r="EZ60" s="159" t="s">
        <v>2237</v>
      </c>
      <c r="FA60" s="159" t="s">
        <v>2237</v>
      </c>
      <c r="FB60" s="159" t="s">
        <v>2237</v>
      </c>
      <c r="FC60" s="159" t="s">
        <v>2237</v>
      </c>
      <c r="FD60" s="159" t="s">
        <v>2237</v>
      </c>
      <c r="FE60" s="159" t="s">
        <v>2237</v>
      </c>
      <c r="FF60" s="159" t="s">
        <v>2237</v>
      </c>
      <c r="FG60" s="159" t="s">
        <v>2237</v>
      </c>
      <c r="FH60" s="159" t="s">
        <v>2237</v>
      </c>
      <c r="FI60" s="159" t="s">
        <v>2237</v>
      </c>
      <c r="FJ60" s="159" t="s">
        <v>2237</v>
      </c>
      <c r="FK60" s="159" t="s">
        <v>2237</v>
      </c>
      <c r="FL60" s="159" t="s">
        <v>2237</v>
      </c>
      <c r="FM60" s="159" t="s">
        <v>2237</v>
      </c>
      <c r="FN60" s="159" t="s">
        <v>2237</v>
      </c>
      <c r="FO60" s="159" t="s">
        <v>2237</v>
      </c>
      <c r="FP60" s="159" t="s">
        <v>2237</v>
      </c>
      <c r="FQ60" s="159" t="s">
        <v>2237</v>
      </c>
      <c r="FR60" s="159" t="s">
        <v>2237</v>
      </c>
      <c r="FS60" s="159" t="s">
        <v>2237</v>
      </c>
      <c r="FT60" s="159" t="s">
        <v>2237</v>
      </c>
      <c r="FU60" s="159" t="s">
        <v>2237</v>
      </c>
      <c r="FV60" s="159" t="s">
        <v>2237</v>
      </c>
      <c r="FW60" s="159" t="s">
        <v>2237</v>
      </c>
      <c r="FX60" s="159" t="s">
        <v>2237</v>
      </c>
      <c r="FY60" s="159" t="s">
        <v>2237</v>
      </c>
      <c r="FZ60" s="159" t="s">
        <v>2237</v>
      </c>
      <c r="GA60" s="159" t="s">
        <v>2237</v>
      </c>
      <c r="GB60" s="159" t="s">
        <v>2237</v>
      </c>
      <c r="GC60" s="159" t="s">
        <v>2237</v>
      </c>
      <c r="GD60" s="159" t="s">
        <v>2237</v>
      </c>
      <c r="GE60" s="159" t="s">
        <v>2237</v>
      </c>
      <c r="GF60" s="159" t="s">
        <v>2237</v>
      </c>
      <c r="GG60" s="159" t="s">
        <v>2237</v>
      </c>
      <c r="GH60" s="159" t="s">
        <v>2237</v>
      </c>
      <c r="GI60" s="159" t="s">
        <v>2237</v>
      </c>
      <c r="GJ60" s="159" t="s">
        <v>2237</v>
      </c>
      <c r="GK60" s="159" t="s">
        <v>2237</v>
      </c>
      <c r="GL60" s="159" t="s">
        <v>2237</v>
      </c>
      <c r="GM60" s="159" t="s">
        <v>2237</v>
      </c>
      <c r="GN60" s="159" t="s">
        <v>2237</v>
      </c>
      <c r="GO60" s="159" t="s">
        <v>2237</v>
      </c>
      <c r="GP60" s="159" t="s">
        <v>2237</v>
      </c>
      <c r="GQ60" s="159" t="s">
        <v>2237</v>
      </c>
      <c r="GR60" s="159" t="s">
        <v>2237</v>
      </c>
      <c r="GS60" s="159" t="s">
        <v>2237</v>
      </c>
      <c r="GT60" s="159" t="s">
        <v>2237</v>
      </c>
      <c r="GU60" s="159" t="s">
        <v>2237</v>
      </c>
      <c r="GV60" s="159" t="s">
        <v>2237</v>
      </c>
      <c r="GW60" s="159" t="s">
        <v>2237</v>
      </c>
      <c r="GX60" s="159" t="s">
        <v>2237</v>
      </c>
      <c r="GY60" s="159" t="s">
        <v>2237</v>
      </c>
      <c r="GZ60" s="159" t="s">
        <v>2237</v>
      </c>
      <c r="HA60" s="159" t="s">
        <v>2237</v>
      </c>
      <c r="HB60" s="159" t="s">
        <v>2237</v>
      </c>
      <c r="HC60" s="159" t="s">
        <v>2237</v>
      </c>
      <c r="HD60" s="159" t="s">
        <v>2237</v>
      </c>
      <c r="HE60" s="159" t="s">
        <v>2238</v>
      </c>
      <c r="HF60" s="159" t="s">
        <v>2238</v>
      </c>
      <c r="HG60" s="159" t="s">
        <v>2238</v>
      </c>
      <c r="HH60" s="159" t="s">
        <v>2238</v>
      </c>
      <c r="HI60" s="159" t="s">
        <v>2238</v>
      </c>
      <c r="HJ60" s="159" t="s">
        <v>2238</v>
      </c>
      <c r="HK60" s="159" t="s">
        <v>2238</v>
      </c>
      <c r="HL60" s="159" t="s">
        <v>2238</v>
      </c>
      <c r="HM60" s="159" t="s">
        <v>2238</v>
      </c>
      <c r="HN60" s="159" t="s">
        <v>2238</v>
      </c>
      <c r="HO60" s="159" t="s">
        <v>2238</v>
      </c>
      <c r="HP60" s="159" t="s">
        <v>2238</v>
      </c>
      <c r="HQ60" s="159" t="s">
        <v>2238</v>
      </c>
      <c r="HR60" s="159" t="s">
        <v>2238</v>
      </c>
      <c r="HS60" s="159" t="s">
        <v>2238</v>
      </c>
      <c r="HT60" s="159" t="s">
        <v>2238</v>
      </c>
      <c r="HU60" s="159" t="s">
        <v>2238</v>
      </c>
      <c r="HV60" s="159" t="s">
        <v>2238</v>
      </c>
      <c r="HW60" s="159" t="s">
        <v>2238</v>
      </c>
      <c r="HX60" s="159" t="s">
        <v>2238</v>
      </c>
      <c r="HY60" s="159" t="s">
        <v>2238</v>
      </c>
      <c r="HZ60" s="159" t="s">
        <v>2238</v>
      </c>
      <c r="IA60" s="159" t="s">
        <v>2238</v>
      </c>
      <c r="IB60" s="159" t="s">
        <v>2238</v>
      </c>
      <c r="IC60" s="159" t="s">
        <v>2238</v>
      </c>
      <c r="ID60" s="159" t="s">
        <v>2238</v>
      </c>
      <c r="IE60" s="159" t="s">
        <v>2238</v>
      </c>
      <c r="IF60" s="159" t="s">
        <v>2238</v>
      </c>
      <c r="IG60" s="159" t="s">
        <v>2238</v>
      </c>
      <c r="IH60" s="159" t="s">
        <v>2238</v>
      </c>
      <c r="II60" s="159" t="s">
        <v>2238</v>
      </c>
      <c r="IJ60" s="159" t="s">
        <v>2238</v>
      </c>
      <c r="IK60" s="159" t="s">
        <v>2238</v>
      </c>
      <c r="IL60" s="159" t="s">
        <v>2238</v>
      </c>
      <c r="IM60" s="159" t="s">
        <v>2238</v>
      </c>
      <c r="IN60" s="159" t="s">
        <v>2238</v>
      </c>
      <c r="IO60" s="159" t="s">
        <v>2238</v>
      </c>
      <c r="IP60" s="159" t="s">
        <v>2238</v>
      </c>
      <c r="IQ60" s="159" t="s">
        <v>2238</v>
      </c>
      <c r="IR60" s="159" t="s">
        <v>146</v>
      </c>
      <c r="IS60" s="159" t="s">
        <v>2237</v>
      </c>
      <c r="IT60" s="159" t="s">
        <v>2238</v>
      </c>
      <c r="IU60" s="159" t="s">
        <v>2238</v>
      </c>
      <c r="IV60" s="159" t="s">
        <v>2238</v>
      </c>
      <c r="IW60" s="159" t="s">
        <v>146</v>
      </c>
      <c r="IX60" s="159" t="s">
        <v>146</v>
      </c>
      <c r="IY60" s="159" t="s">
        <v>146</v>
      </c>
      <c r="IZ60" s="159" t="s">
        <v>146</v>
      </c>
      <c r="JA60" s="159" t="s">
        <v>2237</v>
      </c>
      <c r="JB60" s="159" t="s">
        <v>2238</v>
      </c>
      <c r="JC60" s="159" t="s">
        <v>2237</v>
      </c>
      <c r="JD60" s="159" t="s">
        <v>2238</v>
      </c>
      <c r="JE60" s="159" t="s">
        <v>2238</v>
      </c>
      <c r="JF60" s="159" t="s">
        <v>2238</v>
      </c>
      <c r="JG60" s="159" t="s">
        <v>2238</v>
      </c>
      <c r="JH60" s="159" t="s">
        <v>2237</v>
      </c>
      <c r="JI60" s="159" t="s">
        <v>2237</v>
      </c>
      <c r="JJ60" s="159" t="s">
        <v>2237</v>
      </c>
      <c r="JK60" s="159" t="s">
        <v>2237</v>
      </c>
      <c r="JL60" s="159" t="s">
        <v>2238</v>
      </c>
      <c r="JM60" s="159" t="s">
        <v>2237</v>
      </c>
      <c r="JN60" s="159" t="s">
        <v>2237</v>
      </c>
      <c r="JO60" s="159" t="s">
        <v>2238</v>
      </c>
      <c r="JP60" s="159" t="s">
        <v>2238</v>
      </c>
      <c r="JQ60" s="159" t="s">
        <v>2238</v>
      </c>
      <c r="JR60" s="159" t="s">
        <v>2238</v>
      </c>
      <c r="JS60" s="159" t="s">
        <v>2237</v>
      </c>
      <c r="JT60" s="159" t="s">
        <v>2237</v>
      </c>
      <c r="JU60" s="159" t="s">
        <v>2238</v>
      </c>
      <c r="JV60" s="159" t="s">
        <v>2238</v>
      </c>
      <c r="JW60" s="159" t="s">
        <v>2238</v>
      </c>
      <c r="JX60" s="159" t="s">
        <v>2238</v>
      </c>
      <c r="JY60" s="159" t="s">
        <v>2238</v>
      </c>
      <c r="JZ60" s="159" t="s">
        <v>2238</v>
      </c>
      <c r="KA60" s="159" t="s">
        <v>2238</v>
      </c>
      <c r="KB60" s="159" t="s">
        <v>2238</v>
      </c>
      <c r="KC60" s="159" t="s">
        <v>2238</v>
      </c>
      <c r="KD60" s="159" t="s">
        <v>2238</v>
      </c>
      <c r="KE60" s="159" t="s">
        <v>2238</v>
      </c>
      <c r="KF60" s="159" t="s">
        <v>2238</v>
      </c>
      <c r="KG60" s="159" t="s">
        <v>2238</v>
      </c>
      <c r="KH60" s="159" t="s">
        <v>2237</v>
      </c>
      <c r="KI60" s="159" t="s">
        <v>2237</v>
      </c>
    </row>
    <row r="61" spans="1:295" ht="27" customHeight="1" x14ac:dyDescent="0.3">
      <c r="A61" s="231" t="s">
        <v>3</v>
      </c>
      <c r="B61" s="231"/>
      <c r="C61" s="230" t="s">
        <v>343</v>
      </c>
      <c r="D61" s="230"/>
      <c r="E61" s="230"/>
      <c r="F61" s="230"/>
      <c r="G61" s="230"/>
      <c r="H61" s="230"/>
      <c r="I61" s="230"/>
      <c r="J61" s="230"/>
      <c r="K61" s="230"/>
      <c r="L61" s="230"/>
      <c r="M61" s="230"/>
      <c r="N61" s="230" t="s">
        <v>2239</v>
      </c>
      <c r="O61" s="230"/>
      <c r="P61" s="230"/>
      <c r="Q61" s="230"/>
      <c r="R61" s="230"/>
      <c r="S61" s="230" t="s">
        <v>413</v>
      </c>
      <c r="T61" s="230" t="s">
        <v>343</v>
      </c>
      <c r="U61" s="230"/>
      <c r="V61" s="230"/>
      <c r="W61" s="230"/>
      <c r="X61" s="230" t="s">
        <v>768</v>
      </c>
      <c r="Y61" s="230"/>
      <c r="Z61" s="230"/>
      <c r="AA61" s="230" t="s">
        <v>14</v>
      </c>
      <c r="AB61" s="230" t="s">
        <v>343</v>
      </c>
      <c r="AC61" s="230" t="s">
        <v>2240</v>
      </c>
      <c r="AD61" s="230"/>
      <c r="AE61" s="230" t="s">
        <v>343</v>
      </c>
      <c r="AF61" s="230" t="s">
        <v>2239</v>
      </c>
      <c r="AG61" s="230"/>
      <c r="AH61" s="230" t="s">
        <v>23</v>
      </c>
      <c r="AI61" s="230"/>
      <c r="AJ61" s="230" t="s">
        <v>2240</v>
      </c>
      <c r="AK61" s="230"/>
      <c r="AL61" s="230"/>
      <c r="AM61" s="230"/>
      <c r="AN61" s="230"/>
      <c r="AO61" s="230" t="s">
        <v>2241</v>
      </c>
      <c r="AP61" s="230" t="s">
        <v>2242</v>
      </c>
      <c r="AQ61" s="230" t="s">
        <v>343</v>
      </c>
      <c r="AR61" s="230"/>
      <c r="AS61" s="230"/>
      <c r="AT61" s="230"/>
      <c r="AU61" s="230"/>
      <c r="AV61" s="230"/>
      <c r="AW61" s="230"/>
      <c r="AX61" s="230"/>
      <c r="AY61" s="230"/>
      <c r="AZ61" s="230"/>
      <c r="BA61" s="230" t="s">
        <v>257</v>
      </c>
      <c r="BB61" s="230" t="s">
        <v>413</v>
      </c>
      <c r="BC61" s="230" t="s">
        <v>809</v>
      </c>
      <c r="BD61" s="230" t="s">
        <v>112</v>
      </c>
      <c r="BE61" s="230"/>
      <c r="BF61" s="230" t="s">
        <v>343</v>
      </c>
      <c r="BG61" s="230"/>
      <c r="BH61" s="230"/>
      <c r="BI61" s="230"/>
      <c r="BJ61" s="230"/>
      <c r="BK61" s="230"/>
      <c r="BL61" s="230"/>
      <c r="BM61" s="230"/>
      <c r="BN61" s="230" t="s">
        <v>413</v>
      </c>
      <c r="BO61" s="230"/>
      <c r="BP61" s="230"/>
      <c r="BQ61" s="230"/>
      <c r="BR61" s="230"/>
      <c r="BS61" s="230"/>
      <c r="BT61" s="230" t="s">
        <v>14</v>
      </c>
      <c r="BU61" s="230"/>
      <c r="BV61" s="230" t="s">
        <v>413</v>
      </c>
      <c r="BW61" s="230" t="s">
        <v>2243</v>
      </c>
      <c r="BX61" s="230"/>
      <c r="BY61" s="230"/>
      <c r="BZ61" s="230"/>
      <c r="CA61" s="230" t="s">
        <v>343</v>
      </c>
      <c r="CB61" s="230"/>
      <c r="CC61" s="230" t="s">
        <v>2244</v>
      </c>
      <c r="CD61" s="230"/>
      <c r="CE61" s="230" t="s">
        <v>31</v>
      </c>
      <c r="CF61" s="230" t="s">
        <v>343</v>
      </c>
      <c r="CG61" s="230"/>
      <c r="CH61" s="230"/>
      <c r="CI61" s="230"/>
      <c r="CJ61" s="230" t="s">
        <v>809</v>
      </c>
      <c r="CK61" s="230"/>
      <c r="CL61" s="230" t="s">
        <v>2243</v>
      </c>
      <c r="CM61" s="230"/>
      <c r="CN61" s="230"/>
      <c r="CO61" s="230" t="s">
        <v>343</v>
      </c>
      <c r="CP61" s="230"/>
      <c r="CQ61" s="230"/>
      <c r="CR61" s="230"/>
      <c r="CS61" s="230"/>
      <c r="CT61" s="230"/>
      <c r="CU61" s="230"/>
      <c r="CV61" s="230"/>
      <c r="CW61" s="230" t="s">
        <v>2244</v>
      </c>
      <c r="CX61" s="230" t="s">
        <v>2243</v>
      </c>
      <c r="CY61" s="230"/>
      <c r="CZ61" s="230" t="s">
        <v>2245</v>
      </c>
      <c r="DA61" s="230"/>
      <c r="DB61" s="230"/>
      <c r="DC61" s="230"/>
      <c r="DD61" s="230" t="s">
        <v>343</v>
      </c>
      <c r="DE61" s="230"/>
      <c r="DF61" s="230"/>
      <c r="DG61" s="230" t="s">
        <v>2245</v>
      </c>
      <c r="DH61" s="230"/>
      <c r="DI61" s="230" t="s">
        <v>792</v>
      </c>
      <c r="DJ61" s="230"/>
      <c r="DK61" s="230" t="s">
        <v>491</v>
      </c>
      <c r="DL61" s="230" t="s">
        <v>2245</v>
      </c>
      <c r="DM61" s="230"/>
      <c r="DN61" s="230"/>
      <c r="DO61" s="230"/>
      <c r="DP61" s="230" t="s">
        <v>491</v>
      </c>
      <c r="DQ61" s="230" t="s">
        <v>2245</v>
      </c>
      <c r="DR61" s="230" t="s">
        <v>491</v>
      </c>
      <c r="DS61" s="230" t="s">
        <v>2245</v>
      </c>
      <c r="DT61" s="230"/>
      <c r="DU61" s="230"/>
      <c r="DV61" s="230"/>
      <c r="DW61" s="230" t="s">
        <v>343</v>
      </c>
      <c r="DX61" s="230" t="s">
        <v>491</v>
      </c>
      <c r="DY61" s="230" t="s">
        <v>343</v>
      </c>
      <c r="DZ61" s="230"/>
      <c r="EA61" s="230"/>
      <c r="EB61" s="230"/>
      <c r="EC61" s="230"/>
      <c r="ED61" s="230"/>
      <c r="EE61" s="230" t="s">
        <v>413</v>
      </c>
      <c r="EF61" s="230"/>
      <c r="EG61" s="230" t="s">
        <v>2245</v>
      </c>
      <c r="EH61" s="230" t="s">
        <v>413</v>
      </c>
      <c r="EI61" s="230" t="s">
        <v>2246</v>
      </c>
      <c r="EJ61" s="230" t="s">
        <v>491</v>
      </c>
      <c r="EK61" s="230" t="s">
        <v>343</v>
      </c>
      <c r="EL61" s="230"/>
      <c r="EM61" s="230"/>
      <c r="EN61" s="230"/>
      <c r="EO61" s="230"/>
      <c r="EP61" s="230"/>
      <c r="EQ61" s="230"/>
      <c r="ER61" s="230"/>
      <c r="ES61" s="230"/>
      <c r="ET61" s="230" t="s">
        <v>787</v>
      </c>
      <c r="EU61" s="230"/>
      <c r="EV61" s="230"/>
      <c r="EW61" s="230" t="s">
        <v>343</v>
      </c>
      <c r="EX61" s="230"/>
      <c r="EY61" s="230"/>
      <c r="EZ61" s="230"/>
      <c r="FA61" s="230"/>
      <c r="FB61" s="230"/>
      <c r="FC61" s="230"/>
      <c r="FD61" s="230"/>
      <c r="FE61" s="230"/>
      <c r="FF61" s="230"/>
      <c r="FG61" s="230" t="s">
        <v>799</v>
      </c>
      <c r="FH61" s="230"/>
      <c r="FI61" s="230"/>
      <c r="FJ61" s="230" t="s">
        <v>343</v>
      </c>
      <c r="FK61" s="230"/>
      <c r="FL61" s="230"/>
      <c r="FM61" s="230"/>
      <c r="FN61" s="230"/>
      <c r="FO61" s="230"/>
      <c r="FP61" s="230" t="s">
        <v>257</v>
      </c>
      <c r="FQ61" s="230" t="s">
        <v>112</v>
      </c>
      <c r="FR61" s="230"/>
      <c r="FS61" s="230"/>
      <c r="FT61" s="230"/>
      <c r="FU61" s="230"/>
      <c r="FV61" s="230"/>
      <c r="FW61" s="230" t="s">
        <v>2244</v>
      </c>
      <c r="FX61" s="230" t="s">
        <v>530</v>
      </c>
      <c r="FY61" s="230"/>
      <c r="FZ61" s="230"/>
      <c r="GA61" s="230" t="s">
        <v>491</v>
      </c>
      <c r="GB61" s="230" t="s">
        <v>2240</v>
      </c>
      <c r="GC61" s="230" t="s">
        <v>257</v>
      </c>
      <c r="GD61" s="230" t="s">
        <v>343</v>
      </c>
      <c r="GE61" s="230" t="s">
        <v>112</v>
      </c>
      <c r="GF61" s="230" t="s">
        <v>257</v>
      </c>
      <c r="GG61" s="230" t="s">
        <v>2240</v>
      </c>
      <c r="GH61" s="230" t="s">
        <v>343</v>
      </c>
      <c r="GI61" s="230" t="s">
        <v>257</v>
      </c>
      <c r="GJ61" s="230" t="s">
        <v>343</v>
      </c>
      <c r="GK61" s="230"/>
      <c r="GL61" s="230" t="s">
        <v>2247</v>
      </c>
      <c r="GM61" s="230" t="s">
        <v>343</v>
      </c>
      <c r="GN61" s="230" t="s">
        <v>112</v>
      </c>
      <c r="GO61" s="230" t="s">
        <v>343</v>
      </c>
      <c r="GP61" s="230"/>
      <c r="GQ61" s="230"/>
      <c r="GR61" s="230" t="s">
        <v>275</v>
      </c>
      <c r="GS61" s="230"/>
      <c r="GT61" s="230" t="s">
        <v>257</v>
      </c>
      <c r="GU61" s="230"/>
      <c r="GV61" s="230" t="s">
        <v>343</v>
      </c>
      <c r="GW61" s="230" t="s">
        <v>257</v>
      </c>
      <c r="GX61" s="230" t="s">
        <v>494</v>
      </c>
      <c r="GY61" s="230" t="s">
        <v>343</v>
      </c>
      <c r="GZ61" s="230"/>
      <c r="HA61" s="230" t="s">
        <v>494</v>
      </c>
      <c r="HB61" s="230" t="s">
        <v>413</v>
      </c>
      <c r="HC61" s="230"/>
      <c r="HD61" s="230"/>
      <c r="HE61" s="230"/>
      <c r="HF61" s="230"/>
      <c r="HG61" s="230"/>
      <c r="HH61" s="230"/>
      <c r="HI61" s="230"/>
      <c r="HJ61" s="230"/>
      <c r="HK61" s="230"/>
      <c r="HL61" s="230"/>
      <c r="HM61" s="230" t="s">
        <v>2248</v>
      </c>
      <c r="HN61" s="230"/>
      <c r="HO61" s="230" t="s">
        <v>413</v>
      </c>
      <c r="HP61" s="230"/>
      <c r="HQ61" s="230" t="s">
        <v>2249</v>
      </c>
      <c r="HR61" s="230"/>
      <c r="HS61" s="230" t="s">
        <v>413</v>
      </c>
      <c r="HT61" s="230"/>
      <c r="HU61" s="230" t="s">
        <v>285</v>
      </c>
      <c r="HV61" s="230"/>
      <c r="HW61" s="230" t="s">
        <v>2250</v>
      </c>
      <c r="HX61" s="230"/>
      <c r="HY61" s="230" t="s">
        <v>285</v>
      </c>
      <c r="HZ61" s="230" t="s">
        <v>343</v>
      </c>
      <c r="IA61" s="230" t="s">
        <v>153</v>
      </c>
      <c r="IB61" s="230" t="s">
        <v>63</v>
      </c>
      <c r="IC61" s="230"/>
      <c r="ID61" s="230" t="s">
        <v>2249</v>
      </c>
      <c r="IE61" s="230"/>
      <c r="IF61" s="230"/>
      <c r="IG61" s="230"/>
      <c r="IH61" s="230" t="s">
        <v>63</v>
      </c>
      <c r="II61" s="230"/>
      <c r="IJ61" s="230" t="s">
        <v>413</v>
      </c>
      <c r="IK61" s="230" t="s">
        <v>153</v>
      </c>
      <c r="IL61" s="230" t="s">
        <v>413</v>
      </c>
      <c r="IM61" s="230" t="s">
        <v>153</v>
      </c>
      <c r="IN61" s="230"/>
      <c r="IO61" s="230"/>
      <c r="IP61" s="230"/>
      <c r="IQ61" s="230"/>
      <c r="IR61" s="230" t="s">
        <v>413</v>
      </c>
      <c r="IS61" s="230" t="s">
        <v>2246</v>
      </c>
      <c r="IT61" s="230" t="s">
        <v>285</v>
      </c>
      <c r="IU61" s="230"/>
      <c r="IV61" s="230" t="s">
        <v>153</v>
      </c>
      <c r="IW61" s="230" t="s">
        <v>413</v>
      </c>
      <c r="IX61" s="230"/>
      <c r="IY61" s="230"/>
      <c r="IZ61" s="230"/>
      <c r="JA61" s="230" t="s">
        <v>343</v>
      </c>
      <c r="JB61" s="230" t="s">
        <v>832</v>
      </c>
      <c r="JC61" s="230" t="s">
        <v>343</v>
      </c>
      <c r="JD61" s="230" t="s">
        <v>46</v>
      </c>
      <c r="JE61" s="230"/>
      <c r="JF61" s="230" t="s">
        <v>343</v>
      </c>
      <c r="JG61" s="230"/>
      <c r="JH61" s="230"/>
      <c r="JI61" s="230"/>
      <c r="JJ61" s="230"/>
      <c r="JK61" s="230"/>
      <c r="JL61" s="230" t="s">
        <v>2250</v>
      </c>
      <c r="JM61" s="230" t="s">
        <v>112</v>
      </c>
      <c r="JN61" s="230"/>
      <c r="JO61" s="230" t="s">
        <v>826</v>
      </c>
      <c r="JP61" s="230"/>
      <c r="JQ61" s="230" t="s">
        <v>828</v>
      </c>
      <c r="JR61" s="230"/>
      <c r="JS61" s="230"/>
      <c r="JT61" s="230" t="s">
        <v>343</v>
      </c>
      <c r="JU61" s="230" t="s">
        <v>2249</v>
      </c>
      <c r="JV61" s="230" t="s">
        <v>485</v>
      </c>
      <c r="JW61" s="230" t="s">
        <v>2251</v>
      </c>
      <c r="JX61" s="230"/>
      <c r="JY61" s="230" t="s">
        <v>413</v>
      </c>
      <c r="JZ61" s="230"/>
      <c r="KA61" s="230"/>
      <c r="KB61" s="230"/>
      <c r="KC61" s="230"/>
      <c r="KD61" s="230"/>
      <c r="KE61" s="230"/>
      <c r="KF61" s="230" t="s">
        <v>2249</v>
      </c>
      <c r="KG61" s="230"/>
      <c r="KH61" s="230" t="s">
        <v>413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2545</v>
      </c>
      <c r="B4" s="233"/>
      <c r="C4" s="233"/>
      <c r="D4" s="233"/>
      <c r="E4" s="233"/>
      <c r="F4" s="233"/>
      <c r="G4" s="233"/>
      <c r="H4" s="233"/>
      <c r="I4" s="233"/>
      <c r="J4" s="233"/>
      <c r="K4" s="233"/>
      <c r="L4" s="233"/>
      <c r="M4" s="233"/>
    </row>
    <row r="5" spans="1:13" ht="19.95" hidden="1" customHeight="1" x14ac:dyDescent="0.3">
      <c r="A5" s="231" t="s">
        <v>1596</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17</v>
      </c>
      <c r="B6" s="231"/>
      <c r="C6" s="230" t="s">
        <v>2546</v>
      </c>
      <c r="D6" s="230"/>
      <c r="E6" s="230"/>
      <c r="F6" s="230"/>
      <c r="G6" s="230"/>
      <c r="H6" s="230"/>
      <c r="I6" s="230" t="s">
        <v>2547</v>
      </c>
      <c r="J6" s="230"/>
      <c r="K6" s="230"/>
      <c r="L6" s="230"/>
      <c r="M6" s="230"/>
    </row>
    <row r="7" spans="1:13" ht="27" customHeight="1" x14ac:dyDescent="0.3">
      <c r="A7" s="158" t="s">
        <v>39</v>
      </c>
      <c r="B7" s="158" t="s">
        <v>471</v>
      </c>
      <c r="C7" s="159" t="s">
        <v>2548</v>
      </c>
      <c r="D7" s="159" t="s">
        <v>2549</v>
      </c>
      <c r="E7" s="159" t="s">
        <v>2550</v>
      </c>
      <c r="F7" s="159" t="s">
        <v>2551</v>
      </c>
      <c r="G7" s="159" t="s">
        <v>2552</v>
      </c>
      <c r="H7" s="159" t="s">
        <v>848</v>
      </c>
      <c r="I7" s="159" t="s">
        <v>2553</v>
      </c>
      <c r="J7" s="159" t="s">
        <v>2554</v>
      </c>
      <c r="K7" s="159" t="s">
        <v>2555</v>
      </c>
      <c r="L7" s="159" t="s">
        <v>2556</v>
      </c>
      <c r="M7" s="159" t="s">
        <v>848</v>
      </c>
    </row>
    <row r="8" spans="1:13" ht="18" customHeight="1" x14ac:dyDescent="0.3">
      <c r="A8" s="161" t="s">
        <v>43</v>
      </c>
      <c r="B8" s="161" t="s">
        <v>696</v>
      </c>
      <c r="C8" s="162">
        <v>33.270000000000003</v>
      </c>
      <c r="D8" s="162">
        <v>32.64</v>
      </c>
      <c r="E8" s="162">
        <v>31.882300000000001</v>
      </c>
      <c r="F8" s="162">
        <v>30.727799999999998</v>
      </c>
      <c r="G8" s="162">
        <v>351.64139999999998</v>
      </c>
      <c r="H8" s="162">
        <v>480.16149999999999</v>
      </c>
      <c r="I8" s="162">
        <v>217.69589999999999</v>
      </c>
      <c r="J8" s="162">
        <v>214.00630000000001</v>
      </c>
      <c r="K8" s="162">
        <v>428.59730000000002</v>
      </c>
      <c r="L8" s="162">
        <v>346.81950000000001</v>
      </c>
      <c r="M8" s="162">
        <v>1207.1189999999999</v>
      </c>
    </row>
    <row r="9" spans="1:13" ht="18" customHeight="1" x14ac:dyDescent="0.3">
      <c r="A9" s="161" t="s">
        <v>43</v>
      </c>
      <c r="B9" s="161" t="s">
        <v>697</v>
      </c>
      <c r="C9" s="164">
        <v>37.340000000000003</v>
      </c>
      <c r="D9" s="164">
        <v>37.69</v>
      </c>
      <c r="E9" s="164">
        <v>36.302900000000001</v>
      </c>
      <c r="F9" s="164">
        <v>36.425600000000003</v>
      </c>
      <c r="G9" s="164">
        <v>369.2362</v>
      </c>
      <c r="H9" s="164">
        <v>516.99469999999997</v>
      </c>
      <c r="I9" s="164">
        <v>224.33680000000001</v>
      </c>
      <c r="J9" s="164">
        <v>222.48660000000001</v>
      </c>
      <c r="K9" s="164">
        <v>440.66399999999999</v>
      </c>
      <c r="L9" s="164">
        <v>360.96050000000002</v>
      </c>
      <c r="M9" s="164">
        <v>1248.4478999999999</v>
      </c>
    </row>
    <row r="10" spans="1:13" ht="18" customHeight="1" x14ac:dyDescent="0.3">
      <c r="A10" s="161" t="s">
        <v>43</v>
      </c>
      <c r="B10" s="161" t="s">
        <v>698</v>
      </c>
      <c r="C10" s="164">
        <v>39.68</v>
      </c>
      <c r="D10" s="164">
        <v>39.729999999999997</v>
      </c>
      <c r="E10" s="164">
        <v>35.9011</v>
      </c>
      <c r="F10" s="164">
        <v>38.616799999999998</v>
      </c>
      <c r="G10" s="164">
        <v>373.37630000000001</v>
      </c>
      <c r="H10" s="164">
        <v>527.30420000000004</v>
      </c>
      <c r="I10" s="164">
        <v>233.02359999999999</v>
      </c>
      <c r="J10" s="164">
        <v>231.08770000000001</v>
      </c>
      <c r="K10" s="164">
        <v>480.19619999999998</v>
      </c>
      <c r="L10" s="164">
        <v>389.80180000000001</v>
      </c>
      <c r="M10" s="164">
        <v>1334.1093000000001</v>
      </c>
    </row>
    <row r="11" spans="1:13" ht="18" customHeight="1" x14ac:dyDescent="0.3">
      <c r="A11" s="161" t="s">
        <v>43</v>
      </c>
      <c r="B11" s="161" t="s">
        <v>699</v>
      </c>
      <c r="C11" s="164">
        <v>40.64</v>
      </c>
      <c r="D11" s="164">
        <v>40.92</v>
      </c>
      <c r="E11" s="164">
        <v>43.268799999999999</v>
      </c>
      <c r="F11" s="164">
        <v>0</v>
      </c>
      <c r="G11" s="164">
        <v>391.70080000000002</v>
      </c>
      <c r="H11" s="164">
        <v>516.52959999999996</v>
      </c>
      <c r="I11" s="164">
        <v>234.18549999999999</v>
      </c>
      <c r="J11" s="164">
        <v>230.4273</v>
      </c>
      <c r="K11" s="164">
        <v>472.79250000000002</v>
      </c>
      <c r="L11" s="164">
        <v>389.17790000000002</v>
      </c>
      <c r="M11" s="164">
        <v>1326.5832</v>
      </c>
    </row>
    <row r="12" spans="1:13" ht="18" customHeight="1" x14ac:dyDescent="0.3">
      <c r="A12" s="161" t="s">
        <v>43</v>
      </c>
      <c r="B12" s="161" t="s">
        <v>700</v>
      </c>
      <c r="C12" s="164">
        <v>39.68</v>
      </c>
      <c r="D12" s="164">
        <v>39.950000000000003</v>
      </c>
      <c r="E12" s="164">
        <v>45.814</v>
      </c>
      <c r="F12" s="164">
        <v>0</v>
      </c>
      <c r="G12" s="164">
        <v>378.04939999999999</v>
      </c>
      <c r="H12" s="164">
        <v>503.49340000000001</v>
      </c>
      <c r="I12" s="164">
        <v>247.37620000000001</v>
      </c>
      <c r="J12" s="164">
        <v>245.50110000000001</v>
      </c>
      <c r="K12" s="164">
        <v>495.38330000000002</v>
      </c>
      <c r="L12" s="164">
        <v>401.56540000000001</v>
      </c>
      <c r="M12" s="164">
        <v>1389.826</v>
      </c>
    </row>
    <row r="13" spans="1:13" ht="18" customHeight="1" x14ac:dyDescent="0.3">
      <c r="A13" s="161" t="s">
        <v>43</v>
      </c>
      <c r="B13" s="161" t="s">
        <v>701</v>
      </c>
      <c r="C13" s="164">
        <v>38.479999999999997</v>
      </c>
      <c r="D13" s="164">
        <v>38.17</v>
      </c>
      <c r="E13" s="164">
        <v>39.518000000000001</v>
      </c>
      <c r="F13" s="164">
        <v>0</v>
      </c>
      <c r="G13" s="164">
        <v>387.697</v>
      </c>
      <c r="H13" s="164">
        <v>503.86500000000001</v>
      </c>
      <c r="I13" s="164">
        <v>244.30279999999999</v>
      </c>
      <c r="J13" s="164">
        <v>242.5317</v>
      </c>
      <c r="K13" s="164">
        <v>498.33600000000001</v>
      </c>
      <c r="L13" s="164">
        <v>403.31229999999999</v>
      </c>
      <c r="M13" s="164">
        <v>1388.4828</v>
      </c>
    </row>
    <row r="14" spans="1:13" ht="18" customHeight="1" x14ac:dyDescent="0.3">
      <c r="A14" s="161" t="s">
        <v>43</v>
      </c>
      <c r="B14" s="161" t="s">
        <v>702</v>
      </c>
      <c r="C14" s="164">
        <v>35.700000000000003</v>
      </c>
      <c r="D14" s="164">
        <v>35.82</v>
      </c>
      <c r="E14" s="164">
        <v>35.499200000000002</v>
      </c>
      <c r="F14" s="164">
        <v>0</v>
      </c>
      <c r="G14" s="164">
        <v>370.56670000000003</v>
      </c>
      <c r="H14" s="164">
        <v>477.58589999999998</v>
      </c>
      <c r="I14" s="164">
        <v>250.18020000000001</v>
      </c>
      <c r="J14" s="164">
        <v>248.91480000000001</v>
      </c>
      <c r="K14" s="164">
        <v>503.1121</v>
      </c>
      <c r="L14" s="164">
        <v>409.3073</v>
      </c>
      <c r="M14" s="164">
        <v>1411.5144</v>
      </c>
    </row>
    <row r="15" spans="1:13" ht="18" customHeight="1" x14ac:dyDescent="0.3">
      <c r="A15" s="161" t="s">
        <v>43</v>
      </c>
      <c r="B15" s="161" t="s">
        <v>703</v>
      </c>
      <c r="C15" s="166">
        <v>40.99</v>
      </c>
      <c r="D15" s="166">
        <v>40.61</v>
      </c>
      <c r="E15" s="166">
        <v>41.259399999999999</v>
      </c>
      <c r="F15" s="166">
        <v>0</v>
      </c>
      <c r="G15" s="166">
        <v>408.91469999999998</v>
      </c>
      <c r="H15" s="166">
        <v>531.77409999999998</v>
      </c>
      <c r="I15" s="166">
        <v>250.3389</v>
      </c>
      <c r="J15" s="166">
        <v>248.3843</v>
      </c>
      <c r="K15" s="166">
        <v>513.5548</v>
      </c>
      <c r="L15" s="166">
        <v>408.80849999999998</v>
      </c>
      <c r="M15" s="166">
        <v>1421.0864999999999</v>
      </c>
    </row>
    <row r="16" spans="1:13" ht="18" customHeight="1" x14ac:dyDescent="0.3">
      <c r="A16" s="161" t="s">
        <v>43</v>
      </c>
      <c r="B16" s="161" t="s">
        <v>704</v>
      </c>
      <c r="C16" s="162">
        <v>38.659999999999997</v>
      </c>
      <c r="D16" s="162">
        <v>38.700000000000003</v>
      </c>
      <c r="E16" s="162">
        <v>38.044400000000003</v>
      </c>
      <c r="F16" s="162">
        <v>0</v>
      </c>
      <c r="G16" s="162">
        <v>390.46100000000001</v>
      </c>
      <c r="H16" s="162">
        <v>505.86540000000002</v>
      </c>
      <c r="I16" s="162">
        <v>250.8048</v>
      </c>
      <c r="J16" s="162">
        <v>251.0488</v>
      </c>
      <c r="K16" s="162">
        <v>503.596</v>
      </c>
      <c r="L16" s="162">
        <v>409.30290000000002</v>
      </c>
      <c r="M16" s="162">
        <v>1414.7525000000001</v>
      </c>
    </row>
    <row r="17" spans="1:13" ht="18" customHeight="1" x14ac:dyDescent="0.3">
      <c r="A17" s="161" t="s">
        <v>43</v>
      </c>
      <c r="B17" s="161" t="s">
        <v>705</v>
      </c>
      <c r="C17" s="164">
        <v>43.23</v>
      </c>
      <c r="D17" s="164">
        <v>42.84</v>
      </c>
      <c r="E17" s="164">
        <v>43.268799999999999</v>
      </c>
      <c r="F17" s="164">
        <v>0</v>
      </c>
      <c r="G17" s="164">
        <v>414.43259999999998</v>
      </c>
      <c r="H17" s="164">
        <v>543.77139999999997</v>
      </c>
      <c r="I17" s="164">
        <v>251.06030000000001</v>
      </c>
      <c r="J17" s="164">
        <v>247.75049999999999</v>
      </c>
      <c r="K17" s="164">
        <v>491.80869999999999</v>
      </c>
      <c r="L17" s="164">
        <v>408.78840000000002</v>
      </c>
      <c r="M17" s="164">
        <v>1399.4078999999999</v>
      </c>
    </row>
    <row r="18" spans="1:13" ht="18" customHeight="1" x14ac:dyDescent="0.3">
      <c r="A18" s="161" t="s">
        <v>43</v>
      </c>
      <c r="B18" s="161" t="s">
        <v>706</v>
      </c>
      <c r="C18" s="164">
        <v>50.21</v>
      </c>
      <c r="D18" s="164">
        <v>49.89</v>
      </c>
      <c r="E18" s="164">
        <v>45.412199999999999</v>
      </c>
      <c r="F18" s="164">
        <v>0</v>
      </c>
      <c r="G18" s="164">
        <v>424.45370000000003</v>
      </c>
      <c r="H18" s="164">
        <v>569.96590000000003</v>
      </c>
      <c r="I18" s="164">
        <v>235.25309999999999</v>
      </c>
      <c r="J18" s="164">
        <v>234.5685</v>
      </c>
      <c r="K18" s="164">
        <v>450.24770000000001</v>
      </c>
      <c r="L18" s="164">
        <v>370.26760000000002</v>
      </c>
      <c r="M18" s="164">
        <v>1290.3369</v>
      </c>
    </row>
    <row r="19" spans="1:13" ht="18" customHeight="1" x14ac:dyDescent="0.3">
      <c r="A19" s="161" t="s">
        <v>43</v>
      </c>
      <c r="B19" s="161" t="s">
        <v>707</v>
      </c>
      <c r="C19" s="164">
        <v>49.81</v>
      </c>
      <c r="D19" s="164">
        <v>50.13</v>
      </c>
      <c r="E19" s="164">
        <v>49.698900000000002</v>
      </c>
      <c r="F19" s="164">
        <v>0</v>
      </c>
      <c r="G19" s="164">
        <v>433.56560000000002</v>
      </c>
      <c r="H19" s="164">
        <v>583.20450000000005</v>
      </c>
      <c r="I19" s="164">
        <v>235.69200000000001</v>
      </c>
      <c r="J19" s="164">
        <v>235.39879999999999</v>
      </c>
      <c r="K19" s="164">
        <v>456.63659999999999</v>
      </c>
      <c r="L19" s="164">
        <v>370.71</v>
      </c>
      <c r="M19" s="164">
        <v>1298.4374</v>
      </c>
    </row>
    <row r="20" spans="1:13" ht="18" customHeight="1" x14ac:dyDescent="0.3">
      <c r="A20" s="161" t="s">
        <v>43</v>
      </c>
      <c r="B20" s="161" t="s">
        <v>708</v>
      </c>
      <c r="C20" s="164">
        <v>59.51</v>
      </c>
      <c r="D20" s="164">
        <v>59.94</v>
      </c>
      <c r="E20" s="164">
        <v>59.477899999999998</v>
      </c>
      <c r="F20" s="164">
        <v>0</v>
      </c>
      <c r="G20" s="164">
        <v>486.077</v>
      </c>
      <c r="H20" s="164">
        <v>665.00490000000002</v>
      </c>
      <c r="I20" s="164">
        <v>226.6455</v>
      </c>
      <c r="J20" s="164">
        <v>223.40100000000001</v>
      </c>
      <c r="K20" s="164">
        <v>437.06659999999999</v>
      </c>
      <c r="L20" s="164">
        <v>361.28489999999999</v>
      </c>
      <c r="M20" s="164">
        <v>1248.3979999999999</v>
      </c>
    </row>
    <row r="21" spans="1:13" ht="18" customHeight="1" x14ac:dyDescent="0.3">
      <c r="A21" s="161" t="s">
        <v>43</v>
      </c>
      <c r="B21" s="161" t="s">
        <v>709</v>
      </c>
      <c r="C21" s="164">
        <v>52.69</v>
      </c>
      <c r="D21" s="164">
        <v>54.82</v>
      </c>
      <c r="E21" s="164">
        <v>53.985500000000002</v>
      </c>
      <c r="F21" s="164">
        <v>0</v>
      </c>
      <c r="G21" s="164">
        <v>467.88589999999999</v>
      </c>
      <c r="H21" s="164">
        <v>629.38139999999999</v>
      </c>
      <c r="I21" s="164">
        <v>215.18770000000001</v>
      </c>
      <c r="J21" s="164">
        <v>217.70689999999999</v>
      </c>
      <c r="K21" s="164">
        <v>393.8535</v>
      </c>
      <c r="L21" s="164">
        <v>327.3734</v>
      </c>
      <c r="M21" s="164">
        <v>1154.1215</v>
      </c>
    </row>
    <row r="22" spans="1:13" ht="18" customHeight="1" x14ac:dyDescent="0.3">
      <c r="A22" s="161" t="s">
        <v>43</v>
      </c>
      <c r="B22" s="161" t="s">
        <v>710</v>
      </c>
      <c r="C22" s="164">
        <v>42.75</v>
      </c>
      <c r="D22" s="164">
        <v>42.9</v>
      </c>
      <c r="E22" s="164">
        <v>38.982100000000003</v>
      </c>
      <c r="F22" s="164">
        <v>36.859900000000003</v>
      </c>
      <c r="G22" s="164">
        <v>450.89089999999999</v>
      </c>
      <c r="H22" s="164">
        <v>612.38289999999995</v>
      </c>
      <c r="I22" s="164">
        <v>178.0145</v>
      </c>
      <c r="J22" s="164">
        <v>178.90549999999999</v>
      </c>
      <c r="K22" s="164">
        <v>290.06060000000002</v>
      </c>
      <c r="L22" s="164">
        <v>235.989</v>
      </c>
      <c r="M22" s="164">
        <v>882.96960000000001</v>
      </c>
    </row>
    <row r="23" spans="1:13" ht="18" customHeight="1" x14ac:dyDescent="0.3">
      <c r="A23" s="161" t="s">
        <v>43</v>
      </c>
      <c r="B23" s="161" t="s">
        <v>711</v>
      </c>
      <c r="C23" s="166">
        <v>49.56</v>
      </c>
      <c r="D23" s="166">
        <v>49.73</v>
      </c>
      <c r="E23" s="166">
        <v>44.608400000000003</v>
      </c>
      <c r="F23" s="166">
        <v>44.095500000000001</v>
      </c>
      <c r="G23" s="166">
        <v>491.42309999999998</v>
      </c>
      <c r="H23" s="166">
        <v>679.41700000000003</v>
      </c>
      <c r="I23" s="166">
        <v>156.71019999999999</v>
      </c>
      <c r="J23" s="166">
        <v>158.05099999999999</v>
      </c>
      <c r="K23" s="166">
        <v>219.5575</v>
      </c>
      <c r="L23" s="166">
        <v>180.50839999999999</v>
      </c>
      <c r="M23" s="166">
        <v>714.82709999999997</v>
      </c>
    </row>
    <row r="24" spans="1:13" ht="18" customHeight="1" x14ac:dyDescent="0.3">
      <c r="A24" s="161" t="s">
        <v>43</v>
      </c>
      <c r="B24" s="161" t="s">
        <v>712</v>
      </c>
      <c r="C24" s="162">
        <v>47.84</v>
      </c>
      <c r="D24" s="162">
        <v>47.88</v>
      </c>
      <c r="E24" s="162">
        <v>45.546100000000003</v>
      </c>
      <c r="F24" s="162">
        <v>43.0747</v>
      </c>
      <c r="G24" s="162">
        <v>497.36239999999998</v>
      </c>
      <c r="H24" s="162">
        <v>681.70320000000004</v>
      </c>
      <c r="I24" s="162">
        <v>153.6001</v>
      </c>
      <c r="J24" s="162">
        <v>154.9588</v>
      </c>
      <c r="K24" s="162">
        <v>215.15629999999999</v>
      </c>
      <c r="L24" s="162">
        <v>167.35339999999999</v>
      </c>
      <c r="M24" s="162">
        <v>691.06859999999995</v>
      </c>
    </row>
    <row r="25" spans="1:13" ht="18" customHeight="1" x14ac:dyDescent="0.3">
      <c r="A25" s="161" t="s">
        <v>43</v>
      </c>
      <c r="B25" s="161" t="s">
        <v>713</v>
      </c>
      <c r="C25" s="164">
        <v>47.14</v>
      </c>
      <c r="D25" s="164">
        <v>47.1</v>
      </c>
      <c r="E25" s="164">
        <v>43.402799999999999</v>
      </c>
      <c r="F25" s="164">
        <v>42.718800000000002</v>
      </c>
      <c r="G25" s="164">
        <v>512.67330000000004</v>
      </c>
      <c r="H25" s="164">
        <v>693.03489999999999</v>
      </c>
      <c r="I25" s="164">
        <v>151.86109999999999</v>
      </c>
      <c r="J25" s="164">
        <v>150.01410000000001</v>
      </c>
      <c r="K25" s="164">
        <v>207.02180000000001</v>
      </c>
      <c r="L25" s="164">
        <v>162.90700000000001</v>
      </c>
      <c r="M25" s="164">
        <v>671.80399999999997</v>
      </c>
    </row>
    <row r="26" spans="1:13" ht="18" customHeight="1" x14ac:dyDescent="0.3">
      <c r="A26" s="161" t="s">
        <v>43</v>
      </c>
      <c r="B26" s="161" t="s">
        <v>714</v>
      </c>
      <c r="C26" s="164">
        <v>50.95</v>
      </c>
      <c r="D26" s="164">
        <v>50.32</v>
      </c>
      <c r="E26" s="164">
        <v>44.206499999999998</v>
      </c>
      <c r="F26" s="164">
        <v>44.862299999999998</v>
      </c>
      <c r="G26" s="164">
        <v>532.14919999999995</v>
      </c>
      <c r="H26" s="164">
        <v>722.48800000000006</v>
      </c>
      <c r="I26" s="164">
        <v>147.1061</v>
      </c>
      <c r="J26" s="164">
        <v>143.977</v>
      </c>
      <c r="K26" s="164">
        <v>186.57220000000001</v>
      </c>
      <c r="L26" s="164">
        <v>152.81620000000001</v>
      </c>
      <c r="M26" s="164">
        <v>630.47149999999999</v>
      </c>
    </row>
    <row r="27" spans="1:13" ht="18" customHeight="1" x14ac:dyDescent="0.3">
      <c r="A27" s="161" t="s">
        <v>43</v>
      </c>
      <c r="B27" s="161" t="s">
        <v>715</v>
      </c>
      <c r="C27" s="164">
        <v>53.62</v>
      </c>
      <c r="D27" s="164">
        <v>53.89</v>
      </c>
      <c r="E27" s="164">
        <v>48.895099999999999</v>
      </c>
      <c r="F27" s="164">
        <v>45.403399999999998</v>
      </c>
      <c r="G27" s="164">
        <v>521.92650000000003</v>
      </c>
      <c r="H27" s="164">
        <v>723.73500000000001</v>
      </c>
      <c r="I27" s="164">
        <v>155.05549999999999</v>
      </c>
      <c r="J27" s="164">
        <v>152.75630000000001</v>
      </c>
      <c r="K27" s="164">
        <v>204.58459999999999</v>
      </c>
      <c r="L27" s="164">
        <v>164.88659999999999</v>
      </c>
      <c r="M27" s="164">
        <v>677.28300000000002</v>
      </c>
    </row>
    <row r="28" spans="1:13" ht="18" customHeight="1" x14ac:dyDescent="0.3">
      <c r="A28" s="161" t="s">
        <v>43</v>
      </c>
      <c r="B28" s="161" t="s">
        <v>716</v>
      </c>
      <c r="C28" s="164">
        <v>58.06</v>
      </c>
      <c r="D28" s="164">
        <v>56.81</v>
      </c>
      <c r="E28" s="164">
        <v>48.761099999999999</v>
      </c>
      <c r="F28" s="164">
        <v>49.471499999999999</v>
      </c>
      <c r="G28" s="164">
        <v>563.22910000000002</v>
      </c>
      <c r="H28" s="164">
        <v>776.33169999999996</v>
      </c>
      <c r="I28" s="164">
        <v>158.6711</v>
      </c>
      <c r="J28" s="164">
        <v>158.2713</v>
      </c>
      <c r="K28" s="164">
        <v>225.17769999999999</v>
      </c>
      <c r="L28" s="164">
        <v>175.30959999999999</v>
      </c>
      <c r="M28" s="164">
        <v>717.42970000000003</v>
      </c>
    </row>
    <row r="29" spans="1:13" ht="18" customHeight="1" x14ac:dyDescent="0.3">
      <c r="A29" s="161" t="s">
        <v>43</v>
      </c>
      <c r="B29" s="161" t="s">
        <v>717</v>
      </c>
      <c r="C29" s="164">
        <v>55.03</v>
      </c>
      <c r="D29" s="164">
        <v>55.73</v>
      </c>
      <c r="E29" s="164">
        <v>47.153599999999997</v>
      </c>
      <c r="F29" s="164">
        <v>47.9666</v>
      </c>
      <c r="G29" s="164">
        <v>559.53869999999995</v>
      </c>
      <c r="H29" s="164">
        <v>765.41890000000001</v>
      </c>
      <c r="I29" s="164">
        <v>153.3381</v>
      </c>
      <c r="J29" s="164">
        <v>152.8338</v>
      </c>
      <c r="K29" s="164">
        <v>209.18960000000001</v>
      </c>
      <c r="L29" s="164">
        <v>163.57990000000001</v>
      </c>
      <c r="M29" s="164">
        <v>678.94140000000004</v>
      </c>
    </row>
    <row r="30" spans="1:13" ht="18" customHeight="1" x14ac:dyDescent="0.3">
      <c r="A30" s="161" t="s">
        <v>43</v>
      </c>
      <c r="B30" s="161" t="s">
        <v>718</v>
      </c>
      <c r="C30" s="164">
        <v>52.81</v>
      </c>
      <c r="D30" s="164">
        <v>53.8</v>
      </c>
      <c r="E30" s="164">
        <v>46.751800000000003</v>
      </c>
      <c r="F30" s="164">
        <v>42.7044</v>
      </c>
      <c r="G30" s="164">
        <v>526.48469999999998</v>
      </c>
      <c r="H30" s="164">
        <v>722.55089999999996</v>
      </c>
      <c r="I30" s="164">
        <v>153.67060000000001</v>
      </c>
      <c r="J30" s="164">
        <v>152.59530000000001</v>
      </c>
      <c r="K30" s="164">
        <v>212.52879999999999</v>
      </c>
      <c r="L30" s="164">
        <v>163.59450000000001</v>
      </c>
      <c r="M30" s="164">
        <v>682.38919999999996</v>
      </c>
    </row>
    <row r="31" spans="1:13" ht="18" customHeight="1" x14ac:dyDescent="0.3">
      <c r="A31" s="161" t="s">
        <v>43</v>
      </c>
      <c r="B31" s="161" t="s">
        <v>719</v>
      </c>
      <c r="C31" s="166">
        <v>54.43</v>
      </c>
      <c r="D31" s="166">
        <v>55.26</v>
      </c>
      <c r="E31" s="166">
        <v>46.082000000000001</v>
      </c>
      <c r="F31" s="166">
        <v>46.202199999999998</v>
      </c>
      <c r="G31" s="166">
        <v>546.37469999999996</v>
      </c>
      <c r="H31" s="166">
        <v>748.34889999999996</v>
      </c>
      <c r="I31" s="166">
        <v>147.42310000000001</v>
      </c>
      <c r="J31" s="166">
        <v>147.2415</v>
      </c>
      <c r="K31" s="166">
        <v>193.7397</v>
      </c>
      <c r="L31" s="166">
        <v>153.52680000000001</v>
      </c>
      <c r="M31" s="166">
        <v>641.93110000000001</v>
      </c>
    </row>
    <row r="32" spans="1:13" ht="18" customHeight="1" x14ac:dyDescent="0.3">
      <c r="A32" s="161" t="s">
        <v>43</v>
      </c>
      <c r="B32" s="161" t="s">
        <v>720</v>
      </c>
      <c r="C32" s="162">
        <v>47.3</v>
      </c>
      <c r="D32" s="162">
        <v>47.34</v>
      </c>
      <c r="E32" s="162">
        <v>40.4557</v>
      </c>
      <c r="F32" s="162">
        <v>38.660600000000002</v>
      </c>
      <c r="G32" s="162">
        <v>496.36720000000003</v>
      </c>
      <c r="H32" s="162">
        <v>670.12350000000004</v>
      </c>
      <c r="I32" s="162">
        <v>131.8792</v>
      </c>
      <c r="J32" s="162">
        <v>135.02420000000001</v>
      </c>
      <c r="K32" s="162">
        <v>169.4469</v>
      </c>
      <c r="L32" s="162">
        <v>140.48670000000001</v>
      </c>
      <c r="M32" s="162">
        <v>576.83699999999999</v>
      </c>
    </row>
    <row r="33" spans="1:13" ht="18" customHeight="1" x14ac:dyDescent="0.3">
      <c r="A33" s="161" t="s">
        <v>43</v>
      </c>
      <c r="B33" s="161" t="s">
        <v>721</v>
      </c>
      <c r="C33" s="164">
        <v>36.5</v>
      </c>
      <c r="D33" s="164">
        <v>36.75</v>
      </c>
      <c r="E33" s="164">
        <v>40.991500000000002</v>
      </c>
      <c r="F33" s="164">
        <v>36.511600000000001</v>
      </c>
      <c r="G33" s="164">
        <v>473.1062</v>
      </c>
      <c r="H33" s="164">
        <v>623.85929999999996</v>
      </c>
      <c r="I33" s="164">
        <v>138.8193</v>
      </c>
      <c r="J33" s="164">
        <v>136.6001</v>
      </c>
      <c r="K33" s="164">
        <v>188.43350000000001</v>
      </c>
      <c r="L33" s="164">
        <v>147.89789999999999</v>
      </c>
      <c r="M33" s="164">
        <v>611.75080000000003</v>
      </c>
    </row>
    <row r="34" spans="1:13" ht="18" customHeight="1" x14ac:dyDescent="0.3">
      <c r="A34" s="161" t="s">
        <v>43</v>
      </c>
      <c r="B34" s="161" t="s">
        <v>722</v>
      </c>
      <c r="C34" s="164">
        <v>38.64</v>
      </c>
      <c r="D34" s="164">
        <v>38.81</v>
      </c>
      <c r="E34" s="164">
        <v>39.116100000000003</v>
      </c>
      <c r="F34" s="164">
        <v>39.011699999999998</v>
      </c>
      <c r="G34" s="164">
        <v>460.3211</v>
      </c>
      <c r="H34" s="164">
        <v>615.89890000000003</v>
      </c>
      <c r="I34" s="164">
        <v>160.1653</v>
      </c>
      <c r="J34" s="164">
        <v>157.85329999999999</v>
      </c>
      <c r="K34" s="164">
        <v>256.13459999999998</v>
      </c>
      <c r="L34" s="164">
        <v>209.66460000000001</v>
      </c>
      <c r="M34" s="164">
        <v>783.81780000000003</v>
      </c>
    </row>
    <row r="35" spans="1:13" ht="18" customHeight="1" x14ac:dyDescent="0.3">
      <c r="A35" s="161" t="s">
        <v>43</v>
      </c>
      <c r="B35" s="161" t="s">
        <v>723</v>
      </c>
      <c r="C35" s="164">
        <v>36</v>
      </c>
      <c r="D35" s="164">
        <v>36.39</v>
      </c>
      <c r="E35" s="164">
        <v>36.972700000000003</v>
      </c>
      <c r="F35" s="164">
        <v>35.9968</v>
      </c>
      <c r="G35" s="164">
        <v>450.96010000000001</v>
      </c>
      <c r="H35" s="164">
        <v>596.31960000000004</v>
      </c>
      <c r="I35" s="164">
        <v>150.5026</v>
      </c>
      <c r="J35" s="164">
        <v>148.73079999999999</v>
      </c>
      <c r="K35" s="164">
        <v>234.45339999999999</v>
      </c>
      <c r="L35" s="164">
        <v>184.93889999999999</v>
      </c>
      <c r="M35" s="164">
        <v>718.62570000000005</v>
      </c>
    </row>
    <row r="36" spans="1:13" ht="18" customHeight="1" x14ac:dyDescent="0.3">
      <c r="A36" s="161" t="s">
        <v>43</v>
      </c>
      <c r="B36" s="161" t="s">
        <v>724</v>
      </c>
      <c r="C36" s="164">
        <v>43.97</v>
      </c>
      <c r="D36" s="164">
        <v>43.25</v>
      </c>
      <c r="E36" s="164">
        <v>41.929200000000002</v>
      </c>
      <c r="F36" s="164">
        <v>42.3752</v>
      </c>
      <c r="G36" s="164">
        <v>496.22629999999998</v>
      </c>
      <c r="H36" s="164">
        <v>667.75070000000005</v>
      </c>
      <c r="I36" s="164">
        <v>178.5823</v>
      </c>
      <c r="J36" s="164">
        <v>179.1765</v>
      </c>
      <c r="K36" s="164">
        <v>300.4289</v>
      </c>
      <c r="L36" s="164">
        <v>232.07839999999999</v>
      </c>
      <c r="M36" s="164">
        <v>890.26610000000005</v>
      </c>
    </row>
    <row r="37" spans="1:13" ht="18" customHeight="1" x14ac:dyDescent="0.3">
      <c r="A37" s="161" t="s">
        <v>43</v>
      </c>
      <c r="B37" s="161" t="s">
        <v>725</v>
      </c>
      <c r="C37" s="164">
        <v>41.26</v>
      </c>
      <c r="D37" s="164">
        <v>41.53</v>
      </c>
      <c r="E37" s="164">
        <v>41.929200000000002</v>
      </c>
      <c r="F37" s="164">
        <v>41.520499999999998</v>
      </c>
      <c r="G37" s="164">
        <v>488.36430000000001</v>
      </c>
      <c r="H37" s="164">
        <v>654.60400000000004</v>
      </c>
      <c r="I37" s="164">
        <v>177.5462</v>
      </c>
      <c r="J37" s="164">
        <v>177.20359999999999</v>
      </c>
      <c r="K37" s="164">
        <v>299.84780000000001</v>
      </c>
      <c r="L37" s="164">
        <v>237.2346</v>
      </c>
      <c r="M37" s="164">
        <v>891.83219999999994</v>
      </c>
    </row>
    <row r="38" spans="1:13" ht="18" customHeight="1" x14ac:dyDescent="0.3">
      <c r="A38" s="161" t="s">
        <v>43</v>
      </c>
      <c r="B38" s="161" t="s">
        <v>726</v>
      </c>
      <c r="C38" s="164">
        <v>38.58</v>
      </c>
      <c r="D38" s="164">
        <v>38.64</v>
      </c>
      <c r="E38" s="164">
        <v>41.929200000000002</v>
      </c>
      <c r="F38" s="164">
        <v>37.914900000000003</v>
      </c>
      <c r="G38" s="164">
        <v>465.83620000000002</v>
      </c>
      <c r="H38" s="164">
        <v>622.90030000000002</v>
      </c>
      <c r="I38" s="164">
        <v>186.46010000000001</v>
      </c>
      <c r="J38" s="164">
        <v>184.6772</v>
      </c>
      <c r="K38" s="164">
        <v>333.46629999999999</v>
      </c>
      <c r="L38" s="164">
        <v>261.76670000000001</v>
      </c>
      <c r="M38" s="164">
        <v>966.37030000000004</v>
      </c>
    </row>
    <row r="39" spans="1:13" ht="18" customHeight="1" x14ac:dyDescent="0.3">
      <c r="A39" s="161" t="s">
        <v>43</v>
      </c>
      <c r="B39" s="161" t="s">
        <v>727</v>
      </c>
      <c r="C39" s="166">
        <v>39.25</v>
      </c>
      <c r="D39" s="166">
        <v>39.15</v>
      </c>
      <c r="E39" s="166">
        <v>39.518000000000001</v>
      </c>
      <c r="F39" s="166">
        <v>39.353299999999997</v>
      </c>
      <c r="G39" s="166">
        <v>467.88850000000002</v>
      </c>
      <c r="H39" s="166">
        <v>625.15980000000002</v>
      </c>
      <c r="I39" s="166">
        <v>170.50360000000001</v>
      </c>
      <c r="J39" s="166">
        <v>170.9408</v>
      </c>
      <c r="K39" s="166">
        <v>306.0462</v>
      </c>
      <c r="L39" s="166">
        <v>245.6147</v>
      </c>
      <c r="M39" s="166">
        <v>893.10530000000006</v>
      </c>
    </row>
    <row r="40" spans="1:13" ht="18" customHeight="1" x14ac:dyDescent="0.3">
      <c r="A40" s="161" t="s">
        <v>43</v>
      </c>
      <c r="B40" s="161" t="s">
        <v>728</v>
      </c>
      <c r="C40" s="162">
        <v>44.29</v>
      </c>
      <c r="D40" s="162">
        <v>44.47</v>
      </c>
      <c r="E40" s="162">
        <v>43.804600000000001</v>
      </c>
      <c r="F40" s="162">
        <v>43.046700000000001</v>
      </c>
      <c r="G40" s="162">
        <v>486.1112</v>
      </c>
      <c r="H40" s="162">
        <v>661.72249999999997</v>
      </c>
      <c r="I40" s="162">
        <v>172.68870000000001</v>
      </c>
      <c r="J40" s="162">
        <v>170.1763</v>
      </c>
      <c r="K40" s="162">
        <v>311.2346</v>
      </c>
      <c r="L40" s="162">
        <v>249.38990000000001</v>
      </c>
      <c r="M40" s="162">
        <v>903.48950000000002</v>
      </c>
    </row>
    <row r="41" spans="1:13" ht="18" customHeight="1" x14ac:dyDescent="0.3">
      <c r="A41" s="161" t="s">
        <v>43</v>
      </c>
      <c r="B41" s="161" t="s">
        <v>729</v>
      </c>
      <c r="C41" s="164">
        <v>41.05</v>
      </c>
      <c r="D41" s="164">
        <v>42.33</v>
      </c>
      <c r="E41" s="164">
        <v>42.4651</v>
      </c>
      <c r="F41" s="164">
        <v>42.486899999999999</v>
      </c>
      <c r="G41" s="164">
        <v>478.44110000000001</v>
      </c>
      <c r="H41" s="164">
        <v>646.7731</v>
      </c>
      <c r="I41" s="164">
        <v>199.80930000000001</v>
      </c>
      <c r="J41" s="164">
        <v>197.79349999999999</v>
      </c>
      <c r="K41" s="164">
        <v>376.63440000000003</v>
      </c>
      <c r="L41" s="164">
        <v>302.01900000000001</v>
      </c>
      <c r="M41" s="164">
        <v>1076.2562</v>
      </c>
    </row>
    <row r="42" spans="1:13" ht="18" customHeight="1" x14ac:dyDescent="0.3">
      <c r="A42" s="161" t="s">
        <v>43</v>
      </c>
      <c r="B42" s="161" t="s">
        <v>730</v>
      </c>
      <c r="C42" s="164">
        <v>40.020000000000003</v>
      </c>
      <c r="D42" s="164">
        <v>39.9</v>
      </c>
      <c r="E42" s="164">
        <v>38.848199999999999</v>
      </c>
      <c r="F42" s="164">
        <v>41.260199999999998</v>
      </c>
      <c r="G42" s="164">
        <v>471.16980000000001</v>
      </c>
      <c r="H42" s="164">
        <v>631.19820000000004</v>
      </c>
      <c r="I42" s="164">
        <v>214.16</v>
      </c>
      <c r="J42" s="164">
        <v>211.79499999999999</v>
      </c>
      <c r="K42" s="164">
        <v>415.46120000000002</v>
      </c>
      <c r="L42" s="164">
        <v>330.9425</v>
      </c>
      <c r="M42" s="164">
        <v>1172.3587</v>
      </c>
    </row>
    <row r="43" spans="1:13" ht="18" customHeight="1" x14ac:dyDescent="0.3">
      <c r="A43" s="161" t="s">
        <v>43</v>
      </c>
      <c r="B43" s="161" t="s">
        <v>731</v>
      </c>
      <c r="C43" s="164">
        <v>35.590000000000003</v>
      </c>
      <c r="D43" s="164">
        <v>35.58</v>
      </c>
      <c r="E43" s="164">
        <v>38.3123</v>
      </c>
      <c r="F43" s="164">
        <v>38.657699999999998</v>
      </c>
      <c r="G43" s="164">
        <v>464.298</v>
      </c>
      <c r="H43" s="164">
        <v>612.43799999999999</v>
      </c>
      <c r="I43" s="164">
        <v>197.7433</v>
      </c>
      <c r="J43" s="164">
        <v>192.71799999999999</v>
      </c>
      <c r="K43" s="164">
        <v>389.42509999999999</v>
      </c>
      <c r="L43" s="164">
        <v>284.84890000000001</v>
      </c>
      <c r="M43" s="164">
        <v>1064.7353000000001</v>
      </c>
    </row>
    <row r="44" spans="1:13" ht="18" customHeight="1" x14ac:dyDescent="0.3">
      <c r="A44" s="161" t="s">
        <v>43</v>
      </c>
      <c r="B44" s="161" t="s">
        <v>732</v>
      </c>
      <c r="C44" s="164">
        <v>43.23</v>
      </c>
      <c r="D44" s="164">
        <v>43.14</v>
      </c>
      <c r="E44" s="164">
        <v>42.598999999999997</v>
      </c>
      <c r="F44" s="164">
        <v>42.507899999999999</v>
      </c>
      <c r="G44" s="164">
        <v>511.916</v>
      </c>
      <c r="H44" s="164">
        <v>683.39290000000005</v>
      </c>
      <c r="I44" s="164">
        <v>194.9298</v>
      </c>
      <c r="J44" s="164">
        <v>194.08519999999999</v>
      </c>
      <c r="K44" s="164">
        <v>384.66359999999997</v>
      </c>
      <c r="L44" s="164">
        <v>282.04579999999999</v>
      </c>
      <c r="M44" s="164">
        <v>1055.7244000000001</v>
      </c>
    </row>
    <row r="45" spans="1:13" ht="18" customHeight="1" x14ac:dyDescent="0.3">
      <c r="A45" s="161" t="s">
        <v>43</v>
      </c>
      <c r="B45" s="161" t="s">
        <v>733</v>
      </c>
      <c r="C45" s="164">
        <v>45.89</v>
      </c>
      <c r="D45" s="164">
        <v>45.78</v>
      </c>
      <c r="E45" s="164">
        <v>47.9574</v>
      </c>
      <c r="F45" s="164">
        <v>48.034999999999997</v>
      </c>
      <c r="G45" s="164">
        <v>535.09050000000002</v>
      </c>
      <c r="H45" s="164">
        <v>722.75289999999995</v>
      </c>
      <c r="I45" s="164">
        <v>179.2757</v>
      </c>
      <c r="J45" s="164">
        <v>179.60669999999999</v>
      </c>
      <c r="K45" s="164">
        <v>344.86489999999998</v>
      </c>
      <c r="L45" s="164">
        <v>255.81979999999999</v>
      </c>
      <c r="M45" s="164">
        <v>959.56709999999998</v>
      </c>
    </row>
    <row r="46" spans="1:13" ht="18" customHeight="1" x14ac:dyDescent="0.3">
      <c r="A46" s="161" t="s">
        <v>43</v>
      </c>
      <c r="B46" s="161" t="s">
        <v>734</v>
      </c>
      <c r="C46" s="164">
        <v>44.58</v>
      </c>
      <c r="D46" s="164">
        <v>44.86</v>
      </c>
      <c r="E46" s="164">
        <v>48.895099999999999</v>
      </c>
      <c r="F46" s="164">
        <v>48.868699999999997</v>
      </c>
      <c r="G46" s="164">
        <v>528.99869999999999</v>
      </c>
      <c r="H46" s="164">
        <v>716.20249999999999</v>
      </c>
      <c r="I46" s="164">
        <v>186.67420000000001</v>
      </c>
      <c r="J46" s="164">
        <v>185.0592</v>
      </c>
      <c r="K46" s="164">
        <v>347.0727</v>
      </c>
      <c r="L46" s="164">
        <v>256.24380000000002</v>
      </c>
      <c r="M46" s="164">
        <v>975.04989999999998</v>
      </c>
    </row>
    <row r="47" spans="1:13" ht="18" customHeight="1" x14ac:dyDescent="0.3">
      <c r="A47" s="161" t="s">
        <v>43</v>
      </c>
      <c r="B47" s="161" t="s">
        <v>735</v>
      </c>
      <c r="C47" s="166">
        <v>53.58</v>
      </c>
      <c r="D47" s="166">
        <v>54.2</v>
      </c>
      <c r="E47" s="166">
        <v>52.378</v>
      </c>
      <c r="F47" s="166">
        <v>51.672899999999998</v>
      </c>
      <c r="G47" s="166">
        <v>493.6506</v>
      </c>
      <c r="H47" s="166">
        <v>705.48149999999998</v>
      </c>
      <c r="I47" s="166">
        <v>205.1618</v>
      </c>
      <c r="J47" s="166">
        <v>205.14599999999999</v>
      </c>
      <c r="K47" s="166">
        <v>390.49209999999999</v>
      </c>
      <c r="L47" s="166">
        <v>321.9468</v>
      </c>
      <c r="M47" s="166">
        <v>1122.7466999999999</v>
      </c>
    </row>
    <row r="48" spans="1:13" ht="18" customHeight="1" x14ac:dyDescent="0.3">
      <c r="A48" s="161" t="s">
        <v>43</v>
      </c>
      <c r="B48" s="161" t="s">
        <v>736</v>
      </c>
      <c r="C48" s="162">
        <v>52.23</v>
      </c>
      <c r="D48" s="162">
        <v>52.76</v>
      </c>
      <c r="E48" s="162">
        <v>50.904499999999999</v>
      </c>
      <c r="F48" s="162">
        <v>50.5623</v>
      </c>
      <c r="G48" s="162">
        <v>479.53919999999999</v>
      </c>
      <c r="H48" s="162">
        <v>685.99599999999998</v>
      </c>
      <c r="I48" s="162">
        <v>212.52950000000001</v>
      </c>
      <c r="J48" s="162">
        <v>212.36160000000001</v>
      </c>
      <c r="K48" s="162">
        <v>397.22489999999999</v>
      </c>
      <c r="L48" s="162">
        <v>322.67090000000002</v>
      </c>
      <c r="M48" s="162">
        <v>1144.7869000000001</v>
      </c>
    </row>
    <row r="49" spans="1:13" ht="18" customHeight="1" x14ac:dyDescent="0.3">
      <c r="A49" s="161" t="s">
        <v>43</v>
      </c>
      <c r="B49" s="161" t="s">
        <v>737</v>
      </c>
      <c r="C49" s="164">
        <v>52.76</v>
      </c>
      <c r="D49" s="164">
        <v>54.84</v>
      </c>
      <c r="E49" s="164">
        <v>48.895099999999999</v>
      </c>
      <c r="F49" s="164">
        <v>52.878100000000003</v>
      </c>
      <c r="G49" s="164">
        <v>486.35169999999999</v>
      </c>
      <c r="H49" s="164">
        <v>695.72490000000005</v>
      </c>
      <c r="I49" s="164">
        <v>209.68860000000001</v>
      </c>
      <c r="J49" s="164">
        <v>210.10319999999999</v>
      </c>
      <c r="K49" s="164">
        <v>384.68049999999999</v>
      </c>
      <c r="L49" s="164">
        <v>315.8947</v>
      </c>
      <c r="M49" s="164">
        <v>1120.367</v>
      </c>
    </row>
    <row r="50" spans="1:13" ht="18" customHeight="1" x14ac:dyDescent="0.3">
      <c r="A50" s="161" t="s">
        <v>43</v>
      </c>
      <c r="B50" s="161" t="s">
        <v>738</v>
      </c>
      <c r="C50" s="164">
        <v>66.150000000000006</v>
      </c>
      <c r="D50" s="164">
        <v>63.84</v>
      </c>
      <c r="E50" s="164">
        <v>53.985500000000002</v>
      </c>
      <c r="F50" s="164">
        <v>50.6036</v>
      </c>
      <c r="G50" s="164">
        <v>497.61369999999999</v>
      </c>
      <c r="H50" s="164">
        <v>732.19280000000003</v>
      </c>
      <c r="I50" s="164">
        <v>199.26660000000001</v>
      </c>
      <c r="J50" s="164">
        <v>200.6601</v>
      </c>
      <c r="K50" s="164">
        <v>380.3646</v>
      </c>
      <c r="L50" s="164">
        <v>309.45269999999999</v>
      </c>
      <c r="M50" s="164">
        <v>1089.7439999999999</v>
      </c>
    </row>
    <row r="51" spans="1:13" ht="18" customHeight="1" x14ac:dyDescent="0.3">
      <c r="A51" s="161" t="s">
        <v>43</v>
      </c>
      <c r="B51" s="161" t="s">
        <v>739</v>
      </c>
      <c r="C51" s="164">
        <v>62.59</v>
      </c>
      <c r="D51" s="164">
        <v>63.37</v>
      </c>
      <c r="E51" s="164">
        <v>49.296999999999997</v>
      </c>
      <c r="F51" s="164">
        <v>49.359400000000001</v>
      </c>
      <c r="G51" s="164">
        <v>495.9554</v>
      </c>
      <c r="H51" s="164">
        <v>720.57180000000005</v>
      </c>
      <c r="I51" s="164">
        <v>207.05850000000001</v>
      </c>
      <c r="J51" s="164">
        <v>208.328</v>
      </c>
      <c r="K51" s="164">
        <v>385.86959999999999</v>
      </c>
      <c r="L51" s="164">
        <v>303.24419999999998</v>
      </c>
      <c r="M51" s="164">
        <v>1104.5002999999999</v>
      </c>
    </row>
    <row r="52" spans="1:13" ht="18" customHeight="1" x14ac:dyDescent="0.3">
      <c r="A52" s="161" t="s">
        <v>43</v>
      </c>
      <c r="B52" s="161" t="s">
        <v>740</v>
      </c>
      <c r="C52" s="164">
        <v>53.44</v>
      </c>
      <c r="D52" s="164">
        <v>53.9</v>
      </c>
      <c r="E52" s="164">
        <v>42.331099999999999</v>
      </c>
      <c r="F52" s="164">
        <v>42.240600000000001</v>
      </c>
      <c r="G52" s="164">
        <v>442.59100000000001</v>
      </c>
      <c r="H52" s="164">
        <v>634.5027</v>
      </c>
      <c r="I52" s="164">
        <v>204.2921</v>
      </c>
      <c r="J52" s="164">
        <v>203.70740000000001</v>
      </c>
      <c r="K52" s="164">
        <v>385.3793</v>
      </c>
      <c r="L52" s="164">
        <v>313.05430000000001</v>
      </c>
      <c r="M52" s="164">
        <v>1106.4331</v>
      </c>
    </row>
    <row r="53" spans="1:13" ht="18" customHeight="1" x14ac:dyDescent="0.3">
      <c r="A53" s="161" t="s">
        <v>43</v>
      </c>
      <c r="B53" s="161" t="s">
        <v>741</v>
      </c>
      <c r="C53" s="164">
        <v>44.9</v>
      </c>
      <c r="D53" s="164">
        <v>45.34</v>
      </c>
      <c r="E53" s="164">
        <v>42.331099999999999</v>
      </c>
      <c r="F53" s="164">
        <v>38.431399999999996</v>
      </c>
      <c r="G53" s="164">
        <v>455.31580000000002</v>
      </c>
      <c r="H53" s="164">
        <v>626.31830000000002</v>
      </c>
      <c r="I53" s="164">
        <v>216.39609999999999</v>
      </c>
      <c r="J53" s="164">
        <v>214.07929999999999</v>
      </c>
      <c r="K53" s="164">
        <v>407.70699999999999</v>
      </c>
      <c r="L53" s="164">
        <v>327.21870000000001</v>
      </c>
      <c r="M53" s="164">
        <v>1165.4011</v>
      </c>
    </row>
    <row r="54" spans="1:13" ht="18" customHeight="1" x14ac:dyDescent="0.3">
      <c r="A54" s="161" t="s">
        <v>43</v>
      </c>
      <c r="B54" s="161" t="s">
        <v>742</v>
      </c>
      <c r="C54" s="164">
        <v>45.41</v>
      </c>
      <c r="D54" s="164">
        <v>45.31</v>
      </c>
      <c r="E54" s="164">
        <v>38.044400000000003</v>
      </c>
      <c r="F54" s="164">
        <v>41.386099999999999</v>
      </c>
      <c r="G54" s="164">
        <v>450.16309999999999</v>
      </c>
      <c r="H54" s="164">
        <v>620.31359999999995</v>
      </c>
      <c r="I54" s="164">
        <v>210.54409999999999</v>
      </c>
      <c r="J54" s="164">
        <v>209.7816</v>
      </c>
      <c r="K54" s="164">
        <v>403.63170000000002</v>
      </c>
      <c r="L54" s="164">
        <v>323.41739999999999</v>
      </c>
      <c r="M54" s="164">
        <v>1147.3748000000001</v>
      </c>
    </row>
    <row r="55" spans="1:13" ht="18" customHeight="1" x14ac:dyDescent="0.3">
      <c r="A55" s="161" t="s">
        <v>743</v>
      </c>
      <c r="B55" s="161" t="s">
        <v>44</v>
      </c>
      <c r="C55" s="166">
        <v>36.22</v>
      </c>
      <c r="D55" s="166">
        <v>36.08</v>
      </c>
      <c r="E55" s="166">
        <v>34.293500000000002</v>
      </c>
      <c r="F55" s="166">
        <v>33.960299999999997</v>
      </c>
      <c r="G55" s="166">
        <v>407.42430000000002</v>
      </c>
      <c r="H55" s="166">
        <v>547.97810000000004</v>
      </c>
      <c r="I55" s="166">
        <v>213.60720000000001</v>
      </c>
      <c r="J55" s="166">
        <v>209.33019999999999</v>
      </c>
      <c r="K55" s="166">
        <v>404.1071</v>
      </c>
      <c r="L55" s="166">
        <v>324.9237</v>
      </c>
      <c r="M55" s="166">
        <v>1151.9682</v>
      </c>
    </row>
    <row r="56" spans="1:13" x14ac:dyDescent="0.3">
      <c r="A56" s="231" t="s">
        <v>755</v>
      </c>
      <c r="B56" s="231"/>
      <c r="C56" s="168">
        <v>-33.270000000000003</v>
      </c>
      <c r="D56" s="168">
        <v>-32.64</v>
      </c>
      <c r="E56" s="168">
        <v>-31.882300000000001</v>
      </c>
      <c r="F56" s="168">
        <v>0</v>
      </c>
      <c r="G56" s="168">
        <v>-351.64139999999998</v>
      </c>
      <c r="H56" s="168"/>
      <c r="I56" s="168">
        <v>251.06030000000001</v>
      </c>
      <c r="J56" s="168">
        <v>251.0488</v>
      </c>
      <c r="K56" s="168">
        <v>513.5548</v>
      </c>
      <c r="L56" s="168">
        <v>409.3073</v>
      </c>
      <c r="M56" s="168"/>
    </row>
    <row r="57" spans="1:13" x14ac:dyDescent="0.3">
      <c r="A57" s="231" t="s">
        <v>756</v>
      </c>
      <c r="B57" s="231"/>
      <c r="C57" s="168">
        <v>-66.150000000000006</v>
      </c>
      <c r="D57" s="168">
        <v>-63.84</v>
      </c>
      <c r="E57" s="168">
        <v>-59.477899999999998</v>
      </c>
      <c r="F57" s="168">
        <v>-52.878100000000003</v>
      </c>
      <c r="G57" s="168">
        <v>-563.22910000000002</v>
      </c>
      <c r="H57" s="168"/>
      <c r="I57" s="168">
        <v>131.8792</v>
      </c>
      <c r="J57" s="168">
        <v>135.02420000000001</v>
      </c>
      <c r="K57" s="168">
        <v>169.4469</v>
      </c>
      <c r="L57" s="168">
        <v>140.48670000000001</v>
      </c>
      <c r="M57" s="168"/>
    </row>
    <row r="58" spans="1:13" x14ac:dyDescent="0.3">
      <c r="A58" s="231" t="s">
        <v>757</v>
      </c>
      <c r="B58" s="231"/>
      <c r="C58" s="168">
        <v>-45.739791666666669</v>
      </c>
      <c r="D58" s="168">
        <v>-45.892291666666665</v>
      </c>
      <c r="E58" s="168">
        <v>-43.581383333333335</v>
      </c>
      <c r="F58" s="168">
        <v>-32.842331250000001</v>
      </c>
      <c r="G58" s="168">
        <v>-465.28772708333327</v>
      </c>
      <c r="H58" s="168"/>
      <c r="I58" s="168">
        <v>195.62120416666664</v>
      </c>
      <c r="J58" s="168">
        <v>194.53659791666666</v>
      </c>
      <c r="K58" s="168">
        <v>352.63552083333332</v>
      </c>
      <c r="L58" s="168">
        <v>282.51598749999999</v>
      </c>
      <c r="M58" s="168"/>
    </row>
    <row r="59" spans="1:13" ht="27" customHeight="1" x14ac:dyDescent="0.3">
      <c r="A59" s="231" t="s">
        <v>3</v>
      </c>
      <c r="B59" s="231"/>
      <c r="C59" s="230" t="s">
        <v>2240</v>
      </c>
      <c r="D59" s="230"/>
      <c r="E59" s="230" t="s">
        <v>343</v>
      </c>
      <c r="F59" s="230"/>
      <c r="G59" s="230" t="s">
        <v>413</v>
      </c>
      <c r="H59" s="230" t="s">
        <v>852</v>
      </c>
      <c r="I59" s="230" t="s">
        <v>413</v>
      </c>
      <c r="J59" s="230"/>
      <c r="K59" s="230"/>
      <c r="L59" s="230" t="s">
        <v>153</v>
      </c>
      <c r="M59" s="230" t="s">
        <v>852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2557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1596</v>
      </c>
      <c r="B5" s="231"/>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1" t="s">
        <v>1597</v>
      </c>
      <c r="B6" s="231"/>
      <c r="C6" s="172" t="s">
        <v>2558</v>
      </c>
      <c r="D6" s="172" t="s">
        <v>2559</v>
      </c>
      <c r="E6" s="172" t="s">
        <v>2560</v>
      </c>
      <c r="F6" s="172" t="s">
        <v>2561</v>
      </c>
      <c r="G6" s="172" t="s">
        <v>2562</v>
      </c>
      <c r="H6" s="172" t="s">
        <v>2563</v>
      </c>
      <c r="I6" s="172" t="s">
        <v>2564</v>
      </c>
      <c r="J6" s="172" t="s">
        <v>2565</v>
      </c>
      <c r="K6" s="172" t="s">
        <v>2566</v>
      </c>
      <c r="L6" s="172" t="s">
        <v>2567</v>
      </c>
      <c r="M6" s="172" t="s">
        <v>2568</v>
      </c>
      <c r="N6" s="172" t="s">
        <v>2569</v>
      </c>
      <c r="O6" s="11" t="s">
        <v>2570</v>
      </c>
      <c r="P6" s="11" t="s">
        <v>2571</v>
      </c>
      <c r="Q6" s="11" t="s">
        <v>2572</v>
      </c>
      <c r="R6" s="11" t="s">
        <v>2573</v>
      </c>
      <c r="S6" s="11" t="s">
        <v>2574</v>
      </c>
      <c r="T6" s="11" t="s">
        <v>2575</v>
      </c>
      <c r="U6" s="11" t="s">
        <v>2576</v>
      </c>
      <c r="V6" s="11" t="s">
        <v>2577</v>
      </c>
      <c r="W6" s="11" t="s">
        <v>2578</v>
      </c>
      <c r="X6" s="173" t="s">
        <v>2579</v>
      </c>
      <c r="Y6" s="173" t="s">
        <v>2580</v>
      </c>
      <c r="Z6" s="173" t="s">
        <v>2581</v>
      </c>
      <c r="AA6" s="173" t="s">
        <v>2582</v>
      </c>
      <c r="AB6" s="173" t="s">
        <v>2583</v>
      </c>
      <c r="AC6" s="173" t="s">
        <v>2584</v>
      </c>
      <c r="AD6" s="173" t="s">
        <v>2585</v>
      </c>
      <c r="AE6" s="173" t="s">
        <v>2586</v>
      </c>
      <c r="AF6" s="173" t="s">
        <v>2587</v>
      </c>
    </row>
    <row r="7" spans="1:32" ht="27" customHeight="1" x14ac:dyDescent="0.3">
      <c r="A7" s="231" t="s">
        <v>17</v>
      </c>
      <c r="B7" s="231"/>
      <c r="C7" s="235" t="s">
        <v>2588</v>
      </c>
      <c r="D7" s="235" t="s">
        <v>2589</v>
      </c>
      <c r="E7" s="235" t="s">
        <v>2590</v>
      </c>
      <c r="F7" s="235" t="s">
        <v>2591</v>
      </c>
      <c r="G7" s="235" t="s">
        <v>2592</v>
      </c>
      <c r="H7" s="235" t="s">
        <v>422</v>
      </c>
      <c r="I7" s="235" t="s">
        <v>176</v>
      </c>
      <c r="J7" s="235" t="s">
        <v>425</v>
      </c>
      <c r="K7" s="235" t="s">
        <v>171</v>
      </c>
      <c r="L7" s="235" t="s">
        <v>448</v>
      </c>
      <c r="M7" s="235" t="s">
        <v>288</v>
      </c>
      <c r="N7" s="235" t="s">
        <v>154</v>
      </c>
      <c r="O7" s="228" t="s">
        <v>2593</v>
      </c>
      <c r="P7" s="228" t="s">
        <v>2594</v>
      </c>
      <c r="Q7" s="228" t="s">
        <v>351</v>
      </c>
      <c r="R7" s="228" t="s">
        <v>2595</v>
      </c>
      <c r="S7" s="228" t="s">
        <v>624</v>
      </c>
      <c r="T7" s="228" t="s">
        <v>444</v>
      </c>
      <c r="U7" s="228" t="s">
        <v>2596</v>
      </c>
      <c r="V7" s="228" t="s">
        <v>2597</v>
      </c>
      <c r="W7" s="228" t="s">
        <v>2598</v>
      </c>
      <c r="X7" s="234" t="s">
        <v>2599</v>
      </c>
      <c r="Y7" s="234" t="s">
        <v>2600</v>
      </c>
      <c r="Z7" s="234" t="s">
        <v>2601</v>
      </c>
      <c r="AA7" s="234" t="s">
        <v>2602</v>
      </c>
      <c r="AB7" s="234" t="s">
        <v>2603</v>
      </c>
      <c r="AC7" s="234" t="s">
        <v>2604</v>
      </c>
      <c r="AD7" s="234" t="s">
        <v>2596</v>
      </c>
      <c r="AE7" s="234" t="s">
        <v>2605</v>
      </c>
      <c r="AF7" s="234" t="s">
        <v>2597</v>
      </c>
    </row>
    <row r="8" spans="1:32" x14ac:dyDescent="0.3">
      <c r="A8" s="231" t="s">
        <v>2606</v>
      </c>
      <c r="B8" s="231"/>
      <c r="C8" s="172" t="s">
        <v>2607</v>
      </c>
      <c r="D8" s="172" t="s">
        <v>2607</v>
      </c>
      <c r="E8" s="172" t="s">
        <v>2607</v>
      </c>
      <c r="F8" s="172" t="s">
        <v>2607</v>
      </c>
      <c r="G8" s="172" t="s">
        <v>2607</v>
      </c>
      <c r="H8" s="172" t="s">
        <v>2607</v>
      </c>
      <c r="I8" s="172" t="s">
        <v>2607</v>
      </c>
      <c r="J8" s="172" t="s">
        <v>2607</v>
      </c>
      <c r="K8" s="172" t="s">
        <v>2607</v>
      </c>
      <c r="L8" s="172" t="s">
        <v>2607</v>
      </c>
      <c r="M8" s="172" t="s">
        <v>2607</v>
      </c>
      <c r="N8" s="172" t="s">
        <v>2607</v>
      </c>
      <c r="O8" s="11" t="s">
        <v>2608</v>
      </c>
      <c r="P8" s="11" t="s">
        <v>2608</v>
      </c>
      <c r="Q8" s="11" t="s">
        <v>2608</v>
      </c>
      <c r="R8" s="11" t="s">
        <v>2608</v>
      </c>
      <c r="S8" s="11" t="s">
        <v>2608</v>
      </c>
      <c r="T8" s="11" t="s">
        <v>2608</v>
      </c>
      <c r="U8" s="11" t="s">
        <v>2608</v>
      </c>
      <c r="V8" s="11" t="s">
        <v>2608</v>
      </c>
      <c r="W8" s="11" t="s">
        <v>2608</v>
      </c>
      <c r="X8" s="173" t="s">
        <v>2609</v>
      </c>
      <c r="Y8" s="173" t="s">
        <v>2609</v>
      </c>
      <c r="Z8" s="173" t="s">
        <v>2609</v>
      </c>
      <c r="AA8" s="173" t="s">
        <v>2609</v>
      </c>
      <c r="AB8" s="173" t="s">
        <v>2609</v>
      </c>
      <c r="AC8" s="173" t="s">
        <v>2609</v>
      </c>
      <c r="AD8" s="173" t="s">
        <v>2609</v>
      </c>
      <c r="AE8" s="173" t="s">
        <v>2609</v>
      </c>
      <c r="AF8" s="173" t="s">
        <v>2609</v>
      </c>
    </row>
    <row r="9" spans="1:32" ht="27" customHeight="1" x14ac:dyDescent="0.3">
      <c r="A9" s="158" t="s">
        <v>39</v>
      </c>
      <c r="B9" s="158" t="s">
        <v>471</v>
      </c>
      <c r="C9" s="172" t="s">
        <v>2610</v>
      </c>
      <c r="D9" s="172" t="s">
        <v>2610</v>
      </c>
      <c r="E9" s="172" t="s">
        <v>2610</v>
      </c>
      <c r="F9" s="172" t="s">
        <v>2610</v>
      </c>
      <c r="G9" s="172" t="s">
        <v>2610</v>
      </c>
      <c r="H9" s="172" t="s">
        <v>2610</v>
      </c>
      <c r="I9" s="172" t="s">
        <v>2610</v>
      </c>
      <c r="J9" s="172" t="s">
        <v>2610</v>
      </c>
      <c r="K9" s="172" t="s">
        <v>2610</v>
      </c>
      <c r="L9" s="172" t="s">
        <v>2610</v>
      </c>
      <c r="M9" s="172" t="s">
        <v>2610</v>
      </c>
      <c r="N9" s="172" t="s">
        <v>2610</v>
      </c>
      <c r="O9" s="11" t="s">
        <v>2610</v>
      </c>
      <c r="P9" s="11" t="s">
        <v>2610</v>
      </c>
      <c r="Q9" s="11" t="s">
        <v>2610</v>
      </c>
      <c r="R9" s="11" t="s">
        <v>2610</v>
      </c>
      <c r="S9" s="11" t="s">
        <v>2610</v>
      </c>
      <c r="T9" s="11" t="s">
        <v>2610</v>
      </c>
      <c r="U9" s="11" t="s">
        <v>2610</v>
      </c>
      <c r="V9" s="11" t="s">
        <v>2610</v>
      </c>
      <c r="W9" s="11" t="s">
        <v>2610</v>
      </c>
      <c r="X9" s="173" t="s">
        <v>2610</v>
      </c>
      <c r="Y9" s="173" t="s">
        <v>2610</v>
      </c>
      <c r="Z9" s="173" t="s">
        <v>2610</v>
      </c>
      <c r="AA9" s="173" t="s">
        <v>2610</v>
      </c>
      <c r="AB9" s="173" t="s">
        <v>2610</v>
      </c>
      <c r="AC9" s="173" t="s">
        <v>2610</v>
      </c>
      <c r="AD9" s="173" t="s">
        <v>2610</v>
      </c>
      <c r="AE9" s="173" t="s">
        <v>2610</v>
      </c>
      <c r="AF9" s="173" t="s">
        <v>2610</v>
      </c>
    </row>
    <row r="10" spans="1:32" ht="18" customHeight="1" x14ac:dyDescent="0.3">
      <c r="A10" s="161" t="s">
        <v>43</v>
      </c>
      <c r="B10" s="161" t="s">
        <v>696</v>
      </c>
      <c r="C10" s="162">
        <v>523.88689999999997</v>
      </c>
      <c r="D10" s="162">
        <v>526.22569999999996</v>
      </c>
      <c r="E10" s="162">
        <v>519.99109999999996</v>
      </c>
      <c r="F10" s="162">
        <v>518.39840000000004</v>
      </c>
      <c r="G10" s="162">
        <v>518.80290000000002</v>
      </c>
      <c r="H10" s="162">
        <v>514.24040000000002</v>
      </c>
      <c r="I10" s="163"/>
      <c r="J10" s="162">
        <v>501.73509999999999</v>
      </c>
      <c r="K10" s="162">
        <v>495.2996</v>
      </c>
      <c r="L10" s="162">
        <v>479.96460000000002</v>
      </c>
      <c r="M10" s="162">
        <v>502.39479999999998</v>
      </c>
      <c r="N10" s="162">
        <v>488.0283</v>
      </c>
      <c r="O10" s="162">
        <v>228.54169999999999</v>
      </c>
      <c r="P10" s="162">
        <v>228.4203</v>
      </c>
      <c r="Q10" s="162">
        <v>228.97569999999999</v>
      </c>
      <c r="R10" s="162">
        <v>226.07079999999999</v>
      </c>
      <c r="S10" s="162">
        <v>221.3289</v>
      </c>
      <c r="T10" s="162">
        <v>221.2062</v>
      </c>
      <c r="U10" s="162">
        <v>227.8</v>
      </c>
      <c r="V10" s="163"/>
      <c r="W10" s="162">
        <v>225.4</v>
      </c>
      <c r="X10" s="162">
        <v>141.14660000000001</v>
      </c>
      <c r="Y10" s="162">
        <v>140.49629999999999</v>
      </c>
      <c r="Z10" s="162">
        <v>137.8698</v>
      </c>
      <c r="AA10" s="162">
        <v>137.26589999999999</v>
      </c>
      <c r="AB10" s="162">
        <v>135.3228</v>
      </c>
      <c r="AC10" s="163"/>
      <c r="AD10" s="162">
        <v>141.63419999999999</v>
      </c>
      <c r="AE10" s="162">
        <v>128.16309999999999</v>
      </c>
      <c r="AF10" s="162">
        <v>141.73849999999999</v>
      </c>
    </row>
    <row r="11" spans="1:32" ht="18" customHeight="1" x14ac:dyDescent="0.3">
      <c r="A11" s="161" t="s">
        <v>43</v>
      </c>
      <c r="B11" s="161" t="s">
        <v>697</v>
      </c>
      <c r="C11" s="164">
        <v>525.77530000000002</v>
      </c>
      <c r="D11" s="164">
        <v>528.06380000000001</v>
      </c>
      <c r="E11" s="164">
        <v>525.71559999999999</v>
      </c>
      <c r="F11" s="164">
        <v>518.04290000000003</v>
      </c>
      <c r="G11" s="164">
        <v>518.67340000000002</v>
      </c>
      <c r="H11" s="164">
        <v>512.59889999999996</v>
      </c>
      <c r="I11" s="165"/>
      <c r="J11" s="164">
        <v>501.47930000000002</v>
      </c>
      <c r="K11" s="164">
        <v>495.60649999999998</v>
      </c>
      <c r="L11" s="164">
        <v>479.65370000000001</v>
      </c>
      <c r="M11" s="164">
        <v>501.52690000000001</v>
      </c>
      <c r="N11" s="164">
        <v>488.69760000000002</v>
      </c>
      <c r="O11" s="164">
        <v>229.28819999999999</v>
      </c>
      <c r="P11" s="164">
        <v>229.42250000000001</v>
      </c>
      <c r="Q11" s="164">
        <v>230.45910000000001</v>
      </c>
      <c r="R11" s="164">
        <v>226.65729999999999</v>
      </c>
      <c r="S11" s="164">
        <v>221.041</v>
      </c>
      <c r="T11" s="164">
        <v>221.37389999999999</v>
      </c>
      <c r="U11" s="164">
        <v>228.5</v>
      </c>
      <c r="V11" s="165"/>
      <c r="W11" s="164">
        <v>225.2</v>
      </c>
      <c r="X11" s="164">
        <v>141.9881</v>
      </c>
      <c r="Y11" s="164">
        <v>140.6224</v>
      </c>
      <c r="Z11" s="164">
        <v>137.9684</v>
      </c>
      <c r="AA11" s="164">
        <v>137.74719999999999</v>
      </c>
      <c r="AB11" s="164">
        <v>135.75059999999999</v>
      </c>
      <c r="AC11" s="165"/>
      <c r="AD11" s="164">
        <v>141.8099</v>
      </c>
      <c r="AE11" s="164">
        <v>128.21190000000001</v>
      </c>
      <c r="AF11" s="164">
        <v>142.86170000000001</v>
      </c>
    </row>
    <row r="12" spans="1:32" ht="18" customHeight="1" x14ac:dyDescent="0.3">
      <c r="A12" s="161" t="s">
        <v>43</v>
      </c>
      <c r="B12" s="161" t="s">
        <v>698</v>
      </c>
      <c r="C12" s="164">
        <v>524.20169999999996</v>
      </c>
      <c r="D12" s="164">
        <v>524.65009999999995</v>
      </c>
      <c r="E12" s="164">
        <v>522.09180000000003</v>
      </c>
      <c r="F12" s="164">
        <v>517.47720000000004</v>
      </c>
      <c r="G12" s="164">
        <v>518.47749999999996</v>
      </c>
      <c r="H12" s="164">
        <v>512.75850000000003</v>
      </c>
      <c r="I12" s="165"/>
      <c r="J12" s="164">
        <v>500.6112</v>
      </c>
      <c r="K12" s="164">
        <v>494.1721</v>
      </c>
      <c r="L12" s="164">
        <v>477.58850000000001</v>
      </c>
      <c r="M12" s="164">
        <v>500.69929999999999</v>
      </c>
      <c r="N12" s="164">
        <v>486.40809999999999</v>
      </c>
      <c r="O12" s="164">
        <v>227.45849999999999</v>
      </c>
      <c r="P12" s="164">
        <v>228.15539999999999</v>
      </c>
      <c r="Q12" s="164">
        <v>229.91290000000001</v>
      </c>
      <c r="R12" s="164">
        <v>226.52369999999999</v>
      </c>
      <c r="S12" s="164">
        <v>221.65369999999999</v>
      </c>
      <c r="T12" s="164">
        <v>220.73580000000001</v>
      </c>
      <c r="U12" s="164">
        <v>227.2</v>
      </c>
      <c r="V12" s="165"/>
      <c r="W12" s="164">
        <v>224.5</v>
      </c>
      <c r="X12" s="164">
        <v>142.80629999999999</v>
      </c>
      <c r="Y12" s="164">
        <v>139.79249999999999</v>
      </c>
      <c r="Z12" s="164">
        <v>138.2174</v>
      </c>
      <c r="AA12" s="164">
        <v>137.72030000000001</v>
      </c>
      <c r="AB12" s="164">
        <v>135.309</v>
      </c>
      <c r="AC12" s="165"/>
      <c r="AD12" s="164">
        <v>141.2243</v>
      </c>
      <c r="AE12" s="164">
        <v>128.44630000000001</v>
      </c>
      <c r="AF12" s="164">
        <v>143.69909999999999</v>
      </c>
    </row>
    <row r="13" spans="1:32" ht="18" customHeight="1" x14ac:dyDescent="0.3">
      <c r="A13" s="161" t="s">
        <v>43</v>
      </c>
      <c r="B13" s="161" t="s">
        <v>699</v>
      </c>
      <c r="C13" s="164">
        <v>513.55290000000002</v>
      </c>
      <c r="D13" s="164">
        <v>517.8229</v>
      </c>
      <c r="E13" s="164">
        <v>520.56870000000004</v>
      </c>
      <c r="F13" s="164">
        <v>519.53240000000005</v>
      </c>
      <c r="G13" s="164">
        <v>520.75070000000005</v>
      </c>
      <c r="H13" s="164">
        <v>514.78560000000004</v>
      </c>
      <c r="I13" s="165"/>
      <c r="J13" s="164">
        <v>500.67649999999998</v>
      </c>
      <c r="K13" s="164">
        <v>494.72930000000002</v>
      </c>
      <c r="L13" s="164">
        <v>478.30689999999998</v>
      </c>
      <c r="M13" s="164">
        <v>501.04090000000002</v>
      </c>
      <c r="N13" s="164">
        <v>487.02350000000001</v>
      </c>
      <c r="O13" s="164">
        <v>228.39510000000001</v>
      </c>
      <c r="P13" s="164">
        <v>227.34809999999999</v>
      </c>
      <c r="Q13" s="164">
        <v>229.07169999999999</v>
      </c>
      <c r="R13" s="164">
        <v>224.7269</v>
      </c>
      <c r="S13" s="164">
        <v>220.89330000000001</v>
      </c>
      <c r="T13" s="164">
        <v>220.77850000000001</v>
      </c>
      <c r="U13" s="164">
        <v>227.6</v>
      </c>
      <c r="V13" s="165"/>
      <c r="W13" s="164">
        <v>225</v>
      </c>
      <c r="X13" s="164">
        <v>142.7955</v>
      </c>
      <c r="Y13" s="164">
        <v>140.25540000000001</v>
      </c>
      <c r="Z13" s="164">
        <v>138.1189</v>
      </c>
      <c r="AA13" s="164">
        <v>137.51230000000001</v>
      </c>
      <c r="AB13" s="164">
        <v>135.2124</v>
      </c>
      <c r="AC13" s="165"/>
      <c r="AD13" s="164">
        <v>141.61959999999999</v>
      </c>
      <c r="AE13" s="164">
        <v>128.0264</v>
      </c>
      <c r="AF13" s="164">
        <v>143.57650000000001</v>
      </c>
    </row>
    <row r="14" spans="1:32" ht="18" customHeight="1" x14ac:dyDescent="0.3">
      <c r="A14" s="161" t="s">
        <v>43</v>
      </c>
      <c r="B14" s="161" t="s">
        <v>700</v>
      </c>
      <c r="C14" s="164">
        <v>512.92340000000002</v>
      </c>
      <c r="D14" s="164">
        <v>518.24300000000005</v>
      </c>
      <c r="E14" s="164">
        <v>516.84</v>
      </c>
      <c r="F14" s="164">
        <v>518.16129999999998</v>
      </c>
      <c r="G14" s="164">
        <v>519.88499999999999</v>
      </c>
      <c r="H14" s="164">
        <v>514.06859999999995</v>
      </c>
      <c r="I14" s="165"/>
      <c r="J14" s="164">
        <v>499.26459999999997</v>
      </c>
      <c r="K14" s="164">
        <v>493.96179999999998</v>
      </c>
      <c r="L14" s="164">
        <v>475.80840000000001</v>
      </c>
      <c r="M14" s="164">
        <v>500.60509999999999</v>
      </c>
      <c r="N14" s="164">
        <v>486.13</v>
      </c>
      <c r="O14" s="164">
        <v>228.5625</v>
      </c>
      <c r="P14" s="164">
        <v>226.89359999999999</v>
      </c>
      <c r="Q14" s="164">
        <v>228.5377</v>
      </c>
      <c r="R14" s="164">
        <v>224.50399999999999</v>
      </c>
      <c r="S14" s="164">
        <v>220.65710000000001</v>
      </c>
      <c r="T14" s="164">
        <v>220.56110000000001</v>
      </c>
      <c r="U14" s="164">
        <v>227.4</v>
      </c>
      <c r="V14" s="165"/>
      <c r="W14" s="164">
        <v>224.9</v>
      </c>
      <c r="X14" s="164">
        <v>143.59870000000001</v>
      </c>
      <c r="Y14" s="164">
        <v>140.7062</v>
      </c>
      <c r="Z14" s="164">
        <v>137.9684</v>
      </c>
      <c r="AA14" s="164">
        <v>137.376</v>
      </c>
      <c r="AB14" s="164">
        <v>134.59139999999999</v>
      </c>
      <c r="AC14" s="165"/>
      <c r="AD14" s="164">
        <v>141.47319999999999</v>
      </c>
      <c r="AE14" s="164">
        <v>128.0703</v>
      </c>
      <c r="AF14" s="164">
        <v>143.71950000000001</v>
      </c>
    </row>
    <row r="15" spans="1:32" ht="18" customHeight="1" x14ac:dyDescent="0.3">
      <c r="A15" s="161" t="s">
        <v>43</v>
      </c>
      <c r="B15" s="161" t="s">
        <v>701</v>
      </c>
      <c r="C15" s="164">
        <v>514.60209999999995</v>
      </c>
      <c r="D15" s="164">
        <v>521.4991</v>
      </c>
      <c r="E15" s="164">
        <v>519.72850000000005</v>
      </c>
      <c r="F15" s="164">
        <v>520.25900000000001</v>
      </c>
      <c r="G15" s="164">
        <v>520.7269</v>
      </c>
      <c r="H15" s="164">
        <v>513.77760000000001</v>
      </c>
      <c r="I15" s="164">
        <v>508.34269999999998</v>
      </c>
      <c r="J15" s="164">
        <v>498.334</v>
      </c>
      <c r="K15" s="164">
        <v>494.03829999999999</v>
      </c>
      <c r="L15" s="164">
        <v>476.25349999999997</v>
      </c>
      <c r="M15" s="164">
        <v>500.38929999999999</v>
      </c>
      <c r="N15" s="164">
        <v>486.40320000000003</v>
      </c>
      <c r="O15" s="164">
        <v>228.18299999999999</v>
      </c>
      <c r="P15" s="164">
        <v>228.18790000000001</v>
      </c>
      <c r="Q15" s="164">
        <v>229.43049999999999</v>
      </c>
      <c r="R15" s="164">
        <v>224.61349999999999</v>
      </c>
      <c r="S15" s="164">
        <v>220.70140000000001</v>
      </c>
      <c r="T15" s="164">
        <v>220.55770000000001</v>
      </c>
      <c r="U15" s="164">
        <v>227.1</v>
      </c>
      <c r="V15" s="165"/>
      <c r="W15" s="164">
        <v>224.7</v>
      </c>
      <c r="X15" s="164">
        <v>142.78559999999999</v>
      </c>
      <c r="Y15" s="164">
        <v>140.42140000000001</v>
      </c>
      <c r="Z15" s="164">
        <v>137.8698</v>
      </c>
      <c r="AA15" s="164">
        <v>137.06809999999999</v>
      </c>
      <c r="AB15" s="164">
        <v>134.2602</v>
      </c>
      <c r="AC15" s="165"/>
      <c r="AD15" s="164">
        <v>141.48779999999999</v>
      </c>
      <c r="AE15" s="164">
        <v>128.0703</v>
      </c>
      <c r="AF15" s="164">
        <v>143.71950000000001</v>
      </c>
    </row>
    <row r="16" spans="1:32" ht="18" customHeight="1" x14ac:dyDescent="0.3">
      <c r="A16" s="161" t="s">
        <v>43</v>
      </c>
      <c r="B16" s="161" t="s">
        <v>702</v>
      </c>
      <c r="C16" s="164">
        <v>516.96259999999995</v>
      </c>
      <c r="D16" s="164">
        <v>523.91489999999999</v>
      </c>
      <c r="E16" s="164">
        <v>522.24940000000004</v>
      </c>
      <c r="F16" s="164">
        <v>520.24680000000001</v>
      </c>
      <c r="G16" s="164">
        <v>521.0498</v>
      </c>
      <c r="H16" s="164">
        <v>513.82449999999994</v>
      </c>
      <c r="I16" s="165"/>
      <c r="J16" s="164">
        <v>498.53100000000001</v>
      </c>
      <c r="K16" s="164">
        <v>493.4744</v>
      </c>
      <c r="L16" s="164">
        <v>476.06909999999999</v>
      </c>
      <c r="M16" s="164">
        <v>499.52089999999998</v>
      </c>
      <c r="N16" s="164">
        <v>485.39109999999999</v>
      </c>
      <c r="O16" s="164">
        <v>228.91149999999999</v>
      </c>
      <c r="P16" s="164">
        <v>228.2252</v>
      </c>
      <c r="Q16" s="164">
        <v>229.7047</v>
      </c>
      <c r="R16" s="164">
        <v>224.81700000000001</v>
      </c>
      <c r="S16" s="164">
        <v>220.9376</v>
      </c>
      <c r="T16" s="164">
        <v>220.423</v>
      </c>
      <c r="U16" s="164">
        <v>227.1</v>
      </c>
      <c r="V16" s="165"/>
      <c r="W16" s="164">
        <v>224.3</v>
      </c>
      <c r="X16" s="165"/>
      <c r="Y16" s="164">
        <v>140.5479</v>
      </c>
      <c r="Z16" s="164">
        <v>137.8698</v>
      </c>
      <c r="AA16" s="164">
        <v>136.9768</v>
      </c>
      <c r="AB16" s="164">
        <v>134.274</v>
      </c>
      <c r="AC16" s="165"/>
      <c r="AD16" s="164">
        <v>141.25360000000001</v>
      </c>
      <c r="AE16" s="164">
        <v>127.8359</v>
      </c>
      <c r="AF16" s="164">
        <v>143.71950000000001</v>
      </c>
    </row>
    <row r="17" spans="1:32" ht="18" customHeight="1" x14ac:dyDescent="0.3">
      <c r="A17" s="161" t="s">
        <v>43</v>
      </c>
      <c r="B17" s="161" t="s">
        <v>703</v>
      </c>
      <c r="C17" s="166">
        <v>512.39880000000005</v>
      </c>
      <c r="D17" s="166">
        <v>518.61059999999998</v>
      </c>
      <c r="E17" s="166">
        <v>513.89880000000005</v>
      </c>
      <c r="F17" s="166">
        <v>518.18640000000005</v>
      </c>
      <c r="G17" s="166">
        <v>519.11199999999997</v>
      </c>
      <c r="H17" s="166">
        <v>512.19650000000001</v>
      </c>
      <c r="I17" s="167"/>
      <c r="J17" s="166">
        <v>497.76659999999998</v>
      </c>
      <c r="K17" s="166">
        <v>493.0872</v>
      </c>
      <c r="L17" s="166">
        <v>475.34230000000002</v>
      </c>
      <c r="M17" s="166">
        <v>499.64249999999998</v>
      </c>
      <c r="N17" s="166">
        <v>485.1746</v>
      </c>
      <c r="O17" s="166">
        <v>227.54230000000001</v>
      </c>
      <c r="P17" s="166">
        <v>227.4828</v>
      </c>
      <c r="Q17" s="166">
        <v>228.00149999999999</v>
      </c>
      <c r="R17" s="166">
        <v>223.80799999999999</v>
      </c>
      <c r="S17" s="166">
        <v>219.73419999999999</v>
      </c>
      <c r="T17" s="166">
        <v>220.51390000000001</v>
      </c>
      <c r="U17" s="166">
        <v>226.5</v>
      </c>
      <c r="V17" s="167"/>
      <c r="W17" s="166">
        <v>224.1</v>
      </c>
      <c r="X17" s="166">
        <v>142.83099999999999</v>
      </c>
      <c r="Y17" s="166">
        <v>139.8657</v>
      </c>
      <c r="Z17" s="166">
        <v>137.6208</v>
      </c>
      <c r="AA17" s="166">
        <v>136.76910000000001</v>
      </c>
      <c r="AB17" s="166">
        <v>134.20500000000001</v>
      </c>
      <c r="AC17" s="167"/>
      <c r="AD17" s="166">
        <v>141.00479999999999</v>
      </c>
      <c r="AE17" s="166">
        <v>127.7432</v>
      </c>
      <c r="AF17" s="166">
        <v>143.71950000000001</v>
      </c>
    </row>
    <row r="18" spans="1:32" ht="18" customHeight="1" x14ac:dyDescent="0.3">
      <c r="A18" s="161" t="s">
        <v>43</v>
      </c>
      <c r="B18" s="161" t="s">
        <v>704</v>
      </c>
      <c r="C18" s="162">
        <v>513.97249999999997</v>
      </c>
      <c r="D18" s="162">
        <v>521.4991</v>
      </c>
      <c r="E18" s="162">
        <v>520.14859999999999</v>
      </c>
      <c r="F18" s="162">
        <v>519.49710000000005</v>
      </c>
      <c r="G18" s="162">
        <v>520.13170000000002</v>
      </c>
      <c r="H18" s="162">
        <v>513.45650000000001</v>
      </c>
      <c r="I18" s="163"/>
      <c r="J18" s="162">
        <v>497.57549999999998</v>
      </c>
      <c r="K18" s="162">
        <v>492.12529999999998</v>
      </c>
      <c r="L18" s="162">
        <v>474.66329999999999</v>
      </c>
      <c r="M18" s="162">
        <v>498.91849999999999</v>
      </c>
      <c r="N18" s="162">
        <v>484.76620000000003</v>
      </c>
      <c r="O18" s="162">
        <v>228.23009999999999</v>
      </c>
      <c r="P18" s="162">
        <v>227.79560000000001</v>
      </c>
      <c r="Q18" s="162">
        <v>228.84880000000001</v>
      </c>
      <c r="R18" s="162">
        <v>224.1722</v>
      </c>
      <c r="S18" s="162">
        <v>220.64230000000001</v>
      </c>
      <c r="T18" s="162">
        <v>220.64089999999999</v>
      </c>
      <c r="U18" s="162">
        <v>225.9</v>
      </c>
      <c r="V18" s="163"/>
      <c r="W18" s="162">
        <v>223.8</v>
      </c>
      <c r="X18" s="162">
        <v>142.97800000000001</v>
      </c>
      <c r="Y18" s="162">
        <v>139.29650000000001</v>
      </c>
      <c r="Z18" s="162">
        <v>137.56890000000001</v>
      </c>
      <c r="AA18" s="162">
        <v>137.0607</v>
      </c>
      <c r="AB18" s="162">
        <v>134.2878</v>
      </c>
      <c r="AC18" s="163"/>
      <c r="AD18" s="162">
        <v>140.55099999999999</v>
      </c>
      <c r="AE18" s="162">
        <v>127.792</v>
      </c>
      <c r="AF18" s="162">
        <v>143.71950000000001</v>
      </c>
    </row>
    <row r="19" spans="1:32" ht="18" customHeight="1" x14ac:dyDescent="0.3">
      <c r="A19" s="161" t="s">
        <v>43</v>
      </c>
      <c r="B19" s="161" t="s">
        <v>705</v>
      </c>
      <c r="C19" s="164">
        <v>512.34640000000002</v>
      </c>
      <c r="D19" s="164">
        <v>520.23869999999999</v>
      </c>
      <c r="E19" s="164">
        <v>512.32330000000002</v>
      </c>
      <c r="F19" s="164">
        <v>516.57460000000003</v>
      </c>
      <c r="G19" s="164">
        <v>517.26220000000001</v>
      </c>
      <c r="H19" s="164">
        <v>511.39400000000001</v>
      </c>
      <c r="I19" s="165"/>
      <c r="J19" s="164">
        <v>496.27600000000001</v>
      </c>
      <c r="K19" s="164">
        <v>492.08390000000003</v>
      </c>
      <c r="L19" s="164">
        <v>475.27179999999998</v>
      </c>
      <c r="M19" s="164">
        <v>498.62909999999999</v>
      </c>
      <c r="N19" s="164">
        <v>485.02449999999999</v>
      </c>
      <c r="O19" s="164">
        <v>226.54159999999999</v>
      </c>
      <c r="P19" s="164">
        <v>225.4811</v>
      </c>
      <c r="Q19" s="164">
        <v>227.31030000000001</v>
      </c>
      <c r="R19" s="164">
        <v>223.27340000000001</v>
      </c>
      <c r="S19" s="164">
        <v>219.3946</v>
      </c>
      <c r="T19" s="164">
        <v>220.3948</v>
      </c>
      <c r="U19" s="164">
        <v>226.5</v>
      </c>
      <c r="V19" s="165"/>
      <c r="W19" s="164">
        <v>223.3</v>
      </c>
      <c r="X19" s="165"/>
      <c r="Y19" s="164">
        <v>139.11760000000001</v>
      </c>
      <c r="Z19" s="164">
        <v>137.56890000000001</v>
      </c>
      <c r="AA19" s="164">
        <v>137.6405</v>
      </c>
      <c r="AB19" s="164">
        <v>134.35679999999999</v>
      </c>
      <c r="AC19" s="165"/>
      <c r="AD19" s="164">
        <v>140.52180000000001</v>
      </c>
      <c r="AE19" s="164">
        <v>127.92870000000001</v>
      </c>
      <c r="AF19" s="164">
        <v>144.10749999999999</v>
      </c>
    </row>
    <row r="20" spans="1:32" ht="18" customHeight="1" x14ac:dyDescent="0.3">
      <c r="A20" s="161" t="s">
        <v>43</v>
      </c>
      <c r="B20" s="161" t="s">
        <v>706</v>
      </c>
      <c r="C20" s="164">
        <v>509.35640000000001</v>
      </c>
      <c r="D20" s="164">
        <v>515.14440000000002</v>
      </c>
      <c r="E20" s="164">
        <v>516.78740000000005</v>
      </c>
      <c r="F20" s="164">
        <v>515.55100000000004</v>
      </c>
      <c r="G20" s="164">
        <v>517.34770000000003</v>
      </c>
      <c r="H20" s="164">
        <v>512.11929999999995</v>
      </c>
      <c r="I20" s="165"/>
      <c r="J20" s="164">
        <v>497.71039999999999</v>
      </c>
      <c r="K20" s="164">
        <v>493.69319999999999</v>
      </c>
      <c r="L20" s="164">
        <v>477.5025</v>
      </c>
      <c r="M20" s="164">
        <v>500.44799999999998</v>
      </c>
      <c r="N20" s="164">
        <v>486.45519999999999</v>
      </c>
      <c r="O20" s="164">
        <v>225.85079999999999</v>
      </c>
      <c r="P20" s="164">
        <v>224.56610000000001</v>
      </c>
      <c r="Q20" s="164">
        <v>225.90190000000001</v>
      </c>
      <c r="R20" s="164">
        <v>222.4872</v>
      </c>
      <c r="S20" s="164">
        <v>218.2946</v>
      </c>
      <c r="T20" s="164">
        <v>220.8347</v>
      </c>
      <c r="U20" s="164">
        <v>227</v>
      </c>
      <c r="V20" s="165"/>
      <c r="W20" s="164">
        <v>224</v>
      </c>
      <c r="X20" s="164">
        <v>142.666</v>
      </c>
      <c r="Y20" s="164">
        <v>139.6404</v>
      </c>
      <c r="Z20" s="164">
        <v>137.31989999999999</v>
      </c>
      <c r="AA20" s="164">
        <v>137.9264</v>
      </c>
      <c r="AB20" s="164">
        <v>134.6052</v>
      </c>
      <c r="AC20" s="165"/>
      <c r="AD20" s="164">
        <v>140.96090000000001</v>
      </c>
      <c r="AE20" s="164">
        <v>127.6016</v>
      </c>
      <c r="AF20" s="164">
        <v>143.31100000000001</v>
      </c>
    </row>
    <row r="21" spans="1:32" ht="18" customHeight="1" x14ac:dyDescent="0.3">
      <c r="A21" s="161" t="s">
        <v>43</v>
      </c>
      <c r="B21" s="161" t="s">
        <v>707</v>
      </c>
      <c r="C21" s="164">
        <v>505.8417</v>
      </c>
      <c r="D21" s="164">
        <v>515.09190000000001</v>
      </c>
      <c r="E21" s="164">
        <v>509.69740000000002</v>
      </c>
      <c r="F21" s="164">
        <v>514.93380000000002</v>
      </c>
      <c r="G21" s="164">
        <v>515.94460000000004</v>
      </c>
      <c r="H21" s="164">
        <v>511.4923</v>
      </c>
      <c r="I21" s="165"/>
      <c r="J21" s="164">
        <v>498.19560000000001</v>
      </c>
      <c r="K21" s="164">
        <v>493.65339999999998</v>
      </c>
      <c r="L21" s="164">
        <v>477.05680000000001</v>
      </c>
      <c r="M21" s="164">
        <v>500.35890000000001</v>
      </c>
      <c r="N21" s="164">
        <v>486.2876</v>
      </c>
      <c r="O21" s="164">
        <v>224.57060000000001</v>
      </c>
      <c r="P21" s="164">
        <v>225.13839999999999</v>
      </c>
      <c r="Q21" s="164">
        <v>225.15690000000001</v>
      </c>
      <c r="R21" s="164">
        <v>221.97749999999999</v>
      </c>
      <c r="S21" s="164">
        <v>218.649</v>
      </c>
      <c r="T21" s="164">
        <v>220.88149999999999</v>
      </c>
      <c r="U21" s="164">
        <v>226.5</v>
      </c>
      <c r="V21" s="165"/>
      <c r="W21" s="164">
        <v>223.7</v>
      </c>
      <c r="X21" s="165"/>
      <c r="Y21" s="164">
        <v>139.5119</v>
      </c>
      <c r="Z21" s="164">
        <v>137.56890000000001</v>
      </c>
      <c r="AA21" s="164">
        <v>138.2062</v>
      </c>
      <c r="AB21" s="164">
        <v>134.67420000000001</v>
      </c>
      <c r="AC21" s="165"/>
      <c r="AD21" s="164">
        <v>141.0487</v>
      </c>
      <c r="AE21" s="164">
        <v>127.6943</v>
      </c>
      <c r="AF21" s="164">
        <v>142.923</v>
      </c>
    </row>
    <row r="22" spans="1:32" ht="18" customHeight="1" x14ac:dyDescent="0.3">
      <c r="A22" s="161" t="s">
        <v>43</v>
      </c>
      <c r="B22" s="161" t="s">
        <v>708</v>
      </c>
      <c r="C22" s="164">
        <v>498.55020000000002</v>
      </c>
      <c r="D22" s="164">
        <v>504.95609999999999</v>
      </c>
      <c r="E22" s="164">
        <v>505.65339999999998</v>
      </c>
      <c r="F22" s="164">
        <v>510.43099999999998</v>
      </c>
      <c r="G22" s="164">
        <v>512.70249999999999</v>
      </c>
      <c r="H22" s="164">
        <v>507.44959999999998</v>
      </c>
      <c r="I22" s="165"/>
      <c r="J22" s="164">
        <v>497.17939999999999</v>
      </c>
      <c r="K22" s="164">
        <v>493.29480000000001</v>
      </c>
      <c r="L22" s="164">
        <v>477.58359999999999</v>
      </c>
      <c r="M22" s="164">
        <v>500.98169999999999</v>
      </c>
      <c r="N22" s="164">
        <v>485.31240000000003</v>
      </c>
      <c r="O22" s="164">
        <v>222.97489999999999</v>
      </c>
      <c r="P22" s="164">
        <v>222.5446</v>
      </c>
      <c r="Q22" s="164">
        <v>222.71960000000001</v>
      </c>
      <c r="R22" s="164">
        <v>219.74680000000001</v>
      </c>
      <c r="S22" s="164">
        <v>217.01</v>
      </c>
      <c r="T22" s="164">
        <v>220.9562</v>
      </c>
      <c r="U22" s="164">
        <v>226.6</v>
      </c>
      <c r="V22" s="165"/>
      <c r="W22" s="164">
        <v>223.4</v>
      </c>
      <c r="X22" s="164">
        <v>141.71420000000001</v>
      </c>
      <c r="Y22" s="164">
        <v>139.2715</v>
      </c>
      <c r="Z22" s="164">
        <v>137.6208</v>
      </c>
      <c r="AA22" s="164">
        <v>138.00559999999999</v>
      </c>
      <c r="AB22" s="164">
        <v>134.53620000000001</v>
      </c>
      <c r="AC22" s="165"/>
      <c r="AD22" s="164">
        <v>140.85839999999999</v>
      </c>
      <c r="AE22" s="164">
        <v>127.46</v>
      </c>
      <c r="AF22" s="164">
        <v>142.535</v>
      </c>
    </row>
    <row r="23" spans="1:32" ht="18" customHeight="1" x14ac:dyDescent="0.3">
      <c r="A23" s="161" t="s">
        <v>43</v>
      </c>
      <c r="B23" s="161" t="s">
        <v>709</v>
      </c>
      <c r="C23" s="164">
        <v>505.15980000000002</v>
      </c>
      <c r="D23" s="164">
        <v>512.36099999999999</v>
      </c>
      <c r="E23" s="164">
        <v>512.58579999999995</v>
      </c>
      <c r="F23" s="164">
        <v>514.52319999999997</v>
      </c>
      <c r="G23" s="164">
        <v>514.90499999999997</v>
      </c>
      <c r="H23" s="164">
        <v>510.41180000000003</v>
      </c>
      <c r="I23" s="164">
        <v>513.96609999999998</v>
      </c>
      <c r="J23" s="164">
        <v>500.31189999999998</v>
      </c>
      <c r="K23" s="164">
        <v>496.91759999999999</v>
      </c>
      <c r="L23" s="164">
        <v>480.06849999999997</v>
      </c>
      <c r="M23" s="164">
        <v>502.87049999999999</v>
      </c>
      <c r="N23" s="164">
        <v>488.34679999999997</v>
      </c>
      <c r="O23" s="164">
        <v>223.59360000000001</v>
      </c>
      <c r="P23" s="164">
        <v>224.90770000000001</v>
      </c>
      <c r="Q23" s="164">
        <v>224.46809999999999</v>
      </c>
      <c r="R23" s="164">
        <v>221.654</v>
      </c>
      <c r="S23" s="164">
        <v>217.9254</v>
      </c>
      <c r="T23" s="164">
        <v>221.4324</v>
      </c>
      <c r="U23" s="164">
        <v>227.8</v>
      </c>
      <c r="V23" s="165"/>
      <c r="W23" s="164">
        <v>224.4</v>
      </c>
      <c r="X23" s="164">
        <v>142.81280000000001</v>
      </c>
      <c r="Y23" s="164">
        <v>140.54660000000001</v>
      </c>
      <c r="Z23" s="164">
        <v>137.8698</v>
      </c>
      <c r="AA23" s="164">
        <v>139.09819999999999</v>
      </c>
      <c r="AB23" s="164">
        <v>135.102</v>
      </c>
      <c r="AC23" s="165"/>
      <c r="AD23" s="164">
        <v>141.91229999999999</v>
      </c>
      <c r="AE23" s="164">
        <v>127.792</v>
      </c>
      <c r="AF23" s="164">
        <v>143.71950000000001</v>
      </c>
    </row>
    <row r="24" spans="1:32" ht="18" customHeight="1" x14ac:dyDescent="0.3">
      <c r="A24" s="161" t="s">
        <v>43</v>
      </c>
      <c r="B24" s="161" t="s">
        <v>710</v>
      </c>
      <c r="C24" s="164">
        <v>500.70089999999999</v>
      </c>
      <c r="D24" s="164">
        <v>507.4769</v>
      </c>
      <c r="E24" s="164">
        <v>507.43900000000002</v>
      </c>
      <c r="F24" s="164">
        <v>509.95229999999998</v>
      </c>
      <c r="G24" s="164">
        <v>512.08180000000004</v>
      </c>
      <c r="H24" s="164">
        <v>507.8032</v>
      </c>
      <c r="I24" s="165"/>
      <c r="J24" s="164">
        <v>501.30810000000002</v>
      </c>
      <c r="K24" s="164">
        <v>499.37439999999998</v>
      </c>
      <c r="L24" s="164">
        <v>483.04829999999998</v>
      </c>
      <c r="M24" s="164">
        <v>504.75150000000002</v>
      </c>
      <c r="N24" s="164">
        <v>492.03949999999998</v>
      </c>
      <c r="O24" s="164">
        <v>224.27250000000001</v>
      </c>
      <c r="P24" s="164">
        <v>226.40180000000001</v>
      </c>
      <c r="Q24" s="164">
        <v>226.14099999999999</v>
      </c>
      <c r="R24" s="164">
        <v>221.06979999999999</v>
      </c>
      <c r="S24" s="164">
        <v>216.98779999999999</v>
      </c>
      <c r="T24" s="164">
        <v>221.90530000000001</v>
      </c>
      <c r="U24" s="164">
        <v>229.1</v>
      </c>
      <c r="V24" s="165"/>
      <c r="W24" s="164">
        <v>225.2</v>
      </c>
      <c r="X24" s="164">
        <v>142.0061</v>
      </c>
      <c r="Y24" s="164">
        <v>141.3134</v>
      </c>
      <c r="Z24" s="164">
        <v>137.8698</v>
      </c>
      <c r="AA24" s="164">
        <v>138.38810000000001</v>
      </c>
      <c r="AB24" s="164">
        <v>134.79839999999999</v>
      </c>
      <c r="AC24" s="165"/>
      <c r="AD24" s="164">
        <v>142.76130000000001</v>
      </c>
      <c r="AE24" s="164">
        <v>127.416</v>
      </c>
      <c r="AF24" s="164">
        <v>142.86170000000001</v>
      </c>
    </row>
    <row r="25" spans="1:32" ht="18" customHeight="1" x14ac:dyDescent="0.3">
      <c r="A25" s="161" t="s">
        <v>43</v>
      </c>
      <c r="B25" s="161" t="s">
        <v>711</v>
      </c>
      <c r="C25" s="166">
        <v>501.22550000000001</v>
      </c>
      <c r="D25" s="166">
        <v>504.11579999999998</v>
      </c>
      <c r="E25" s="166">
        <v>503.60509999999999</v>
      </c>
      <c r="F25" s="166">
        <v>506.14400000000001</v>
      </c>
      <c r="G25" s="166">
        <v>508.02539999999999</v>
      </c>
      <c r="H25" s="166">
        <v>506.41309999999999</v>
      </c>
      <c r="I25" s="167"/>
      <c r="J25" s="166">
        <v>503.68119999999999</v>
      </c>
      <c r="K25" s="166">
        <v>501.17680000000001</v>
      </c>
      <c r="L25" s="166">
        <v>484.68900000000002</v>
      </c>
      <c r="M25" s="166">
        <v>506.8152</v>
      </c>
      <c r="N25" s="166">
        <v>493.1198</v>
      </c>
      <c r="O25" s="166">
        <v>224.1739</v>
      </c>
      <c r="P25" s="166">
        <v>224.54259999999999</v>
      </c>
      <c r="Q25" s="166">
        <v>225.00200000000001</v>
      </c>
      <c r="R25" s="166">
        <v>219.4906</v>
      </c>
      <c r="S25" s="166">
        <v>216.1388</v>
      </c>
      <c r="T25" s="166">
        <v>222.0419</v>
      </c>
      <c r="U25" s="166">
        <v>229.6</v>
      </c>
      <c r="V25" s="167"/>
      <c r="W25" s="166">
        <v>225.9</v>
      </c>
      <c r="X25" s="166">
        <v>142.02070000000001</v>
      </c>
      <c r="Y25" s="166">
        <v>140.6833</v>
      </c>
      <c r="Z25" s="166">
        <v>137.8698</v>
      </c>
      <c r="AA25" s="166">
        <v>138.41370000000001</v>
      </c>
      <c r="AB25" s="166">
        <v>134.8674</v>
      </c>
      <c r="AC25" s="167"/>
      <c r="AD25" s="166">
        <v>141.56100000000001</v>
      </c>
      <c r="AE25" s="166">
        <v>127.04</v>
      </c>
      <c r="AF25" s="166">
        <v>142.535</v>
      </c>
    </row>
    <row r="26" spans="1:32" ht="18" customHeight="1" x14ac:dyDescent="0.3">
      <c r="A26" s="161" t="s">
        <v>43</v>
      </c>
      <c r="B26" s="161" t="s">
        <v>712</v>
      </c>
      <c r="C26" s="162">
        <v>501.17309999999998</v>
      </c>
      <c r="D26" s="162">
        <v>503.11799999999999</v>
      </c>
      <c r="E26" s="162">
        <v>500.97919999999999</v>
      </c>
      <c r="F26" s="162">
        <v>503.3587</v>
      </c>
      <c r="G26" s="162">
        <v>505.73779999999999</v>
      </c>
      <c r="H26" s="162">
        <v>503.96719999999999</v>
      </c>
      <c r="I26" s="162">
        <v>518.21609999999998</v>
      </c>
      <c r="J26" s="162">
        <v>503.21859999999998</v>
      </c>
      <c r="K26" s="162">
        <v>501.44959999999998</v>
      </c>
      <c r="L26" s="162">
        <v>484.69150000000002</v>
      </c>
      <c r="M26" s="162">
        <v>507.5924</v>
      </c>
      <c r="N26" s="162">
        <v>493.67380000000003</v>
      </c>
      <c r="O26" s="162">
        <v>224.40600000000001</v>
      </c>
      <c r="P26" s="162">
        <v>223.87729999999999</v>
      </c>
      <c r="Q26" s="162">
        <v>223.55850000000001</v>
      </c>
      <c r="R26" s="162">
        <v>217.6636</v>
      </c>
      <c r="S26" s="162">
        <v>214.7287</v>
      </c>
      <c r="T26" s="162">
        <v>221.9316</v>
      </c>
      <c r="U26" s="162">
        <v>229.1</v>
      </c>
      <c r="V26" s="163"/>
      <c r="W26" s="162">
        <v>225.3</v>
      </c>
      <c r="X26" s="162">
        <v>141.55869999999999</v>
      </c>
      <c r="Y26" s="162">
        <v>140.20779999999999</v>
      </c>
      <c r="Z26" s="162">
        <v>137.5222</v>
      </c>
      <c r="AA26" s="162">
        <v>138.30500000000001</v>
      </c>
      <c r="AB26" s="162">
        <v>134.8398</v>
      </c>
      <c r="AC26" s="163"/>
      <c r="AD26" s="162">
        <v>141.28290000000001</v>
      </c>
      <c r="AE26" s="162">
        <v>126.62009999999999</v>
      </c>
      <c r="AF26" s="162">
        <v>142.535</v>
      </c>
    </row>
    <row r="27" spans="1:32" ht="18" customHeight="1" x14ac:dyDescent="0.3">
      <c r="A27" s="161" t="s">
        <v>43</v>
      </c>
      <c r="B27" s="161" t="s">
        <v>713</v>
      </c>
      <c r="C27" s="164">
        <v>509.1465</v>
      </c>
      <c r="D27" s="164">
        <v>513.14880000000005</v>
      </c>
      <c r="E27" s="164">
        <v>509.59230000000002</v>
      </c>
      <c r="F27" s="164">
        <v>502.87700000000001</v>
      </c>
      <c r="G27" s="164">
        <v>505.75049999999999</v>
      </c>
      <c r="H27" s="164">
        <v>503.7294</v>
      </c>
      <c r="I27" s="164">
        <v>518.02530000000002</v>
      </c>
      <c r="J27" s="164">
        <v>502.79910000000001</v>
      </c>
      <c r="K27" s="164">
        <v>501.80189999999999</v>
      </c>
      <c r="L27" s="164">
        <v>484.72539999999998</v>
      </c>
      <c r="M27" s="164">
        <v>508.2285</v>
      </c>
      <c r="N27" s="164">
        <v>493.16160000000002</v>
      </c>
      <c r="O27" s="164">
        <v>224.39769999999999</v>
      </c>
      <c r="P27" s="164">
        <v>227.06010000000001</v>
      </c>
      <c r="Q27" s="164">
        <v>225.95429999999999</v>
      </c>
      <c r="R27" s="164">
        <v>218.4162</v>
      </c>
      <c r="S27" s="164">
        <v>214.28569999999999</v>
      </c>
      <c r="T27" s="164">
        <v>222.1234</v>
      </c>
      <c r="U27" s="164">
        <v>229.1</v>
      </c>
      <c r="V27" s="165"/>
      <c r="W27" s="164">
        <v>225.2</v>
      </c>
      <c r="X27" s="165"/>
      <c r="Y27" s="164">
        <v>140.28309999999999</v>
      </c>
      <c r="Z27" s="164">
        <v>137.37180000000001</v>
      </c>
      <c r="AA27" s="164">
        <v>137.99539999999999</v>
      </c>
      <c r="AB27" s="164">
        <v>134.57759999999999</v>
      </c>
      <c r="AC27" s="165"/>
      <c r="AD27" s="164">
        <v>141.01939999999999</v>
      </c>
      <c r="AE27" s="164">
        <v>126.8056</v>
      </c>
      <c r="AF27" s="164">
        <v>142.12649999999999</v>
      </c>
    </row>
    <row r="28" spans="1:32" ht="18" customHeight="1" x14ac:dyDescent="0.3">
      <c r="A28" s="161" t="s">
        <v>43</v>
      </c>
      <c r="B28" s="161" t="s">
        <v>714</v>
      </c>
      <c r="C28" s="164">
        <v>501.75009999999997</v>
      </c>
      <c r="D28" s="164">
        <v>502.8553</v>
      </c>
      <c r="E28" s="164">
        <v>507.38650000000001</v>
      </c>
      <c r="F28" s="164">
        <v>498.50170000000003</v>
      </c>
      <c r="G28" s="164">
        <v>501.97859999999997</v>
      </c>
      <c r="H28" s="164">
        <v>502.50869999999998</v>
      </c>
      <c r="I28" s="164">
        <v>518.81759999999997</v>
      </c>
      <c r="J28" s="164">
        <v>503.62990000000002</v>
      </c>
      <c r="K28" s="164">
        <v>500.57799999999997</v>
      </c>
      <c r="L28" s="164">
        <v>483.59879999999998</v>
      </c>
      <c r="M28" s="164">
        <v>507.67750000000001</v>
      </c>
      <c r="N28" s="164">
        <v>493.61799999999999</v>
      </c>
      <c r="O28" s="164">
        <v>223.65360000000001</v>
      </c>
      <c r="P28" s="164">
        <v>223.99189999999999</v>
      </c>
      <c r="Q28" s="164">
        <v>223.10380000000001</v>
      </c>
      <c r="R28" s="164">
        <v>216.27799999999999</v>
      </c>
      <c r="S28" s="164">
        <v>213.27430000000001</v>
      </c>
      <c r="T28" s="164">
        <v>222.16679999999999</v>
      </c>
      <c r="U28" s="164">
        <v>228.4</v>
      </c>
      <c r="V28" s="165"/>
      <c r="W28" s="164">
        <v>224.7</v>
      </c>
      <c r="X28" s="164">
        <v>141.68289999999999</v>
      </c>
      <c r="Y28" s="164">
        <v>140.2354</v>
      </c>
      <c r="Z28" s="164">
        <v>136.87370000000001</v>
      </c>
      <c r="AA28" s="164">
        <v>138.2878</v>
      </c>
      <c r="AB28" s="164">
        <v>134.46719999999999</v>
      </c>
      <c r="AC28" s="165"/>
      <c r="AD28" s="164">
        <v>141.25360000000001</v>
      </c>
      <c r="AE28" s="164">
        <v>125.5849</v>
      </c>
      <c r="AF28" s="164">
        <v>142.5145</v>
      </c>
    </row>
    <row r="29" spans="1:32" ht="18" customHeight="1" x14ac:dyDescent="0.3">
      <c r="A29" s="161" t="s">
        <v>43</v>
      </c>
      <c r="B29" s="161" t="s">
        <v>715</v>
      </c>
      <c r="C29" s="164">
        <v>501.17309999999998</v>
      </c>
      <c r="D29" s="164">
        <v>506.05889999999999</v>
      </c>
      <c r="E29" s="164">
        <v>507.59660000000002</v>
      </c>
      <c r="F29" s="164">
        <v>497.96460000000002</v>
      </c>
      <c r="G29" s="164">
        <v>500.63839999999999</v>
      </c>
      <c r="H29" s="164">
        <v>500.31</v>
      </c>
      <c r="I29" s="165"/>
      <c r="J29" s="164">
        <v>500.74939999999998</v>
      </c>
      <c r="K29" s="164">
        <v>500.11829999999998</v>
      </c>
      <c r="L29" s="164">
        <v>483.03989999999999</v>
      </c>
      <c r="M29" s="164">
        <v>506.56450000000001</v>
      </c>
      <c r="N29" s="164">
        <v>492.55790000000002</v>
      </c>
      <c r="O29" s="164">
        <v>222.173</v>
      </c>
      <c r="P29" s="164">
        <v>224.44210000000001</v>
      </c>
      <c r="Q29" s="164">
        <v>222.5975</v>
      </c>
      <c r="R29" s="164">
        <v>215.92850000000001</v>
      </c>
      <c r="S29" s="164">
        <v>213.26689999999999</v>
      </c>
      <c r="T29" s="164">
        <v>221.86269999999999</v>
      </c>
      <c r="U29" s="164">
        <v>229.1</v>
      </c>
      <c r="V29" s="165"/>
      <c r="W29" s="164">
        <v>224.6</v>
      </c>
      <c r="X29" s="164">
        <v>141.7646</v>
      </c>
      <c r="Y29" s="164">
        <v>140.06780000000001</v>
      </c>
      <c r="Z29" s="164">
        <v>136.8218</v>
      </c>
      <c r="AA29" s="164">
        <v>138.41380000000001</v>
      </c>
      <c r="AB29" s="164">
        <v>133.9014</v>
      </c>
      <c r="AC29" s="165"/>
      <c r="AD29" s="164">
        <v>141.10730000000001</v>
      </c>
      <c r="AE29" s="164">
        <v>124.4618</v>
      </c>
      <c r="AF29" s="164">
        <v>142.535</v>
      </c>
    </row>
    <row r="30" spans="1:32" ht="18" customHeight="1" x14ac:dyDescent="0.3">
      <c r="A30" s="161" t="s">
        <v>43</v>
      </c>
      <c r="B30" s="161" t="s">
        <v>716</v>
      </c>
      <c r="C30" s="164">
        <v>502.16980000000001</v>
      </c>
      <c r="D30" s="164">
        <v>505.21870000000001</v>
      </c>
      <c r="E30" s="164">
        <v>501.08420000000001</v>
      </c>
      <c r="F30" s="164">
        <v>496.33100000000002</v>
      </c>
      <c r="G30" s="164">
        <v>500.05739999999997</v>
      </c>
      <c r="H30" s="164">
        <v>499.3254</v>
      </c>
      <c r="I30" s="164">
        <v>513.46659999999997</v>
      </c>
      <c r="J30" s="164">
        <v>500.4425</v>
      </c>
      <c r="K30" s="164">
        <v>500.76679999999999</v>
      </c>
      <c r="L30" s="164">
        <v>484.14850000000001</v>
      </c>
      <c r="M30" s="164">
        <v>506.94650000000001</v>
      </c>
      <c r="N30" s="164">
        <v>492.86470000000003</v>
      </c>
      <c r="O30" s="164">
        <v>226.0523</v>
      </c>
      <c r="P30" s="164">
        <v>224.54300000000001</v>
      </c>
      <c r="Q30" s="164">
        <v>222.5797</v>
      </c>
      <c r="R30" s="164">
        <v>215.5677</v>
      </c>
      <c r="S30" s="164">
        <v>212.62459999999999</v>
      </c>
      <c r="T30" s="164">
        <v>222.0189</v>
      </c>
      <c r="U30" s="164">
        <v>229.1</v>
      </c>
      <c r="V30" s="165"/>
      <c r="W30" s="164">
        <v>225</v>
      </c>
      <c r="X30" s="164">
        <v>142.565</v>
      </c>
      <c r="Y30" s="164">
        <v>140.88630000000001</v>
      </c>
      <c r="Z30" s="164">
        <v>136.8218</v>
      </c>
      <c r="AA30" s="164">
        <v>138.66909999999999</v>
      </c>
      <c r="AB30" s="164">
        <v>134.7432</v>
      </c>
      <c r="AC30" s="165"/>
      <c r="AD30" s="164">
        <v>141.61959999999999</v>
      </c>
      <c r="AE30" s="164">
        <v>124.8378</v>
      </c>
      <c r="AF30" s="164">
        <v>143.3314</v>
      </c>
    </row>
    <row r="31" spans="1:32" ht="18" customHeight="1" x14ac:dyDescent="0.3">
      <c r="A31" s="161" t="s">
        <v>43</v>
      </c>
      <c r="B31" s="161" t="s">
        <v>717</v>
      </c>
      <c r="C31" s="164">
        <v>500.38619999999997</v>
      </c>
      <c r="D31" s="164">
        <v>502.96039999999999</v>
      </c>
      <c r="E31" s="164">
        <v>503.23750000000001</v>
      </c>
      <c r="F31" s="164">
        <v>497.68729999999999</v>
      </c>
      <c r="G31" s="164">
        <v>501.4742</v>
      </c>
      <c r="H31" s="164">
        <v>501.49939999999998</v>
      </c>
      <c r="I31" s="165"/>
      <c r="J31" s="164">
        <v>500.3424</v>
      </c>
      <c r="K31" s="164">
        <v>501.97820000000002</v>
      </c>
      <c r="L31" s="164">
        <v>483.98869999999999</v>
      </c>
      <c r="M31" s="164">
        <v>507.83859999999999</v>
      </c>
      <c r="N31" s="164">
        <v>493.94569999999999</v>
      </c>
      <c r="O31" s="164">
        <v>224.12960000000001</v>
      </c>
      <c r="P31" s="164">
        <v>223.16079999999999</v>
      </c>
      <c r="Q31" s="164">
        <v>222.27510000000001</v>
      </c>
      <c r="R31" s="164">
        <v>216.1026</v>
      </c>
      <c r="S31" s="164">
        <v>213.90180000000001</v>
      </c>
      <c r="T31" s="164">
        <v>222.27860000000001</v>
      </c>
      <c r="U31" s="164">
        <v>230.4</v>
      </c>
      <c r="V31" s="165"/>
      <c r="W31" s="164">
        <v>226</v>
      </c>
      <c r="X31" s="165"/>
      <c r="Y31" s="164">
        <v>141.61179999999999</v>
      </c>
      <c r="Z31" s="164">
        <v>136.87370000000001</v>
      </c>
      <c r="AA31" s="164">
        <v>138.43350000000001</v>
      </c>
      <c r="AB31" s="164">
        <v>134.53620000000001</v>
      </c>
      <c r="AC31" s="165"/>
      <c r="AD31" s="164">
        <v>142.1173</v>
      </c>
      <c r="AE31" s="164">
        <v>124.9794</v>
      </c>
      <c r="AF31" s="164">
        <v>142.9434</v>
      </c>
    </row>
    <row r="32" spans="1:32" ht="18" customHeight="1" x14ac:dyDescent="0.3">
      <c r="A32" s="161" t="s">
        <v>43</v>
      </c>
      <c r="B32" s="161" t="s">
        <v>718</v>
      </c>
      <c r="C32" s="164">
        <v>500.54360000000003</v>
      </c>
      <c r="D32" s="164">
        <v>503.27550000000002</v>
      </c>
      <c r="E32" s="164">
        <v>502.44970000000001</v>
      </c>
      <c r="F32" s="164">
        <v>500.65600000000001</v>
      </c>
      <c r="G32" s="164">
        <v>502.95370000000003</v>
      </c>
      <c r="H32" s="164">
        <v>502.82440000000003</v>
      </c>
      <c r="I32" s="164">
        <v>518.98329999999999</v>
      </c>
      <c r="J32" s="164">
        <v>503.65210000000002</v>
      </c>
      <c r="K32" s="164">
        <v>502.0684</v>
      </c>
      <c r="L32" s="164">
        <v>485.20479999999998</v>
      </c>
      <c r="M32" s="164">
        <v>509.6044</v>
      </c>
      <c r="N32" s="164">
        <v>494.38839999999999</v>
      </c>
      <c r="O32" s="164">
        <v>225.40719999999999</v>
      </c>
      <c r="P32" s="164">
        <v>225.2602</v>
      </c>
      <c r="Q32" s="164">
        <v>223.786</v>
      </c>
      <c r="R32" s="164">
        <v>216.8407</v>
      </c>
      <c r="S32" s="164">
        <v>214.6327</v>
      </c>
      <c r="T32" s="164">
        <v>222.29750000000001</v>
      </c>
      <c r="U32" s="164">
        <v>230.4</v>
      </c>
      <c r="V32" s="165"/>
      <c r="W32" s="164">
        <v>226.6</v>
      </c>
      <c r="X32" s="165"/>
      <c r="Y32" s="164">
        <v>142.00530000000001</v>
      </c>
      <c r="Z32" s="164">
        <v>136.8218</v>
      </c>
      <c r="AA32" s="164">
        <v>138.06020000000001</v>
      </c>
      <c r="AB32" s="164">
        <v>134.2602</v>
      </c>
      <c r="AC32" s="165"/>
      <c r="AD32" s="164">
        <v>142.4393</v>
      </c>
      <c r="AE32" s="164">
        <v>124.8818</v>
      </c>
      <c r="AF32" s="164">
        <v>142.923</v>
      </c>
    </row>
    <row r="33" spans="1:32" ht="18" customHeight="1" x14ac:dyDescent="0.3">
      <c r="A33" s="161" t="s">
        <v>43</v>
      </c>
      <c r="B33" s="161" t="s">
        <v>719</v>
      </c>
      <c r="C33" s="166">
        <v>502.90410000000003</v>
      </c>
      <c r="D33" s="166">
        <v>506.42649999999998</v>
      </c>
      <c r="E33" s="166">
        <v>506.3886</v>
      </c>
      <c r="F33" s="166">
        <v>499.0335</v>
      </c>
      <c r="G33" s="166">
        <v>502.20429999999999</v>
      </c>
      <c r="H33" s="166">
        <v>502.49619999999999</v>
      </c>
      <c r="I33" s="167"/>
      <c r="J33" s="166">
        <v>503.14839999999998</v>
      </c>
      <c r="K33" s="166">
        <v>503.09399999999999</v>
      </c>
      <c r="L33" s="166">
        <v>485.83150000000001</v>
      </c>
      <c r="M33" s="166">
        <v>508.40350000000001</v>
      </c>
      <c r="N33" s="166">
        <v>494.988</v>
      </c>
      <c r="O33" s="166">
        <v>224.06479999999999</v>
      </c>
      <c r="P33" s="166">
        <v>224.58099999999999</v>
      </c>
      <c r="Q33" s="166">
        <v>222.2724</v>
      </c>
      <c r="R33" s="166">
        <v>217.85929999999999</v>
      </c>
      <c r="S33" s="166">
        <v>215.2824</v>
      </c>
      <c r="T33" s="166">
        <v>222.30529999999999</v>
      </c>
      <c r="U33" s="166">
        <v>230.4</v>
      </c>
      <c r="V33" s="167"/>
      <c r="W33" s="166">
        <v>226.7</v>
      </c>
      <c r="X33" s="167"/>
      <c r="Y33" s="166">
        <v>142.3365</v>
      </c>
      <c r="Z33" s="166">
        <v>137.07079999999999</v>
      </c>
      <c r="AA33" s="166">
        <v>138.59690000000001</v>
      </c>
      <c r="AB33" s="166">
        <v>134.3844</v>
      </c>
      <c r="AC33" s="167"/>
      <c r="AD33" s="166">
        <v>142.83449999999999</v>
      </c>
      <c r="AE33" s="166">
        <v>125.3993</v>
      </c>
      <c r="AF33" s="166">
        <v>143.71950000000001</v>
      </c>
    </row>
    <row r="34" spans="1:32" ht="18" customHeight="1" x14ac:dyDescent="0.3">
      <c r="A34" s="161" t="s">
        <v>43</v>
      </c>
      <c r="B34" s="161" t="s">
        <v>720</v>
      </c>
      <c r="C34" s="162">
        <v>511.03489999999999</v>
      </c>
      <c r="D34" s="162">
        <v>514.93439999999998</v>
      </c>
      <c r="E34" s="162">
        <v>516.2097</v>
      </c>
      <c r="F34" s="162">
        <v>503.90109999999999</v>
      </c>
      <c r="G34" s="162">
        <v>506.38069999999999</v>
      </c>
      <c r="H34" s="162">
        <v>505.34980000000002</v>
      </c>
      <c r="I34" s="162">
        <v>518.90049999999997</v>
      </c>
      <c r="J34" s="162">
        <v>505.2955</v>
      </c>
      <c r="K34" s="162">
        <v>504.26990000000001</v>
      </c>
      <c r="L34" s="162">
        <v>486.27319999999997</v>
      </c>
      <c r="M34" s="162">
        <v>509.21379999999999</v>
      </c>
      <c r="N34" s="162">
        <v>495.92680000000001</v>
      </c>
      <c r="O34" s="162">
        <v>227.4066</v>
      </c>
      <c r="P34" s="162">
        <v>228.1814</v>
      </c>
      <c r="Q34" s="162">
        <v>226.6799</v>
      </c>
      <c r="R34" s="162">
        <v>220.21960000000001</v>
      </c>
      <c r="S34" s="162">
        <v>217.2758</v>
      </c>
      <c r="T34" s="162">
        <v>222.2612</v>
      </c>
      <c r="U34" s="162">
        <v>231.1</v>
      </c>
      <c r="V34" s="163"/>
      <c r="W34" s="162">
        <v>226.7</v>
      </c>
      <c r="X34" s="162">
        <v>143.3837</v>
      </c>
      <c r="Y34" s="162">
        <v>142.1771</v>
      </c>
      <c r="Z34" s="162">
        <v>137.22130000000001</v>
      </c>
      <c r="AA34" s="162">
        <v>138.68610000000001</v>
      </c>
      <c r="AB34" s="162">
        <v>135.0744</v>
      </c>
      <c r="AC34" s="163"/>
      <c r="AD34" s="162">
        <v>142.8784</v>
      </c>
      <c r="AE34" s="162">
        <v>126.15130000000001</v>
      </c>
      <c r="AF34" s="162">
        <v>143.73990000000001</v>
      </c>
    </row>
    <row r="35" spans="1:32" ht="18" customHeight="1" x14ac:dyDescent="0.3">
      <c r="A35" s="161" t="s">
        <v>43</v>
      </c>
      <c r="B35" s="161" t="s">
        <v>721</v>
      </c>
      <c r="C35" s="164">
        <v>516.85770000000002</v>
      </c>
      <c r="D35" s="164">
        <v>520.55380000000002</v>
      </c>
      <c r="E35" s="164">
        <v>521.67160000000001</v>
      </c>
      <c r="F35" s="164">
        <v>507.52530000000002</v>
      </c>
      <c r="G35" s="164">
        <v>509.90469999999999</v>
      </c>
      <c r="H35" s="164">
        <v>507.54610000000002</v>
      </c>
      <c r="I35" s="164">
        <v>518.83100000000002</v>
      </c>
      <c r="J35" s="164">
        <v>506.39609999999999</v>
      </c>
      <c r="K35" s="164">
        <v>504.6583</v>
      </c>
      <c r="L35" s="164">
        <v>487.4264</v>
      </c>
      <c r="M35" s="164">
        <v>510.65269999999998</v>
      </c>
      <c r="N35" s="164">
        <v>496.3424</v>
      </c>
      <c r="O35" s="164">
        <v>229.20230000000001</v>
      </c>
      <c r="P35" s="164">
        <v>229.95750000000001</v>
      </c>
      <c r="Q35" s="164">
        <v>229.38319999999999</v>
      </c>
      <c r="R35" s="164">
        <v>221.84989999999999</v>
      </c>
      <c r="S35" s="164">
        <v>218.5899</v>
      </c>
      <c r="T35" s="164">
        <v>222.96520000000001</v>
      </c>
      <c r="U35" s="164">
        <v>231</v>
      </c>
      <c r="V35" s="165"/>
      <c r="W35" s="164">
        <v>227.3</v>
      </c>
      <c r="X35" s="164">
        <v>143.41139999999999</v>
      </c>
      <c r="Y35" s="164">
        <v>141.88919999999999</v>
      </c>
      <c r="Z35" s="164">
        <v>137.37180000000001</v>
      </c>
      <c r="AA35" s="164">
        <v>139.1772</v>
      </c>
      <c r="AB35" s="164">
        <v>135.447</v>
      </c>
      <c r="AC35" s="165"/>
      <c r="AD35" s="164">
        <v>142.61490000000001</v>
      </c>
      <c r="AE35" s="164">
        <v>127.2256</v>
      </c>
      <c r="AF35" s="164">
        <v>144.1892</v>
      </c>
    </row>
    <row r="36" spans="1:32" ht="18" customHeight="1" x14ac:dyDescent="0.3">
      <c r="A36" s="161" t="s">
        <v>43</v>
      </c>
      <c r="B36" s="161" t="s">
        <v>722</v>
      </c>
      <c r="C36" s="164">
        <v>504.74009999999998</v>
      </c>
      <c r="D36" s="164">
        <v>505.16609999999997</v>
      </c>
      <c r="E36" s="164">
        <v>506.17849999999999</v>
      </c>
      <c r="F36" s="164">
        <v>503.9409</v>
      </c>
      <c r="G36" s="164">
        <v>507.15559999999999</v>
      </c>
      <c r="H36" s="164">
        <v>506.03809999999999</v>
      </c>
      <c r="I36" s="164">
        <v>518.79750000000001</v>
      </c>
      <c r="J36" s="164">
        <v>504.36180000000002</v>
      </c>
      <c r="K36" s="164">
        <v>503.12520000000001</v>
      </c>
      <c r="L36" s="164">
        <v>485.96530000000001</v>
      </c>
      <c r="M36" s="164">
        <v>508.92070000000001</v>
      </c>
      <c r="N36" s="164">
        <v>495.03800000000001</v>
      </c>
      <c r="O36" s="164">
        <v>226.90940000000001</v>
      </c>
      <c r="P36" s="164">
        <v>225.37569999999999</v>
      </c>
      <c r="Q36" s="164">
        <v>225.62450000000001</v>
      </c>
      <c r="R36" s="164">
        <v>220.7817</v>
      </c>
      <c r="S36" s="164">
        <v>217.57839999999999</v>
      </c>
      <c r="T36" s="164">
        <v>222.17169999999999</v>
      </c>
      <c r="U36" s="164">
        <v>231.7</v>
      </c>
      <c r="V36" s="165"/>
      <c r="W36" s="164">
        <v>227.3</v>
      </c>
      <c r="X36" s="165"/>
      <c r="Y36" s="164">
        <v>141.6163</v>
      </c>
      <c r="Z36" s="164">
        <v>137.47030000000001</v>
      </c>
      <c r="AA36" s="164">
        <v>138.67769999999999</v>
      </c>
      <c r="AB36" s="164">
        <v>135.26759999999999</v>
      </c>
      <c r="AC36" s="165"/>
      <c r="AD36" s="164">
        <v>142.32220000000001</v>
      </c>
      <c r="AE36" s="164">
        <v>126.8056</v>
      </c>
      <c r="AF36" s="164">
        <v>143.71950000000001</v>
      </c>
    </row>
    <row r="37" spans="1:32" ht="18" customHeight="1" x14ac:dyDescent="0.3">
      <c r="A37" s="161" t="s">
        <v>43</v>
      </c>
      <c r="B37" s="161" t="s">
        <v>723</v>
      </c>
      <c r="C37" s="164">
        <v>506.36619999999999</v>
      </c>
      <c r="D37" s="164">
        <v>507.4769</v>
      </c>
      <c r="E37" s="164">
        <v>503.92020000000002</v>
      </c>
      <c r="F37" s="164">
        <v>505.30239999999998</v>
      </c>
      <c r="G37" s="164">
        <v>507.46039999999999</v>
      </c>
      <c r="H37" s="164">
        <v>506.56920000000002</v>
      </c>
      <c r="I37" s="164">
        <v>518.14369999999997</v>
      </c>
      <c r="J37" s="164">
        <v>505.70460000000003</v>
      </c>
      <c r="K37" s="164">
        <v>502.86939999999998</v>
      </c>
      <c r="L37" s="164">
        <v>485.17399999999998</v>
      </c>
      <c r="M37" s="164">
        <v>509.31540000000001</v>
      </c>
      <c r="N37" s="164">
        <v>495.05720000000002</v>
      </c>
      <c r="O37" s="164">
        <v>227.2928</v>
      </c>
      <c r="P37" s="164">
        <v>225.8895</v>
      </c>
      <c r="Q37" s="164">
        <v>225.75909999999999</v>
      </c>
      <c r="R37" s="164">
        <v>221.71549999999999</v>
      </c>
      <c r="S37" s="164">
        <v>218.12479999999999</v>
      </c>
      <c r="T37" s="164">
        <v>222.0394</v>
      </c>
      <c r="U37" s="164">
        <v>230.4</v>
      </c>
      <c r="V37" s="165"/>
      <c r="W37" s="164">
        <v>226.7</v>
      </c>
      <c r="X37" s="164">
        <v>142.60470000000001</v>
      </c>
      <c r="Y37" s="164">
        <v>141.25020000000001</v>
      </c>
      <c r="Z37" s="164">
        <v>137.12270000000001</v>
      </c>
      <c r="AA37" s="164">
        <v>138.5128</v>
      </c>
      <c r="AB37" s="164">
        <v>134.8536</v>
      </c>
      <c r="AC37" s="165"/>
      <c r="AD37" s="164">
        <v>142.1173</v>
      </c>
      <c r="AE37" s="164">
        <v>126.288</v>
      </c>
      <c r="AF37" s="164">
        <v>143.3314</v>
      </c>
    </row>
    <row r="38" spans="1:32" ht="18" customHeight="1" x14ac:dyDescent="0.3">
      <c r="A38" s="161" t="s">
        <v>43</v>
      </c>
      <c r="B38" s="161" t="s">
        <v>724</v>
      </c>
      <c r="C38" s="164">
        <v>500.07150000000001</v>
      </c>
      <c r="D38" s="164">
        <v>500.07190000000003</v>
      </c>
      <c r="E38" s="164">
        <v>496.67259999999999</v>
      </c>
      <c r="F38" s="164">
        <v>500.13310000000001</v>
      </c>
      <c r="G38" s="164">
        <v>502.99189999999999</v>
      </c>
      <c r="H38" s="164">
        <v>503.55700000000002</v>
      </c>
      <c r="I38" s="164">
        <v>518.12509999999997</v>
      </c>
      <c r="J38" s="164">
        <v>502.1121</v>
      </c>
      <c r="K38" s="164">
        <v>500.73169999999999</v>
      </c>
      <c r="L38" s="164">
        <v>483.01569999999998</v>
      </c>
      <c r="M38" s="164">
        <v>507.14170000000001</v>
      </c>
      <c r="N38" s="164">
        <v>492.96429999999998</v>
      </c>
      <c r="O38" s="164">
        <v>225.0984</v>
      </c>
      <c r="P38" s="164">
        <v>222.45570000000001</v>
      </c>
      <c r="Q38" s="164">
        <v>223.62270000000001</v>
      </c>
      <c r="R38" s="164">
        <v>219.3477</v>
      </c>
      <c r="S38" s="164">
        <v>216.62610000000001</v>
      </c>
      <c r="T38" s="164">
        <v>221.9495</v>
      </c>
      <c r="U38" s="164">
        <v>230.4</v>
      </c>
      <c r="V38" s="165"/>
      <c r="W38" s="164">
        <v>226.2</v>
      </c>
      <c r="X38" s="165"/>
      <c r="Y38" s="164">
        <v>141.02850000000001</v>
      </c>
      <c r="Z38" s="164">
        <v>137.02420000000001</v>
      </c>
      <c r="AA38" s="164">
        <v>138.19759999999999</v>
      </c>
      <c r="AB38" s="164">
        <v>134.43960000000001</v>
      </c>
      <c r="AC38" s="165"/>
      <c r="AD38" s="164">
        <v>141.73670000000001</v>
      </c>
      <c r="AE38" s="164">
        <v>125.8193</v>
      </c>
      <c r="AF38" s="164">
        <v>143.1885</v>
      </c>
    </row>
    <row r="39" spans="1:32" ht="18" customHeight="1" x14ac:dyDescent="0.3">
      <c r="A39" s="161" t="s">
        <v>43</v>
      </c>
      <c r="B39" s="161" t="s">
        <v>725</v>
      </c>
      <c r="C39" s="164">
        <v>497.60599999999999</v>
      </c>
      <c r="D39" s="164">
        <v>499.65179999999998</v>
      </c>
      <c r="E39" s="164">
        <v>493.2063</v>
      </c>
      <c r="F39" s="164">
        <v>499.17520000000002</v>
      </c>
      <c r="G39" s="164">
        <v>501.98439999999999</v>
      </c>
      <c r="H39" s="164">
        <v>502.88099999999997</v>
      </c>
      <c r="I39" s="164">
        <v>512.69389999999999</v>
      </c>
      <c r="J39" s="164">
        <v>500.88040000000001</v>
      </c>
      <c r="K39" s="164">
        <v>500.28890000000001</v>
      </c>
      <c r="L39" s="164">
        <v>482.32889999999998</v>
      </c>
      <c r="M39" s="164">
        <v>506.68900000000002</v>
      </c>
      <c r="N39" s="164">
        <v>491.87419999999997</v>
      </c>
      <c r="O39" s="164">
        <v>225.0324</v>
      </c>
      <c r="P39" s="164">
        <v>222.38820000000001</v>
      </c>
      <c r="Q39" s="164">
        <v>222.8263</v>
      </c>
      <c r="R39" s="164">
        <v>218.86189999999999</v>
      </c>
      <c r="S39" s="164">
        <v>216.27170000000001</v>
      </c>
      <c r="T39" s="164">
        <v>221.68969999999999</v>
      </c>
      <c r="U39" s="164">
        <v>230.4</v>
      </c>
      <c r="V39" s="165"/>
      <c r="W39" s="164">
        <v>226.4</v>
      </c>
      <c r="X39" s="164">
        <v>141.8047</v>
      </c>
      <c r="Y39" s="164">
        <v>140.822</v>
      </c>
      <c r="Z39" s="164">
        <v>137.02420000000001</v>
      </c>
      <c r="AA39" s="164">
        <v>137.97280000000001</v>
      </c>
      <c r="AB39" s="164">
        <v>134.30160000000001</v>
      </c>
      <c r="AC39" s="165"/>
      <c r="AD39" s="164">
        <v>141.6781</v>
      </c>
      <c r="AE39" s="164">
        <v>125.0722</v>
      </c>
      <c r="AF39" s="164">
        <v>143.31100000000001</v>
      </c>
    </row>
    <row r="40" spans="1:32" ht="18" customHeight="1" x14ac:dyDescent="0.3">
      <c r="A40" s="161" t="s">
        <v>43</v>
      </c>
      <c r="B40" s="161" t="s">
        <v>726</v>
      </c>
      <c r="C40" s="164">
        <v>500.85829999999999</v>
      </c>
      <c r="D40" s="164">
        <v>502.48770000000002</v>
      </c>
      <c r="E40" s="164">
        <v>500.92669999999998</v>
      </c>
      <c r="F40" s="164">
        <v>500.42599999999999</v>
      </c>
      <c r="G40" s="164">
        <v>503.92239999999998</v>
      </c>
      <c r="H40" s="164">
        <v>502.9135</v>
      </c>
      <c r="I40" s="165"/>
      <c r="J40" s="164">
        <v>500.41590000000002</v>
      </c>
      <c r="K40" s="164">
        <v>499.86840000000001</v>
      </c>
      <c r="L40" s="164">
        <v>480.63720000000001</v>
      </c>
      <c r="M40" s="164">
        <v>505.06420000000003</v>
      </c>
      <c r="N40" s="164">
        <v>490.59469999999999</v>
      </c>
      <c r="O40" s="164">
        <v>225.7346</v>
      </c>
      <c r="P40" s="164">
        <v>223.2953</v>
      </c>
      <c r="Q40" s="164">
        <v>223.3956</v>
      </c>
      <c r="R40" s="164">
        <v>219.4913</v>
      </c>
      <c r="S40" s="164">
        <v>216.84020000000001</v>
      </c>
      <c r="T40" s="164">
        <v>221.52670000000001</v>
      </c>
      <c r="U40" s="164">
        <v>228.4</v>
      </c>
      <c r="V40" s="165"/>
      <c r="W40" s="164">
        <v>224.7</v>
      </c>
      <c r="X40" s="165"/>
      <c r="Y40" s="164">
        <v>140.0934</v>
      </c>
      <c r="Z40" s="164">
        <v>136.97229999999999</v>
      </c>
      <c r="AA40" s="164">
        <v>137.8673</v>
      </c>
      <c r="AB40" s="164">
        <v>134.23259999999999</v>
      </c>
      <c r="AC40" s="165"/>
      <c r="AD40" s="164">
        <v>141.89769999999999</v>
      </c>
      <c r="AE40" s="164">
        <v>125.6337</v>
      </c>
      <c r="AF40" s="164">
        <v>142.923</v>
      </c>
    </row>
    <row r="41" spans="1:32" ht="18" customHeight="1" x14ac:dyDescent="0.3">
      <c r="A41" s="161" t="s">
        <v>43</v>
      </c>
      <c r="B41" s="161" t="s">
        <v>727</v>
      </c>
      <c r="C41" s="166">
        <v>500.54360000000003</v>
      </c>
      <c r="D41" s="166">
        <v>502.96039999999999</v>
      </c>
      <c r="E41" s="166">
        <v>499.45609999999999</v>
      </c>
      <c r="F41" s="166">
        <v>501.48099999999999</v>
      </c>
      <c r="G41" s="166">
        <v>503.9563</v>
      </c>
      <c r="H41" s="166">
        <v>504.12729999999999</v>
      </c>
      <c r="I41" s="167"/>
      <c r="J41" s="166">
        <v>501.03120000000001</v>
      </c>
      <c r="K41" s="166">
        <v>500.22710000000001</v>
      </c>
      <c r="L41" s="166">
        <v>482.81279999999998</v>
      </c>
      <c r="M41" s="166">
        <v>506.10109999999997</v>
      </c>
      <c r="N41" s="166">
        <v>491.26029999999997</v>
      </c>
      <c r="O41" s="166">
        <v>225.83340000000001</v>
      </c>
      <c r="P41" s="166">
        <v>223.24010000000001</v>
      </c>
      <c r="Q41" s="166">
        <v>223.5513</v>
      </c>
      <c r="R41" s="166">
        <v>219.73230000000001</v>
      </c>
      <c r="S41" s="166">
        <v>217.04689999999999</v>
      </c>
      <c r="T41" s="166">
        <v>221.8254</v>
      </c>
      <c r="U41" s="166">
        <v>229.1</v>
      </c>
      <c r="V41" s="167"/>
      <c r="W41" s="166">
        <v>225.5</v>
      </c>
      <c r="X41" s="167"/>
      <c r="Y41" s="166">
        <v>141.01050000000001</v>
      </c>
      <c r="Z41" s="166">
        <v>137.02420000000001</v>
      </c>
      <c r="AA41" s="166">
        <v>137.8974</v>
      </c>
      <c r="AB41" s="166">
        <v>134.53620000000001</v>
      </c>
      <c r="AC41" s="167"/>
      <c r="AD41" s="166">
        <v>142.41</v>
      </c>
      <c r="AE41" s="166">
        <v>125.8193</v>
      </c>
      <c r="AF41" s="166">
        <v>142.535</v>
      </c>
    </row>
    <row r="42" spans="1:32" ht="18" customHeight="1" x14ac:dyDescent="0.3">
      <c r="A42" s="161" t="s">
        <v>43</v>
      </c>
      <c r="B42" s="161" t="s">
        <v>728</v>
      </c>
      <c r="C42" s="162">
        <v>500.22890000000001</v>
      </c>
      <c r="D42" s="162">
        <v>500.96469999999999</v>
      </c>
      <c r="E42" s="162">
        <v>498.98349999999999</v>
      </c>
      <c r="F42" s="162">
        <v>500.61279999999999</v>
      </c>
      <c r="G42" s="162">
        <v>503.45119999999997</v>
      </c>
      <c r="H42" s="162">
        <v>503.71570000000003</v>
      </c>
      <c r="I42" s="163"/>
      <c r="J42" s="162">
        <v>500.6558</v>
      </c>
      <c r="K42" s="162">
        <v>498.76440000000002</v>
      </c>
      <c r="L42" s="162">
        <v>481.97739999999999</v>
      </c>
      <c r="M42" s="162">
        <v>505.32900000000001</v>
      </c>
      <c r="N42" s="162">
        <v>491.36149999999998</v>
      </c>
      <c r="O42" s="162">
        <v>225.7587</v>
      </c>
      <c r="P42" s="162">
        <v>223.49100000000001</v>
      </c>
      <c r="Q42" s="162">
        <v>223.34989999999999</v>
      </c>
      <c r="R42" s="162">
        <v>219.3563</v>
      </c>
      <c r="S42" s="162">
        <v>216.65559999999999</v>
      </c>
      <c r="T42" s="162">
        <v>221.9616</v>
      </c>
      <c r="U42" s="162">
        <v>229.1</v>
      </c>
      <c r="V42" s="163"/>
      <c r="W42" s="162">
        <v>225.3</v>
      </c>
      <c r="X42" s="163"/>
      <c r="Y42" s="162">
        <v>140.40360000000001</v>
      </c>
      <c r="Z42" s="162">
        <v>137.07079999999999</v>
      </c>
      <c r="AA42" s="162">
        <v>137.68440000000001</v>
      </c>
      <c r="AB42" s="162">
        <v>134.0394</v>
      </c>
      <c r="AC42" s="163"/>
      <c r="AD42" s="162">
        <v>142.17580000000001</v>
      </c>
      <c r="AE42" s="162">
        <v>125.6337</v>
      </c>
      <c r="AF42" s="162">
        <v>142.28989999999999</v>
      </c>
    </row>
    <row r="43" spans="1:32" ht="18" customHeight="1" x14ac:dyDescent="0.3">
      <c r="A43" s="161" t="s">
        <v>43</v>
      </c>
      <c r="B43" s="161" t="s">
        <v>729</v>
      </c>
      <c r="C43" s="164">
        <v>502.79919999999998</v>
      </c>
      <c r="D43" s="164">
        <v>502.80290000000002</v>
      </c>
      <c r="E43" s="164">
        <v>499.77120000000002</v>
      </c>
      <c r="F43" s="164">
        <v>502.00529999999998</v>
      </c>
      <c r="G43" s="164">
        <v>504.4357</v>
      </c>
      <c r="H43" s="164">
        <v>503.91419999999999</v>
      </c>
      <c r="I43" s="165"/>
      <c r="J43" s="164">
        <v>499.24610000000001</v>
      </c>
      <c r="K43" s="164">
        <v>498.09519999999998</v>
      </c>
      <c r="L43" s="164">
        <v>479.5926</v>
      </c>
      <c r="M43" s="164">
        <v>503.60480000000001</v>
      </c>
      <c r="N43" s="164">
        <v>488.0634</v>
      </c>
      <c r="O43" s="164">
        <v>226.16159999999999</v>
      </c>
      <c r="P43" s="164">
        <v>223.61869999999999</v>
      </c>
      <c r="Q43" s="164">
        <v>224.1978</v>
      </c>
      <c r="R43" s="164">
        <v>219.81809999999999</v>
      </c>
      <c r="S43" s="164">
        <v>216.64080000000001</v>
      </c>
      <c r="T43" s="164">
        <v>221.3777</v>
      </c>
      <c r="U43" s="164">
        <v>228.3</v>
      </c>
      <c r="V43" s="165"/>
      <c r="W43" s="164">
        <v>224.3</v>
      </c>
      <c r="X43" s="165"/>
      <c r="Y43" s="164">
        <v>140.1129</v>
      </c>
      <c r="Z43" s="164">
        <v>137.07079999999999</v>
      </c>
      <c r="AA43" s="164">
        <v>137.5453</v>
      </c>
      <c r="AB43" s="164">
        <v>133.9152</v>
      </c>
      <c r="AC43" s="165"/>
      <c r="AD43" s="164">
        <v>141.5171</v>
      </c>
      <c r="AE43" s="164">
        <v>125.3505</v>
      </c>
      <c r="AF43" s="164">
        <v>142.12649999999999</v>
      </c>
    </row>
    <row r="44" spans="1:32" ht="18" customHeight="1" x14ac:dyDescent="0.3">
      <c r="A44" s="161" t="s">
        <v>43</v>
      </c>
      <c r="B44" s="161" t="s">
        <v>730</v>
      </c>
      <c r="C44" s="164">
        <v>504.37299999999999</v>
      </c>
      <c r="D44" s="164">
        <v>509.36750000000001</v>
      </c>
      <c r="E44" s="164">
        <v>504.5505</v>
      </c>
      <c r="F44" s="164">
        <v>502.20119999999997</v>
      </c>
      <c r="G44" s="164">
        <v>503.90219999999999</v>
      </c>
      <c r="H44" s="164">
        <v>503.02620000000002</v>
      </c>
      <c r="I44" s="165"/>
      <c r="J44" s="164">
        <v>496.58429999999998</v>
      </c>
      <c r="K44" s="164">
        <v>495.2704</v>
      </c>
      <c r="L44" s="164">
        <v>477.65100000000001</v>
      </c>
      <c r="M44" s="164">
        <v>501.80250000000001</v>
      </c>
      <c r="N44" s="164">
        <v>486.28050000000002</v>
      </c>
      <c r="O44" s="164">
        <v>229.1404</v>
      </c>
      <c r="P44" s="164">
        <v>225.16810000000001</v>
      </c>
      <c r="Q44" s="164">
        <v>226.8443</v>
      </c>
      <c r="R44" s="164">
        <v>220.7859</v>
      </c>
      <c r="S44" s="164">
        <v>216.62610000000001</v>
      </c>
      <c r="T44" s="164">
        <v>220.7191</v>
      </c>
      <c r="U44" s="164">
        <v>227.1</v>
      </c>
      <c r="V44" s="165"/>
      <c r="W44" s="164">
        <v>223.1</v>
      </c>
      <c r="X44" s="164">
        <v>139.92189999999999</v>
      </c>
      <c r="Y44" s="164">
        <v>139.4401</v>
      </c>
      <c r="Z44" s="164">
        <v>136.52610000000001</v>
      </c>
      <c r="AA44" s="164">
        <v>137.2286</v>
      </c>
      <c r="AB44" s="164">
        <v>133.72200000000001</v>
      </c>
      <c r="AC44" s="165"/>
      <c r="AD44" s="164">
        <v>140.85839999999999</v>
      </c>
      <c r="AE44" s="164">
        <v>125.8193</v>
      </c>
      <c r="AF44" s="164">
        <v>140.63570000000001</v>
      </c>
    </row>
    <row r="45" spans="1:32" ht="18" customHeight="1" x14ac:dyDescent="0.3">
      <c r="A45" s="161" t="s">
        <v>43</v>
      </c>
      <c r="B45" s="161" t="s">
        <v>731</v>
      </c>
      <c r="C45" s="164">
        <v>510.03829999999999</v>
      </c>
      <c r="D45" s="164">
        <v>510.78550000000001</v>
      </c>
      <c r="E45" s="164">
        <v>506.3886</v>
      </c>
      <c r="F45" s="164">
        <v>502.81380000000001</v>
      </c>
      <c r="G45" s="164">
        <v>505.358</v>
      </c>
      <c r="H45" s="164">
        <v>503.5838</v>
      </c>
      <c r="I45" s="165"/>
      <c r="J45" s="164">
        <v>498.74489999999997</v>
      </c>
      <c r="K45" s="164">
        <v>497.27409999999998</v>
      </c>
      <c r="L45" s="164">
        <v>479.20170000000002</v>
      </c>
      <c r="M45" s="164">
        <v>502.30250000000001</v>
      </c>
      <c r="N45" s="164">
        <v>488.09930000000003</v>
      </c>
      <c r="O45" s="164">
        <v>229.28039999999999</v>
      </c>
      <c r="P45" s="164">
        <v>227.08959999999999</v>
      </c>
      <c r="Q45" s="164">
        <v>229.42400000000001</v>
      </c>
      <c r="R45" s="164">
        <v>221.4221</v>
      </c>
      <c r="S45" s="164">
        <v>216.2422</v>
      </c>
      <c r="T45" s="164">
        <v>221.1095</v>
      </c>
      <c r="U45" s="164">
        <v>227.8</v>
      </c>
      <c r="V45" s="165"/>
      <c r="W45" s="164">
        <v>223.8</v>
      </c>
      <c r="X45" s="164">
        <v>140.03700000000001</v>
      </c>
      <c r="Y45" s="164">
        <v>140.3425</v>
      </c>
      <c r="Z45" s="164">
        <v>136.77510000000001</v>
      </c>
      <c r="AA45" s="164">
        <v>137.67939999999999</v>
      </c>
      <c r="AB45" s="164">
        <v>135.5574</v>
      </c>
      <c r="AC45" s="165"/>
      <c r="AD45" s="164">
        <v>141.85380000000001</v>
      </c>
      <c r="AE45" s="164">
        <v>125.9169</v>
      </c>
      <c r="AF45" s="164">
        <v>141.28919999999999</v>
      </c>
    </row>
    <row r="46" spans="1:32" ht="18" customHeight="1" x14ac:dyDescent="0.3">
      <c r="A46" s="161" t="s">
        <v>43</v>
      </c>
      <c r="B46" s="161" t="s">
        <v>732</v>
      </c>
      <c r="C46" s="164">
        <v>499.86169999999998</v>
      </c>
      <c r="D46" s="164">
        <v>501.80500000000001</v>
      </c>
      <c r="E46" s="164">
        <v>501.29430000000002</v>
      </c>
      <c r="F46" s="164">
        <v>499.55399999999997</v>
      </c>
      <c r="G46" s="164">
        <v>502.3922</v>
      </c>
      <c r="H46" s="164">
        <v>501.53250000000003</v>
      </c>
      <c r="I46" s="165"/>
      <c r="J46" s="164">
        <v>498.14260000000002</v>
      </c>
      <c r="K46" s="164">
        <v>495.28230000000002</v>
      </c>
      <c r="L46" s="164">
        <v>479.16050000000001</v>
      </c>
      <c r="M46" s="164">
        <v>502.83909999999997</v>
      </c>
      <c r="N46" s="164">
        <v>488.06630000000001</v>
      </c>
      <c r="O46" s="164">
        <v>224.86500000000001</v>
      </c>
      <c r="P46" s="164">
        <v>223.10310000000001</v>
      </c>
      <c r="Q46" s="164">
        <v>224.30500000000001</v>
      </c>
      <c r="R46" s="164">
        <v>220.57329999999999</v>
      </c>
      <c r="S46" s="164">
        <v>215.5703</v>
      </c>
      <c r="T46" s="164">
        <v>221.2723</v>
      </c>
      <c r="U46" s="164">
        <v>227.1</v>
      </c>
      <c r="V46" s="165"/>
      <c r="W46" s="164">
        <v>223.8</v>
      </c>
      <c r="X46" s="165"/>
      <c r="Y46" s="164">
        <v>139.65289999999999</v>
      </c>
      <c r="Z46" s="164">
        <v>136.87370000000001</v>
      </c>
      <c r="AA46" s="164">
        <v>137.96270000000001</v>
      </c>
      <c r="AB46" s="164">
        <v>135.4332</v>
      </c>
      <c r="AC46" s="165"/>
      <c r="AD46" s="164">
        <v>141.26830000000001</v>
      </c>
      <c r="AE46" s="164">
        <v>125.1161</v>
      </c>
      <c r="AF46" s="164">
        <v>141.33000000000001</v>
      </c>
    </row>
    <row r="47" spans="1:32" ht="18" customHeight="1" x14ac:dyDescent="0.3">
      <c r="A47" s="161" t="s">
        <v>43</v>
      </c>
      <c r="B47" s="161" t="s">
        <v>733</v>
      </c>
      <c r="C47" s="164">
        <v>496.13720000000001</v>
      </c>
      <c r="D47" s="164">
        <v>499.02159999999998</v>
      </c>
      <c r="E47" s="164">
        <v>496.04230000000001</v>
      </c>
      <c r="F47" s="164">
        <v>501.2901</v>
      </c>
      <c r="G47" s="164">
        <v>504.33030000000002</v>
      </c>
      <c r="H47" s="164">
        <v>502.6241</v>
      </c>
      <c r="I47" s="165"/>
      <c r="J47" s="164">
        <v>499.39210000000003</v>
      </c>
      <c r="K47" s="164">
        <v>498.07729999999998</v>
      </c>
      <c r="L47" s="164">
        <v>480.59980000000002</v>
      </c>
      <c r="M47" s="164">
        <v>503.0222</v>
      </c>
      <c r="N47" s="164">
        <v>488.76209999999998</v>
      </c>
      <c r="O47" s="164">
        <v>222.92400000000001</v>
      </c>
      <c r="P47" s="164">
        <v>222.1465</v>
      </c>
      <c r="Q47" s="164">
        <v>222.9759</v>
      </c>
      <c r="R47" s="164">
        <v>221.08940000000001</v>
      </c>
      <c r="S47" s="164">
        <v>216.6335</v>
      </c>
      <c r="T47" s="164">
        <v>221.5787</v>
      </c>
      <c r="U47" s="164">
        <v>228.4</v>
      </c>
      <c r="V47" s="165"/>
      <c r="W47" s="164">
        <v>224.6</v>
      </c>
      <c r="X47" s="164">
        <v>140.8528</v>
      </c>
      <c r="Y47" s="164">
        <v>140.87209999999999</v>
      </c>
      <c r="Z47" s="164">
        <v>137.07079999999999</v>
      </c>
      <c r="AA47" s="164">
        <v>138.39400000000001</v>
      </c>
      <c r="AB47" s="164">
        <v>135.76439999999999</v>
      </c>
      <c r="AC47" s="165"/>
      <c r="AD47" s="164">
        <v>142.3075</v>
      </c>
      <c r="AE47" s="164">
        <v>125.7265</v>
      </c>
      <c r="AF47" s="164">
        <v>141.35040000000001</v>
      </c>
    </row>
    <row r="48" spans="1:32" ht="18" customHeight="1" x14ac:dyDescent="0.3">
      <c r="A48" s="161" t="s">
        <v>43</v>
      </c>
      <c r="B48" s="161" t="s">
        <v>734</v>
      </c>
      <c r="C48" s="164">
        <v>497.76339999999999</v>
      </c>
      <c r="D48" s="164">
        <v>501.0172</v>
      </c>
      <c r="E48" s="164">
        <v>495.77969999999999</v>
      </c>
      <c r="F48" s="164">
        <v>502.7577</v>
      </c>
      <c r="G48" s="164">
        <v>505.4862</v>
      </c>
      <c r="H48" s="164">
        <v>504.17959999999999</v>
      </c>
      <c r="I48" s="165"/>
      <c r="J48" s="164">
        <v>499.55950000000001</v>
      </c>
      <c r="K48" s="164">
        <v>497.15320000000003</v>
      </c>
      <c r="L48" s="164">
        <v>480.4</v>
      </c>
      <c r="M48" s="164">
        <v>504.36219999999997</v>
      </c>
      <c r="N48" s="164">
        <v>489.03879999999998</v>
      </c>
      <c r="O48" s="164">
        <v>223.68010000000001</v>
      </c>
      <c r="P48" s="164">
        <v>223.02119999999999</v>
      </c>
      <c r="Q48" s="164">
        <v>223.89269999999999</v>
      </c>
      <c r="R48" s="164">
        <v>221.47710000000001</v>
      </c>
      <c r="S48" s="164">
        <v>216.58179999999999</v>
      </c>
      <c r="T48" s="164">
        <v>221.70320000000001</v>
      </c>
      <c r="U48" s="164">
        <v>227.8</v>
      </c>
      <c r="V48" s="165"/>
      <c r="W48" s="164">
        <v>224.4</v>
      </c>
      <c r="X48" s="165"/>
      <c r="Y48" s="164">
        <v>140.71690000000001</v>
      </c>
      <c r="Z48" s="164">
        <v>137.07079999999999</v>
      </c>
      <c r="AA48" s="164">
        <v>137.88730000000001</v>
      </c>
      <c r="AB48" s="164">
        <v>135.93</v>
      </c>
      <c r="AC48" s="165"/>
      <c r="AD48" s="164">
        <v>142.16120000000001</v>
      </c>
      <c r="AE48" s="164">
        <v>125.2577</v>
      </c>
      <c r="AF48" s="164">
        <v>141.35040000000001</v>
      </c>
    </row>
    <row r="49" spans="1:32" ht="18" customHeight="1" x14ac:dyDescent="0.3">
      <c r="A49" s="161" t="s">
        <v>43</v>
      </c>
      <c r="B49" s="161" t="s">
        <v>735</v>
      </c>
      <c r="C49" s="166">
        <v>500.64850000000001</v>
      </c>
      <c r="D49" s="166">
        <v>503.38060000000002</v>
      </c>
      <c r="E49" s="166">
        <v>500.82159999999999</v>
      </c>
      <c r="F49" s="166">
        <v>504.74340000000001</v>
      </c>
      <c r="G49" s="166">
        <v>507.30380000000002</v>
      </c>
      <c r="H49" s="166">
        <v>505.19009999999997</v>
      </c>
      <c r="I49" s="167"/>
      <c r="J49" s="166">
        <v>498.31110000000001</v>
      </c>
      <c r="K49" s="166">
        <v>496.04050000000001</v>
      </c>
      <c r="L49" s="166">
        <v>479.59750000000003</v>
      </c>
      <c r="M49" s="166">
        <v>501.6902</v>
      </c>
      <c r="N49" s="166">
        <v>487.53820000000002</v>
      </c>
      <c r="O49" s="166">
        <v>224.1721</v>
      </c>
      <c r="P49" s="166">
        <v>223.5719</v>
      </c>
      <c r="Q49" s="166">
        <v>224.9162</v>
      </c>
      <c r="R49" s="166">
        <v>222.08109999999999</v>
      </c>
      <c r="S49" s="166">
        <v>217.37909999999999</v>
      </c>
      <c r="T49" s="166">
        <v>221.35079999999999</v>
      </c>
      <c r="U49" s="166">
        <v>227.8</v>
      </c>
      <c r="V49" s="167"/>
      <c r="W49" s="166">
        <v>224.1</v>
      </c>
      <c r="X49" s="166">
        <v>140.018</v>
      </c>
      <c r="Y49" s="166">
        <v>140.61750000000001</v>
      </c>
      <c r="Z49" s="166">
        <v>137.07079999999999</v>
      </c>
      <c r="AA49" s="166">
        <v>137.34739999999999</v>
      </c>
      <c r="AB49" s="166">
        <v>135.9162</v>
      </c>
      <c r="AC49" s="167"/>
      <c r="AD49" s="166">
        <v>141.6635</v>
      </c>
      <c r="AE49" s="166">
        <v>124.4618</v>
      </c>
      <c r="AF49" s="166">
        <v>140.49270000000001</v>
      </c>
    </row>
    <row r="50" spans="1:32" ht="18" customHeight="1" x14ac:dyDescent="0.3">
      <c r="A50" s="161" t="s">
        <v>43</v>
      </c>
      <c r="B50" s="161" t="s">
        <v>736</v>
      </c>
      <c r="C50" s="162">
        <v>503.69099999999997</v>
      </c>
      <c r="D50" s="162">
        <v>506.16399999999999</v>
      </c>
      <c r="E50" s="163"/>
      <c r="F50" s="162">
        <v>506.1037</v>
      </c>
      <c r="G50" s="162">
        <v>508.36810000000003</v>
      </c>
      <c r="H50" s="162">
        <v>506.40210000000002</v>
      </c>
      <c r="I50" s="163"/>
      <c r="J50" s="162">
        <v>498.39729999999997</v>
      </c>
      <c r="K50" s="162">
        <v>495.6</v>
      </c>
      <c r="L50" s="162">
        <v>479.1628</v>
      </c>
      <c r="M50" s="162">
        <v>501.54059999999998</v>
      </c>
      <c r="N50" s="162">
        <v>487.42860000000002</v>
      </c>
      <c r="O50" s="162">
        <v>225.50919999999999</v>
      </c>
      <c r="P50" s="162">
        <v>224.84889999999999</v>
      </c>
      <c r="Q50" s="162">
        <v>226.20910000000001</v>
      </c>
      <c r="R50" s="162">
        <v>222.50409999999999</v>
      </c>
      <c r="S50" s="162">
        <v>217.77780000000001</v>
      </c>
      <c r="T50" s="162">
        <v>221.16890000000001</v>
      </c>
      <c r="U50" s="162">
        <v>227.3</v>
      </c>
      <c r="V50" s="163"/>
      <c r="W50" s="162">
        <v>223.6</v>
      </c>
      <c r="X50" s="162">
        <v>139.66470000000001</v>
      </c>
      <c r="Y50" s="162">
        <v>139.8347</v>
      </c>
      <c r="Z50" s="162">
        <v>136.97229999999999</v>
      </c>
      <c r="AA50" s="162">
        <v>137.16329999999999</v>
      </c>
      <c r="AB50" s="162">
        <v>135.47460000000001</v>
      </c>
      <c r="AC50" s="163"/>
      <c r="AD50" s="162">
        <v>141.3854</v>
      </c>
      <c r="AE50" s="162">
        <v>124.413</v>
      </c>
      <c r="AF50" s="162">
        <v>140.5744</v>
      </c>
    </row>
    <row r="51" spans="1:32" ht="18" customHeight="1" x14ac:dyDescent="0.3">
      <c r="A51" s="161" t="s">
        <v>43</v>
      </c>
      <c r="B51" s="161" t="s">
        <v>737</v>
      </c>
      <c r="C51" s="164">
        <v>503.42869999999999</v>
      </c>
      <c r="D51" s="164">
        <v>507.05680000000001</v>
      </c>
      <c r="E51" s="165"/>
      <c r="F51" s="164">
        <v>506.15710000000001</v>
      </c>
      <c r="G51" s="164">
        <v>508.43549999999999</v>
      </c>
      <c r="H51" s="164">
        <v>506.63959999999997</v>
      </c>
      <c r="I51" s="165"/>
      <c r="J51" s="164">
        <v>497.69290000000001</v>
      </c>
      <c r="K51" s="164">
        <v>494.94799999999998</v>
      </c>
      <c r="L51" s="164">
        <v>479.10169999999999</v>
      </c>
      <c r="M51" s="164">
        <v>502.49610000000001</v>
      </c>
      <c r="N51" s="164">
        <v>487.37950000000001</v>
      </c>
      <c r="O51" s="164">
        <v>226.10470000000001</v>
      </c>
      <c r="P51" s="164">
        <v>224.6294</v>
      </c>
      <c r="Q51" s="164">
        <v>226.6353</v>
      </c>
      <c r="R51" s="164">
        <v>222.33949999999999</v>
      </c>
      <c r="S51" s="164">
        <v>217.95500000000001</v>
      </c>
      <c r="T51" s="164">
        <v>221.3802</v>
      </c>
      <c r="U51" s="164">
        <v>226.6</v>
      </c>
      <c r="V51" s="165"/>
      <c r="W51" s="164">
        <v>223.5</v>
      </c>
      <c r="X51" s="165"/>
      <c r="Y51" s="164">
        <v>140.28540000000001</v>
      </c>
      <c r="Z51" s="164">
        <v>137.07079999999999</v>
      </c>
      <c r="AA51" s="164">
        <v>137.06559999999999</v>
      </c>
      <c r="AB51" s="164">
        <v>135.50219999999999</v>
      </c>
      <c r="AC51" s="165"/>
      <c r="AD51" s="164">
        <v>141.56100000000001</v>
      </c>
      <c r="AE51" s="164">
        <v>123.9931</v>
      </c>
      <c r="AF51" s="164">
        <v>140.5335</v>
      </c>
    </row>
    <row r="52" spans="1:32" ht="18" customHeight="1" x14ac:dyDescent="0.3">
      <c r="A52" s="161" t="s">
        <v>43</v>
      </c>
      <c r="B52" s="161" t="s">
        <v>738</v>
      </c>
      <c r="C52" s="164">
        <v>502.95659999999998</v>
      </c>
      <c r="D52" s="164">
        <v>506.89920000000001</v>
      </c>
      <c r="E52" s="164">
        <v>501.50439999999998</v>
      </c>
      <c r="F52" s="164">
        <v>506.81920000000002</v>
      </c>
      <c r="G52" s="164">
        <v>509.45530000000002</v>
      </c>
      <c r="H52" s="164">
        <v>506.62759999999997</v>
      </c>
      <c r="I52" s="165"/>
      <c r="J52" s="164">
        <v>499.71899999999999</v>
      </c>
      <c r="K52" s="164">
        <v>495.71190000000001</v>
      </c>
      <c r="L52" s="164">
        <v>480.07530000000003</v>
      </c>
      <c r="M52" s="164">
        <v>502.51409999999998</v>
      </c>
      <c r="N52" s="164">
        <v>487.53390000000002</v>
      </c>
      <c r="O52" s="164">
        <v>226.7997</v>
      </c>
      <c r="P52" s="164">
        <v>225.0735</v>
      </c>
      <c r="Q52" s="164">
        <v>227.2647</v>
      </c>
      <c r="R52" s="164">
        <v>222.9957</v>
      </c>
      <c r="S52" s="164">
        <v>218.44220000000001</v>
      </c>
      <c r="T52" s="164">
        <v>221.11760000000001</v>
      </c>
      <c r="U52" s="164">
        <v>226.5</v>
      </c>
      <c r="V52" s="165"/>
      <c r="W52" s="164">
        <v>223.4</v>
      </c>
      <c r="X52" s="165"/>
      <c r="Y52" s="164">
        <v>139.61779999999999</v>
      </c>
      <c r="Z52" s="164">
        <v>137.07079999999999</v>
      </c>
      <c r="AA52" s="164">
        <v>137.31190000000001</v>
      </c>
      <c r="AB52" s="164">
        <v>135.52979999999999</v>
      </c>
      <c r="AC52" s="165"/>
      <c r="AD52" s="164">
        <v>141.3854</v>
      </c>
      <c r="AE52" s="164">
        <v>123.66589999999999</v>
      </c>
      <c r="AF52" s="164">
        <v>140.554</v>
      </c>
    </row>
    <row r="53" spans="1:32" ht="18" customHeight="1" x14ac:dyDescent="0.3">
      <c r="A53" s="161" t="s">
        <v>43</v>
      </c>
      <c r="B53" s="161" t="s">
        <v>739</v>
      </c>
      <c r="C53" s="164">
        <v>506.68099999999998</v>
      </c>
      <c r="D53" s="164">
        <v>507.16180000000003</v>
      </c>
      <c r="E53" s="164">
        <v>501.13670000000002</v>
      </c>
      <c r="F53" s="164">
        <v>505.04539999999997</v>
      </c>
      <c r="G53" s="164">
        <v>507.22989999999999</v>
      </c>
      <c r="H53" s="164">
        <v>504.89269999999999</v>
      </c>
      <c r="I53" s="165"/>
      <c r="J53" s="164">
        <v>499.82409999999999</v>
      </c>
      <c r="K53" s="164">
        <v>496.15690000000001</v>
      </c>
      <c r="L53" s="164">
        <v>479.29649999999998</v>
      </c>
      <c r="M53" s="164">
        <v>503.20370000000003</v>
      </c>
      <c r="N53" s="164">
        <v>487.6576</v>
      </c>
      <c r="O53" s="164">
        <v>228.3169</v>
      </c>
      <c r="P53" s="164">
        <v>225.59399999999999</v>
      </c>
      <c r="Q53" s="164">
        <v>227.73920000000001</v>
      </c>
      <c r="R53" s="164">
        <v>221.1208</v>
      </c>
      <c r="S53" s="164">
        <v>217.74090000000001</v>
      </c>
      <c r="T53" s="164">
        <v>221.3527</v>
      </c>
      <c r="U53" s="164">
        <v>227.1</v>
      </c>
      <c r="V53" s="165"/>
      <c r="W53" s="164">
        <v>224</v>
      </c>
      <c r="X53" s="165"/>
      <c r="Y53" s="164">
        <v>140.22569999999999</v>
      </c>
      <c r="Z53" s="164">
        <v>137.31989999999999</v>
      </c>
      <c r="AA53" s="164">
        <v>136.88210000000001</v>
      </c>
      <c r="AB53" s="164">
        <v>134.24639999999999</v>
      </c>
      <c r="AC53" s="165"/>
      <c r="AD53" s="164">
        <v>141.6635</v>
      </c>
      <c r="AE53" s="164">
        <v>123.66589999999999</v>
      </c>
      <c r="AF53" s="164">
        <v>140.94200000000001</v>
      </c>
    </row>
    <row r="54" spans="1:32" ht="18" customHeight="1" x14ac:dyDescent="0.3">
      <c r="A54" s="161" t="s">
        <v>43</v>
      </c>
      <c r="B54" s="161" t="s">
        <v>740</v>
      </c>
      <c r="C54" s="164">
        <v>510.61529999999999</v>
      </c>
      <c r="D54" s="164">
        <v>513.30629999999996</v>
      </c>
      <c r="E54" s="164">
        <v>505.49579999999997</v>
      </c>
      <c r="F54" s="164">
        <v>507.57749999999999</v>
      </c>
      <c r="G54" s="164">
        <v>509.34390000000002</v>
      </c>
      <c r="H54" s="164">
        <v>507.44400000000002</v>
      </c>
      <c r="I54" s="165"/>
      <c r="J54" s="164">
        <v>502.73320000000001</v>
      </c>
      <c r="K54" s="164">
        <v>497.20530000000002</v>
      </c>
      <c r="L54" s="164">
        <v>480.96080000000001</v>
      </c>
      <c r="M54" s="164">
        <v>502.947</v>
      </c>
      <c r="N54" s="164">
        <v>489.08969999999999</v>
      </c>
      <c r="O54" s="164">
        <v>227.2466</v>
      </c>
      <c r="P54" s="164">
        <v>227.261</v>
      </c>
      <c r="Q54" s="164">
        <v>229.31790000000001</v>
      </c>
      <c r="R54" s="164">
        <v>222.4879</v>
      </c>
      <c r="S54" s="164">
        <v>218.61940000000001</v>
      </c>
      <c r="T54" s="164">
        <v>221.64070000000001</v>
      </c>
      <c r="U54" s="164">
        <v>227.8</v>
      </c>
      <c r="V54" s="165"/>
      <c r="W54" s="164">
        <v>224.4</v>
      </c>
      <c r="X54" s="164">
        <v>140.66659999999999</v>
      </c>
      <c r="Y54" s="164">
        <v>140.34620000000001</v>
      </c>
      <c r="Z54" s="164">
        <v>137.6208</v>
      </c>
      <c r="AA54" s="164">
        <v>138.4169</v>
      </c>
      <c r="AB54" s="164">
        <v>135.11580000000001</v>
      </c>
      <c r="AC54" s="165"/>
      <c r="AD54" s="164">
        <v>141.78059999999999</v>
      </c>
      <c r="AE54" s="164">
        <v>125.0722</v>
      </c>
      <c r="AF54" s="164">
        <v>141.73849999999999</v>
      </c>
    </row>
    <row r="55" spans="1:32" ht="18" customHeight="1" x14ac:dyDescent="0.3">
      <c r="A55" s="161" t="s">
        <v>43</v>
      </c>
      <c r="B55" s="161" t="s">
        <v>741</v>
      </c>
      <c r="C55" s="164">
        <v>513.29060000000004</v>
      </c>
      <c r="D55" s="164">
        <v>512.36099999999999</v>
      </c>
      <c r="E55" s="164">
        <v>504.2353</v>
      </c>
      <c r="F55" s="164">
        <v>506.02760000000001</v>
      </c>
      <c r="G55" s="164">
        <v>509.25040000000001</v>
      </c>
      <c r="H55" s="164">
        <v>505.91699999999997</v>
      </c>
      <c r="I55" s="165"/>
      <c r="J55" s="164">
        <v>501.89330000000001</v>
      </c>
      <c r="K55" s="164">
        <v>497.07279999999997</v>
      </c>
      <c r="L55" s="164">
        <v>479.01069999999999</v>
      </c>
      <c r="M55" s="164">
        <v>502.90539999999999</v>
      </c>
      <c r="N55" s="164">
        <v>487.2199</v>
      </c>
      <c r="O55" s="164">
        <v>227.36439999999999</v>
      </c>
      <c r="P55" s="164">
        <v>227.13509999999999</v>
      </c>
      <c r="Q55" s="164">
        <v>229.43709999999999</v>
      </c>
      <c r="R55" s="164">
        <v>222.1232</v>
      </c>
      <c r="S55" s="164">
        <v>218.48650000000001</v>
      </c>
      <c r="T55" s="164">
        <v>221.54750000000001</v>
      </c>
      <c r="U55" s="164">
        <v>227.1</v>
      </c>
      <c r="V55" s="165"/>
      <c r="W55" s="164">
        <v>224.3</v>
      </c>
      <c r="X55" s="164">
        <v>141.40780000000001</v>
      </c>
      <c r="Y55" s="164">
        <v>140.1831</v>
      </c>
      <c r="Z55" s="164">
        <v>137.81790000000001</v>
      </c>
      <c r="AA55" s="164">
        <v>137.90870000000001</v>
      </c>
      <c r="AB55" s="164">
        <v>135.17099999999999</v>
      </c>
      <c r="AC55" s="165"/>
      <c r="AD55" s="164">
        <v>141.61959999999999</v>
      </c>
      <c r="AE55" s="164">
        <v>125.68259999999999</v>
      </c>
      <c r="AF55" s="164">
        <v>141.75890000000001</v>
      </c>
    </row>
    <row r="56" spans="1:32" ht="18" customHeight="1" x14ac:dyDescent="0.3">
      <c r="A56" s="161" t="s">
        <v>43</v>
      </c>
      <c r="B56" s="161" t="s">
        <v>742</v>
      </c>
      <c r="C56" s="164">
        <v>512.39880000000005</v>
      </c>
      <c r="D56" s="164">
        <v>512.36099999999999</v>
      </c>
      <c r="E56" s="164">
        <v>505.1807</v>
      </c>
      <c r="F56" s="164">
        <v>507.8904</v>
      </c>
      <c r="G56" s="164">
        <v>509.49829999999997</v>
      </c>
      <c r="H56" s="164">
        <v>507.58240000000001</v>
      </c>
      <c r="I56" s="165"/>
      <c r="J56" s="164">
        <v>502.32159999999999</v>
      </c>
      <c r="K56" s="164">
        <v>496.08390000000003</v>
      </c>
      <c r="L56" s="164">
        <v>479.35070000000002</v>
      </c>
      <c r="M56" s="164">
        <v>502.95010000000002</v>
      </c>
      <c r="N56" s="164">
        <v>487.8777</v>
      </c>
      <c r="O56" s="164">
        <v>227.65309999999999</v>
      </c>
      <c r="P56" s="164">
        <v>227.63939999999999</v>
      </c>
      <c r="Q56" s="164">
        <v>229.9889</v>
      </c>
      <c r="R56" s="164">
        <v>222.81530000000001</v>
      </c>
      <c r="S56" s="164">
        <v>217.96969999999999</v>
      </c>
      <c r="T56" s="164">
        <v>221.26130000000001</v>
      </c>
      <c r="U56" s="164">
        <v>227.8</v>
      </c>
      <c r="V56" s="165"/>
      <c r="W56" s="164">
        <v>224.3</v>
      </c>
      <c r="X56" s="164">
        <v>141.40539999999999</v>
      </c>
      <c r="Y56" s="164">
        <v>140.21510000000001</v>
      </c>
      <c r="Z56" s="164">
        <v>137.8698</v>
      </c>
      <c r="AA56" s="164">
        <v>137.25239999999999</v>
      </c>
      <c r="AB56" s="164">
        <v>135.24</v>
      </c>
      <c r="AC56" s="165"/>
      <c r="AD56" s="164">
        <v>141.3854</v>
      </c>
      <c r="AE56" s="164">
        <v>125.7265</v>
      </c>
      <c r="AF56" s="164">
        <v>142.1061</v>
      </c>
    </row>
    <row r="57" spans="1:32" ht="18" customHeight="1" x14ac:dyDescent="0.3">
      <c r="A57" s="161" t="s">
        <v>743</v>
      </c>
      <c r="B57" s="161" t="s">
        <v>44</v>
      </c>
      <c r="C57" s="166">
        <v>516.59540000000004</v>
      </c>
      <c r="D57" s="166">
        <v>517.77030000000002</v>
      </c>
      <c r="E57" s="166">
        <v>512.90089999999998</v>
      </c>
      <c r="F57" s="166">
        <v>508.3947</v>
      </c>
      <c r="G57" s="166">
        <v>510.53789999999998</v>
      </c>
      <c r="H57" s="166">
        <v>507.41919999999999</v>
      </c>
      <c r="I57" s="167"/>
      <c r="J57" s="166">
        <v>501.95440000000002</v>
      </c>
      <c r="K57" s="166">
        <v>496.59750000000003</v>
      </c>
      <c r="L57" s="166">
        <v>480.04169999999999</v>
      </c>
      <c r="M57" s="166">
        <v>502.30470000000003</v>
      </c>
      <c r="N57" s="166">
        <v>488.32729999999998</v>
      </c>
      <c r="O57" s="166">
        <v>229.19120000000001</v>
      </c>
      <c r="P57" s="166">
        <v>229.69040000000001</v>
      </c>
      <c r="Q57" s="166">
        <v>232.2764</v>
      </c>
      <c r="R57" s="166">
        <v>223.56800000000001</v>
      </c>
      <c r="S57" s="166">
        <v>220.0369</v>
      </c>
      <c r="T57" s="166">
        <v>221.41030000000001</v>
      </c>
      <c r="U57" s="166">
        <v>227.8</v>
      </c>
      <c r="V57" s="167"/>
      <c r="W57" s="166">
        <v>224.5</v>
      </c>
      <c r="X57" s="167"/>
      <c r="Y57" s="166">
        <v>140.24610000000001</v>
      </c>
      <c r="Z57" s="166">
        <v>137.8698</v>
      </c>
      <c r="AA57" s="166">
        <v>137.33420000000001</v>
      </c>
      <c r="AB57" s="166">
        <v>134.964</v>
      </c>
      <c r="AC57" s="167"/>
      <c r="AD57" s="166">
        <v>141.59030000000001</v>
      </c>
      <c r="AE57" s="166">
        <v>126.62009999999999</v>
      </c>
      <c r="AF57" s="166">
        <v>142.14689999999999</v>
      </c>
    </row>
    <row r="58" spans="1:32" x14ac:dyDescent="0.3">
      <c r="A58" s="231" t="s">
        <v>755</v>
      </c>
      <c r="B58" s="231"/>
      <c r="C58" s="168">
        <v>525.77530000000002</v>
      </c>
      <c r="D58" s="168">
        <v>528.06380000000001</v>
      </c>
      <c r="E58" s="168">
        <v>525.71559999999999</v>
      </c>
      <c r="F58" s="168">
        <v>520.25900000000001</v>
      </c>
      <c r="G58" s="168">
        <v>521.0498</v>
      </c>
      <c r="H58" s="168">
        <v>514.78560000000004</v>
      </c>
      <c r="I58" s="168">
        <v>518.98329999999999</v>
      </c>
      <c r="J58" s="168">
        <v>506.39609999999999</v>
      </c>
      <c r="K58" s="168">
        <v>504.6583</v>
      </c>
      <c r="L58" s="168">
        <v>487.4264</v>
      </c>
      <c r="M58" s="168">
        <v>510.65269999999998</v>
      </c>
      <c r="N58" s="168">
        <v>496.3424</v>
      </c>
      <c r="O58" s="168">
        <v>229.28819999999999</v>
      </c>
      <c r="P58" s="168">
        <v>229.95750000000001</v>
      </c>
      <c r="Q58" s="168">
        <v>232.2764</v>
      </c>
      <c r="R58" s="168">
        <v>226.65729999999999</v>
      </c>
      <c r="S58" s="168">
        <v>221.65369999999999</v>
      </c>
      <c r="T58" s="168">
        <v>222.96520000000001</v>
      </c>
      <c r="U58" s="168">
        <v>231.7</v>
      </c>
      <c r="V58" s="168">
        <v>0</v>
      </c>
      <c r="W58" s="168">
        <v>227.3</v>
      </c>
      <c r="X58" s="168">
        <v>143.59870000000001</v>
      </c>
      <c r="Y58" s="168">
        <v>142.3365</v>
      </c>
      <c r="Z58" s="168">
        <v>138.2174</v>
      </c>
      <c r="AA58" s="168">
        <v>139.1772</v>
      </c>
      <c r="AB58" s="168">
        <v>135.93</v>
      </c>
      <c r="AC58" s="168">
        <v>0</v>
      </c>
      <c r="AD58" s="168">
        <v>142.8784</v>
      </c>
      <c r="AE58" s="168">
        <v>128.44630000000001</v>
      </c>
      <c r="AF58" s="168">
        <v>144.1892</v>
      </c>
    </row>
    <row r="59" spans="1:32" x14ac:dyDescent="0.3">
      <c r="A59" s="231" t="s">
        <v>756</v>
      </c>
      <c r="B59" s="231"/>
      <c r="C59" s="168">
        <v>496.13720000000001</v>
      </c>
      <c r="D59" s="168">
        <v>499.02159999999998</v>
      </c>
      <c r="E59" s="168">
        <v>493.2063</v>
      </c>
      <c r="F59" s="168">
        <v>496.33100000000002</v>
      </c>
      <c r="G59" s="168">
        <v>500.05739999999997</v>
      </c>
      <c r="H59" s="168">
        <v>499.3254</v>
      </c>
      <c r="I59" s="168">
        <v>508.34269999999998</v>
      </c>
      <c r="J59" s="168">
        <v>496.27600000000001</v>
      </c>
      <c r="K59" s="168">
        <v>492.08390000000003</v>
      </c>
      <c r="L59" s="168">
        <v>474.66329999999999</v>
      </c>
      <c r="M59" s="168">
        <v>498.62909999999999</v>
      </c>
      <c r="N59" s="168">
        <v>484.76620000000003</v>
      </c>
      <c r="O59" s="168">
        <v>222.173</v>
      </c>
      <c r="P59" s="168">
        <v>222.1465</v>
      </c>
      <c r="Q59" s="168">
        <v>222.2724</v>
      </c>
      <c r="R59" s="168">
        <v>215.5677</v>
      </c>
      <c r="S59" s="168">
        <v>212.62459999999999</v>
      </c>
      <c r="T59" s="168">
        <v>220.3948</v>
      </c>
      <c r="U59" s="168">
        <v>225.9</v>
      </c>
      <c r="V59" s="168">
        <v>0</v>
      </c>
      <c r="W59" s="168">
        <v>223.1</v>
      </c>
      <c r="X59" s="168">
        <v>139.66470000000001</v>
      </c>
      <c r="Y59" s="168">
        <v>139.11760000000001</v>
      </c>
      <c r="Z59" s="168">
        <v>136.52610000000001</v>
      </c>
      <c r="AA59" s="168">
        <v>136.76910000000001</v>
      </c>
      <c r="AB59" s="168">
        <v>133.72200000000001</v>
      </c>
      <c r="AC59" s="168">
        <v>0</v>
      </c>
      <c r="AD59" s="168">
        <v>140.52180000000001</v>
      </c>
      <c r="AE59" s="168">
        <v>123.66589999999999</v>
      </c>
      <c r="AF59" s="168">
        <v>140.49270000000001</v>
      </c>
    </row>
    <row r="60" spans="1:32" x14ac:dyDescent="0.3">
      <c r="A60" s="231" t="s">
        <v>757</v>
      </c>
      <c r="B60" s="231"/>
      <c r="C60" s="168">
        <v>506.88103124999998</v>
      </c>
      <c r="D60" s="168">
        <v>510.17717708333328</v>
      </c>
      <c r="E60" s="168">
        <v>507.83403695652169</v>
      </c>
      <c r="F60" s="168">
        <v>507.21250208333333</v>
      </c>
      <c r="G60" s="168">
        <v>509.35852708333329</v>
      </c>
      <c r="H60" s="168">
        <v>506.77341458333331</v>
      </c>
      <c r="I60" s="168">
        <v>516.56226153846148</v>
      </c>
      <c r="J60" s="168">
        <v>500.62476249999997</v>
      </c>
      <c r="K60" s="168">
        <v>497.70659166666667</v>
      </c>
      <c r="L60" s="168">
        <v>480.68571041666667</v>
      </c>
      <c r="M60" s="168">
        <v>503.98670416666664</v>
      </c>
      <c r="N60" s="168">
        <v>489.63726458333332</v>
      </c>
      <c r="O60" s="168">
        <v>226.20943750000001</v>
      </c>
      <c r="P60" s="168">
        <v>225.54781875</v>
      </c>
      <c r="Q60" s="168">
        <v>226.1538895833333</v>
      </c>
      <c r="R60" s="168">
        <v>221.2251458333333</v>
      </c>
      <c r="S60" s="168">
        <v>217.53538333333333</v>
      </c>
      <c r="T60" s="168">
        <v>221.47090625000001</v>
      </c>
      <c r="U60" s="168">
        <v>228.29374999999999</v>
      </c>
      <c r="V60" s="168">
        <v>0</v>
      </c>
      <c r="W60" s="168">
        <v>224.83541666666665</v>
      </c>
      <c r="X60" s="168">
        <v>141.89308620689656</v>
      </c>
      <c r="Y60" s="168">
        <v>140.47339166666666</v>
      </c>
      <c r="Z60" s="168">
        <v>137.36061874999999</v>
      </c>
      <c r="AA60" s="168">
        <v>137.87478958333332</v>
      </c>
      <c r="AB60" s="168">
        <v>134.8237</v>
      </c>
      <c r="AC60" s="168">
        <v>0</v>
      </c>
      <c r="AD60" s="168">
        <v>141.64976666666666</v>
      </c>
      <c r="AE60" s="168">
        <v>126.24582291666667</v>
      </c>
      <c r="AF60" s="168">
        <v>142.56772708333332</v>
      </c>
    </row>
    <row r="61" spans="1:32" x14ac:dyDescent="0.3">
      <c r="A61" s="231" t="s">
        <v>2236</v>
      </c>
      <c r="B61" s="231"/>
      <c r="C61" s="159" t="s">
        <v>146</v>
      </c>
      <c r="D61" s="159" t="s">
        <v>146</v>
      </c>
      <c r="E61" s="159" t="s">
        <v>146</v>
      </c>
      <c r="F61" s="159" t="s">
        <v>2237</v>
      </c>
      <c r="G61" s="159" t="s">
        <v>2237</v>
      </c>
      <c r="H61" s="159" t="s">
        <v>2237</v>
      </c>
      <c r="I61" s="159" t="s">
        <v>2238</v>
      </c>
      <c r="J61" s="159" t="s">
        <v>2238</v>
      </c>
      <c r="K61" s="159" t="s">
        <v>2238</v>
      </c>
      <c r="L61" s="159" t="s">
        <v>2238</v>
      </c>
      <c r="M61" s="159" t="s">
        <v>2238</v>
      </c>
      <c r="N61" s="159" t="s">
        <v>2238</v>
      </c>
      <c r="O61" s="159" t="s">
        <v>146</v>
      </c>
      <c r="P61" s="159" t="s">
        <v>146</v>
      </c>
      <c r="Q61" s="159" t="s">
        <v>146</v>
      </c>
      <c r="R61" s="159" t="s">
        <v>2237</v>
      </c>
      <c r="S61" s="159" t="s">
        <v>2237</v>
      </c>
      <c r="T61" s="159" t="s">
        <v>2238</v>
      </c>
      <c r="U61" s="159" t="s">
        <v>2238</v>
      </c>
      <c r="V61" s="159" t="s">
        <v>2238</v>
      </c>
      <c r="W61" s="159" t="s">
        <v>2238</v>
      </c>
      <c r="X61" s="159" t="s">
        <v>2238</v>
      </c>
      <c r="Y61" s="159" t="s">
        <v>2238</v>
      </c>
      <c r="Z61" s="159" t="s">
        <v>2238</v>
      </c>
      <c r="AA61" s="159" t="s">
        <v>2238</v>
      </c>
      <c r="AB61" s="159" t="s">
        <v>2238</v>
      </c>
      <c r="AC61" s="159" t="s">
        <v>2238</v>
      </c>
      <c r="AD61" s="159" t="s">
        <v>2238</v>
      </c>
      <c r="AE61" s="159" t="s">
        <v>2238</v>
      </c>
      <c r="AF61" s="159" t="s">
        <v>2238</v>
      </c>
    </row>
    <row r="62" spans="1:32" ht="27" customHeight="1" x14ac:dyDescent="0.3">
      <c r="A62" s="231" t="s">
        <v>3</v>
      </c>
      <c r="B62" s="231"/>
      <c r="C62" s="230" t="s">
        <v>413</v>
      </c>
      <c r="D62" s="230"/>
      <c r="E62" s="230"/>
      <c r="F62" s="230"/>
      <c r="G62" s="230"/>
      <c r="H62" s="230"/>
      <c r="I62" s="230" t="s">
        <v>153</v>
      </c>
      <c r="J62" s="230" t="s">
        <v>413</v>
      </c>
      <c r="K62" s="230" t="s">
        <v>153</v>
      </c>
      <c r="L62" s="230" t="s">
        <v>413</v>
      </c>
      <c r="M62" s="230" t="s">
        <v>285</v>
      </c>
      <c r="N62" s="230" t="s">
        <v>153</v>
      </c>
      <c r="O62" s="230" t="s">
        <v>343</v>
      </c>
      <c r="P62" s="230"/>
      <c r="Q62" s="230"/>
      <c r="R62" s="230"/>
      <c r="S62" s="230"/>
      <c r="T62" s="230" t="s">
        <v>413</v>
      </c>
      <c r="U62" s="230" t="s">
        <v>2249</v>
      </c>
      <c r="V62" s="230"/>
      <c r="W62" s="230"/>
      <c r="X62" s="230" t="s">
        <v>343</v>
      </c>
      <c r="Y62" s="230" t="s">
        <v>831</v>
      </c>
      <c r="Z62" s="230" t="s">
        <v>343</v>
      </c>
      <c r="AA62" s="230" t="s">
        <v>2250</v>
      </c>
      <c r="AB62" s="230" t="s">
        <v>484</v>
      </c>
      <c r="AC62" s="230" t="s">
        <v>343</v>
      </c>
      <c r="AD62" s="230" t="s">
        <v>63</v>
      </c>
      <c r="AE62" s="230" t="s">
        <v>343</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2611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2612</v>
      </c>
      <c r="C5" s="1"/>
      <c r="D5" s="1"/>
      <c r="E5" s="1"/>
      <c r="F5" s="1"/>
      <c r="G5" s="1"/>
    </row>
    <row r="6" spans="1:7" ht="34.950000000000003" customHeight="1" x14ac:dyDescent="0.3">
      <c r="A6" s="1"/>
      <c r="B6" s="3" t="s">
        <v>3</v>
      </c>
      <c r="C6" s="3" t="s">
        <v>4</v>
      </c>
      <c r="D6" s="3" t="s">
        <v>6</v>
      </c>
      <c r="E6" s="3" t="s">
        <v>7</v>
      </c>
      <c r="F6" s="3" t="s">
        <v>8</v>
      </c>
      <c r="G6" s="3" t="s">
        <v>2613</v>
      </c>
    </row>
    <row r="7" spans="1:7" x14ac:dyDescent="0.3">
      <c r="A7" s="1"/>
      <c r="B7" s="6" t="s">
        <v>343</v>
      </c>
      <c r="C7" s="6" t="s">
        <v>2614</v>
      </c>
      <c r="D7" s="86" t="s">
        <v>2615</v>
      </c>
      <c r="E7" s="86" t="s">
        <v>18</v>
      </c>
      <c r="F7" s="86" t="s">
        <v>2616</v>
      </c>
      <c r="G7" s="6" t="s">
        <v>2617</v>
      </c>
    </row>
    <row r="8" spans="1:7" x14ac:dyDescent="0.3">
      <c r="A8" s="1"/>
      <c r="B8" s="6" t="s">
        <v>343</v>
      </c>
      <c r="C8" s="6" t="s">
        <v>2618</v>
      </c>
      <c r="D8" s="86" t="s">
        <v>2619</v>
      </c>
      <c r="E8" s="86" t="s">
        <v>18</v>
      </c>
      <c r="F8" s="86" t="s">
        <v>2620</v>
      </c>
      <c r="G8" s="6" t="s">
        <v>2621</v>
      </c>
    </row>
    <row r="9" spans="1:7" x14ac:dyDescent="0.3">
      <c r="A9" s="1"/>
      <c r="B9" s="6" t="s">
        <v>343</v>
      </c>
      <c r="C9" s="6" t="s">
        <v>2622</v>
      </c>
      <c r="D9" s="86" t="s">
        <v>2623</v>
      </c>
      <c r="E9" s="86" t="s">
        <v>18</v>
      </c>
      <c r="F9" s="86" t="s">
        <v>2624</v>
      </c>
      <c r="G9" s="6" t="s">
        <v>2625</v>
      </c>
    </row>
    <row r="10" spans="1:7" x14ac:dyDescent="0.3">
      <c r="A10" s="1"/>
      <c r="B10" s="6" t="s">
        <v>343</v>
      </c>
      <c r="C10" s="6" t="s">
        <v>2626</v>
      </c>
      <c r="D10" s="86" t="s">
        <v>2627</v>
      </c>
      <c r="E10" s="86" t="s">
        <v>18</v>
      </c>
      <c r="F10" s="86" t="s">
        <v>2628</v>
      </c>
      <c r="G10" s="6" t="s">
        <v>2621</v>
      </c>
    </row>
    <row r="11" spans="1:7" x14ac:dyDescent="0.3">
      <c r="A11" s="1"/>
      <c r="B11" s="6" t="s">
        <v>343</v>
      </c>
      <c r="C11" s="6" t="s">
        <v>2629</v>
      </c>
      <c r="D11" s="86" t="s">
        <v>2040</v>
      </c>
      <c r="E11" s="86" t="s">
        <v>2630</v>
      </c>
      <c r="F11" s="86" t="s">
        <v>2631</v>
      </c>
      <c r="G11" s="6" t="s">
        <v>2632</v>
      </c>
    </row>
    <row r="12" spans="1:7" ht="26.4" x14ac:dyDescent="0.3">
      <c r="A12" s="1"/>
      <c r="B12" s="6" t="s">
        <v>2633</v>
      </c>
      <c r="C12" s="6" t="s">
        <v>2634</v>
      </c>
      <c r="D12" s="86" t="s">
        <v>209</v>
      </c>
      <c r="E12" s="86" t="s">
        <v>2635</v>
      </c>
      <c r="F12" s="86" t="s">
        <v>2636</v>
      </c>
      <c r="G12" s="6" t="s">
        <v>2617</v>
      </c>
    </row>
    <row r="13" spans="1:7" x14ac:dyDescent="0.3">
      <c r="A13" s="1"/>
      <c r="B13" s="6" t="s">
        <v>2245</v>
      </c>
      <c r="C13" s="6" t="s">
        <v>2637</v>
      </c>
      <c r="D13" s="86" t="s">
        <v>2638</v>
      </c>
      <c r="E13" s="86" t="s">
        <v>2639</v>
      </c>
      <c r="F13" s="86" t="s">
        <v>19</v>
      </c>
      <c r="G13" s="6" t="s">
        <v>2640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2641</v>
      </c>
      <c r="C5" s="1"/>
      <c r="D5" s="1"/>
      <c r="E5" s="1"/>
      <c r="F5" s="1"/>
      <c r="G5" s="1"/>
      <c r="H5" s="1"/>
      <c r="I5" s="1"/>
    </row>
    <row r="6" spans="1:9" ht="34.950000000000003" customHeight="1" x14ac:dyDescent="0.3">
      <c r="A6" s="1"/>
      <c r="B6" s="3" t="s">
        <v>4</v>
      </c>
      <c r="C6" s="3" t="s">
        <v>2642</v>
      </c>
      <c r="D6" s="3" t="s">
        <v>2643</v>
      </c>
      <c r="E6" s="3" t="s">
        <v>7</v>
      </c>
      <c r="F6" s="3" t="s">
        <v>8</v>
      </c>
      <c r="G6" s="3" t="s">
        <v>2644</v>
      </c>
      <c r="H6" s="3" t="s">
        <v>2613</v>
      </c>
      <c r="I6" s="3" t="s">
        <v>2645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2646</v>
      </c>
      <c r="C5" s="1"/>
      <c r="D5" s="1"/>
      <c r="E5" s="1"/>
      <c r="F5" s="1"/>
      <c r="G5" s="1"/>
      <c r="H5" s="1"/>
      <c r="I5" s="1"/>
    </row>
    <row r="6" spans="1:9" ht="30" customHeight="1" x14ac:dyDescent="0.3">
      <c r="A6" s="1"/>
      <c r="B6" s="204" t="s">
        <v>2647</v>
      </c>
      <c r="C6" s="204"/>
      <c r="D6" s="204"/>
      <c r="E6" s="204"/>
      <c r="F6" s="204"/>
      <c r="G6" s="204"/>
      <c r="H6" s="204"/>
      <c r="I6" s="204"/>
    </row>
    <row r="7" spans="1:9" ht="19.95" customHeight="1" x14ac:dyDescent="0.3">
      <c r="A7" s="1"/>
      <c r="B7" s="204" t="s">
        <v>2648</v>
      </c>
      <c r="C7" s="204" t="s">
        <v>2649</v>
      </c>
      <c r="D7" s="204"/>
      <c r="E7" s="204" t="s">
        <v>2650</v>
      </c>
      <c r="F7" s="204"/>
      <c r="G7" s="204" t="s">
        <v>2651</v>
      </c>
      <c r="H7" s="204"/>
      <c r="I7" s="204"/>
    </row>
    <row r="8" spans="1:9" ht="19.95" customHeight="1" x14ac:dyDescent="0.3">
      <c r="A8" s="1"/>
      <c r="B8" s="204"/>
      <c r="C8" s="3" t="s">
        <v>2652</v>
      </c>
      <c r="D8" s="3" t="s">
        <v>2653</v>
      </c>
      <c r="E8" s="3" t="s">
        <v>2652</v>
      </c>
      <c r="F8" s="3" t="s">
        <v>2653</v>
      </c>
      <c r="G8" s="3" t="s">
        <v>2652</v>
      </c>
      <c r="H8" s="3" t="s">
        <v>2653</v>
      </c>
      <c r="I8" s="3" t="s">
        <v>2654</v>
      </c>
    </row>
    <row r="9" spans="1:9" ht="26.4" x14ac:dyDescent="0.3">
      <c r="A9" s="1"/>
      <c r="B9" s="86" t="s">
        <v>2655</v>
      </c>
      <c r="C9" s="86" t="s">
        <v>2656</v>
      </c>
      <c r="D9" s="86" t="s">
        <v>2656</v>
      </c>
      <c r="E9" s="86" t="s">
        <v>2656</v>
      </c>
      <c r="F9" s="86" t="s">
        <v>2656</v>
      </c>
      <c r="G9" s="86" t="s">
        <v>2656</v>
      </c>
      <c r="H9" s="86" t="s">
        <v>2656</v>
      </c>
      <c r="I9" s="86" t="s">
        <v>2657</v>
      </c>
    </row>
    <row r="10" spans="1:9" ht="26.4" x14ac:dyDescent="0.3">
      <c r="A10" s="1"/>
      <c r="B10" s="86" t="s">
        <v>2658</v>
      </c>
      <c r="C10" s="86" t="s">
        <v>2656</v>
      </c>
      <c r="D10" s="86" t="s">
        <v>2656</v>
      </c>
      <c r="E10" s="86" t="s">
        <v>2656</v>
      </c>
      <c r="F10" s="86" t="s">
        <v>2656</v>
      </c>
      <c r="G10" s="86" t="s">
        <v>2656</v>
      </c>
      <c r="H10" s="86" t="s">
        <v>2656</v>
      </c>
      <c r="I10" s="86" t="s">
        <v>2657</v>
      </c>
    </row>
    <row r="11" spans="1:9" ht="26.4" x14ac:dyDescent="0.3">
      <c r="A11" s="1"/>
      <c r="B11" s="86" t="s">
        <v>2659</v>
      </c>
      <c r="C11" s="86" t="s">
        <v>2660</v>
      </c>
      <c r="D11" s="86" t="s">
        <v>2661</v>
      </c>
      <c r="E11" s="86" t="s">
        <v>2662</v>
      </c>
      <c r="F11" s="86" t="s">
        <v>2663</v>
      </c>
      <c r="G11" s="86" t="s">
        <v>852</v>
      </c>
      <c r="H11" s="86" t="s">
        <v>852</v>
      </c>
      <c r="I11" s="86" t="s">
        <v>852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4" t="s">
        <v>139</v>
      </c>
      <c r="C14" s="204"/>
      <c r="D14" s="204"/>
      <c r="E14" s="204"/>
      <c r="F14" s="204"/>
      <c r="G14" s="204"/>
      <c r="H14" s="204"/>
      <c r="I14" s="204"/>
    </row>
    <row r="15" spans="1:9" ht="19.95" customHeight="1" x14ac:dyDescent="0.3">
      <c r="A15" s="1"/>
      <c r="B15" s="204" t="s">
        <v>2648</v>
      </c>
      <c r="C15" s="204" t="s">
        <v>2649</v>
      </c>
      <c r="D15" s="204"/>
      <c r="E15" s="204" t="s">
        <v>2650</v>
      </c>
      <c r="F15" s="204"/>
      <c r="G15" s="204" t="s">
        <v>2651</v>
      </c>
      <c r="H15" s="204"/>
      <c r="I15" s="204"/>
    </row>
    <row r="16" spans="1:9" ht="19.95" customHeight="1" x14ac:dyDescent="0.3">
      <c r="A16" s="1"/>
      <c r="B16" s="204"/>
      <c r="C16" s="3" t="s">
        <v>2652</v>
      </c>
      <c r="D16" s="3" t="s">
        <v>2653</v>
      </c>
      <c r="E16" s="3" t="s">
        <v>2652</v>
      </c>
      <c r="F16" s="3" t="s">
        <v>2653</v>
      </c>
      <c r="G16" s="3" t="s">
        <v>2652</v>
      </c>
      <c r="H16" s="3" t="s">
        <v>2653</v>
      </c>
      <c r="I16" s="3" t="s">
        <v>2654</v>
      </c>
    </row>
    <row r="17" spans="1:9" ht="26.4" x14ac:dyDescent="0.3">
      <c r="A17" s="1"/>
      <c r="B17" s="86" t="s">
        <v>2655</v>
      </c>
      <c r="C17" s="86" t="s">
        <v>2656</v>
      </c>
      <c r="D17" s="86" t="s">
        <v>2656</v>
      </c>
      <c r="E17" s="86" t="s">
        <v>2656</v>
      </c>
      <c r="F17" s="86" t="s">
        <v>2656</v>
      </c>
      <c r="G17" s="86" t="s">
        <v>2656</v>
      </c>
      <c r="H17" s="86" t="s">
        <v>2656</v>
      </c>
      <c r="I17" s="86" t="s">
        <v>2657</v>
      </c>
    </row>
    <row r="18" spans="1:9" ht="26.4" x14ac:dyDescent="0.3">
      <c r="A18" s="1"/>
      <c r="B18" s="86" t="s">
        <v>2658</v>
      </c>
      <c r="C18" s="86" t="s">
        <v>2656</v>
      </c>
      <c r="D18" s="86" t="s">
        <v>2656</v>
      </c>
      <c r="E18" s="86" t="s">
        <v>2656</v>
      </c>
      <c r="F18" s="86" t="s">
        <v>2656</v>
      </c>
      <c r="G18" s="86" t="s">
        <v>2656</v>
      </c>
      <c r="H18" s="86" t="s">
        <v>2656</v>
      </c>
      <c r="I18" s="86" t="s">
        <v>2657</v>
      </c>
    </row>
    <row r="19" spans="1:9" x14ac:dyDescent="0.3">
      <c r="A19" s="1"/>
      <c r="B19" s="86" t="s">
        <v>2659</v>
      </c>
      <c r="C19" s="86" t="s">
        <v>2656</v>
      </c>
      <c r="D19" s="86" t="s">
        <v>2656</v>
      </c>
      <c r="E19" s="86" t="s">
        <v>2656</v>
      </c>
      <c r="F19" s="86" t="s">
        <v>2656</v>
      </c>
      <c r="G19" s="86" t="s">
        <v>852</v>
      </c>
      <c r="H19" s="86" t="s">
        <v>852</v>
      </c>
      <c r="I19" s="86" t="s">
        <v>852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4" t="s">
        <v>2664</v>
      </c>
      <c r="C22" s="204"/>
      <c r="D22" s="204"/>
      <c r="E22" s="204"/>
      <c r="F22" s="204"/>
      <c r="G22" s="204"/>
      <c r="H22" s="204"/>
      <c r="I22" s="204"/>
    </row>
    <row r="23" spans="1:9" ht="19.95" customHeight="1" x14ac:dyDescent="0.3">
      <c r="A23" s="1"/>
      <c r="B23" s="204" t="s">
        <v>2648</v>
      </c>
      <c r="C23" s="204" t="s">
        <v>2649</v>
      </c>
      <c r="D23" s="204"/>
      <c r="E23" s="204" t="s">
        <v>2650</v>
      </c>
      <c r="F23" s="204"/>
      <c r="G23" s="204" t="s">
        <v>2651</v>
      </c>
      <c r="H23" s="204"/>
      <c r="I23" s="204"/>
    </row>
    <row r="24" spans="1:9" ht="19.95" customHeight="1" x14ac:dyDescent="0.3">
      <c r="A24" s="1"/>
      <c r="B24" s="204"/>
      <c r="C24" s="3" t="s">
        <v>2652</v>
      </c>
      <c r="D24" s="3" t="s">
        <v>2653</v>
      </c>
      <c r="E24" s="3" t="s">
        <v>2652</v>
      </c>
      <c r="F24" s="3" t="s">
        <v>2653</v>
      </c>
      <c r="G24" s="3" t="s">
        <v>2652</v>
      </c>
      <c r="H24" s="3" t="s">
        <v>2653</v>
      </c>
      <c r="I24" s="3" t="s">
        <v>2654</v>
      </c>
    </row>
    <row r="25" spans="1:9" ht="26.4" x14ac:dyDescent="0.3">
      <c r="A25" s="1"/>
      <c r="B25" s="86" t="s">
        <v>2655</v>
      </c>
      <c r="C25" s="86" t="s">
        <v>2656</v>
      </c>
      <c r="D25" s="86" t="s">
        <v>2656</v>
      </c>
      <c r="E25" s="86" t="s">
        <v>2656</v>
      </c>
      <c r="F25" s="86" t="s">
        <v>2656</v>
      </c>
      <c r="G25" s="86" t="s">
        <v>2656</v>
      </c>
      <c r="H25" s="86" t="s">
        <v>2656</v>
      </c>
      <c r="I25" s="86" t="s">
        <v>2657</v>
      </c>
    </row>
    <row r="26" spans="1:9" ht="26.4" x14ac:dyDescent="0.3">
      <c r="A26" s="1"/>
      <c r="B26" s="86" t="s">
        <v>2658</v>
      </c>
      <c r="C26" s="86" t="s">
        <v>2656</v>
      </c>
      <c r="D26" s="86" t="s">
        <v>2656</v>
      </c>
      <c r="E26" s="86" t="s">
        <v>2656</v>
      </c>
      <c r="F26" s="86" t="s">
        <v>2656</v>
      </c>
      <c r="G26" s="86" t="s">
        <v>2656</v>
      </c>
      <c r="H26" s="86" t="s">
        <v>2656</v>
      </c>
      <c r="I26" s="86" t="s">
        <v>2657</v>
      </c>
    </row>
    <row r="27" spans="1:9" ht="26.4" x14ac:dyDescent="0.3">
      <c r="A27" s="1"/>
      <c r="B27" s="86" t="s">
        <v>2659</v>
      </c>
      <c r="C27" s="86" t="s">
        <v>2660</v>
      </c>
      <c r="D27" s="86" t="s">
        <v>2661</v>
      </c>
      <c r="E27" s="86" t="s">
        <v>2662</v>
      </c>
      <c r="F27" s="86" t="s">
        <v>2663</v>
      </c>
      <c r="G27" s="86" t="s">
        <v>852</v>
      </c>
      <c r="H27" s="86" t="s">
        <v>852</v>
      </c>
      <c r="I27" s="86" t="s">
        <v>852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4" t="s">
        <v>2597</v>
      </c>
      <c r="C30" s="204"/>
      <c r="D30" s="204"/>
      <c r="E30" s="204"/>
      <c r="F30" s="204"/>
      <c r="G30" s="204"/>
      <c r="H30" s="204"/>
      <c r="I30" s="204"/>
    </row>
    <row r="31" spans="1:9" ht="19.95" customHeight="1" x14ac:dyDescent="0.3">
      <c r="A31" s="1"/>
      <c r="B31" s="204" t="s">
        <v>2648</v>
      </c>
      <c r="C31" s="204" t="s">
        <v>2649</v>
      </c>
      <c r="D31" s="204"/>
      <c r="E31" s="204" t="s">
        <v>2650</v>
      </c>
      <c r="F31" s="204"/>
      <c r="G31" s="204" t="s">
        <v>2651</v>
      </c>
      <c r="H31" s="204"/>
      <c r="I31" s="204"/>
    </row>
    <row r="32" spans="1:9" ht="19.95" customHeight="1" x14ac:dyDescent="0.3">
      <c r="A32" s="1"/>
      <c r="B32" s="204"/>
      <c r="C32" s="3" t="s">
        <v>2652</v>
      </c>
      <c r="D32" s="3" t="s">
        <v>2653</v>
      </c>
      <c r="E32" s="3" t="s">
        <v>2652</v>
      </c>
      <c r="F32" s="3" t="s">
        <v>2653</v>
      </c>
      <c r="G32" s="3" t="s">
        <v>2652</v>
      </c>
      <c r="H32" s="3" t="s">
        <v>2653</v>
      </c>
      <c r="I32" s="3" t="s">
        <v>2654</v>
      </c>
    </row>
    <row r="33" spans="1:9" ht="26.4" x14ac:dyDescent="0.3">
      <c r="A33" s="1"/>
      <c r="B33" s="86" t="s">
        <v>2655</v>
      </c>
      <c r="C33" s="86" t="s">
        <v>2656</v>
      </c>
      <c r="D33" s="86" t="s">
        <v>2656</v>
      </c>
      <c r="E33" s="86" t="s">
        <v>2656</v>
      </c>
      <c r="F33" s="86" t="s">
        <v>2656</v>
      </c>
      <c r="G33" s="86" t="s">
        <v>2656</v>
      </c>
      <c r="H33" s="86" t="s">
        <v>2656</v>
      </c>
      <c r="I33" s="86" t="s">
        <v>2657</v>
      </c>
    </row>
    <row r="34" spans="1:9" ht="26.4" x14ac:dyDescent="0.3">
      <c r="A34" s="1"/>
      <c r="B34" s="86" t="s">
        <v>2658</v>
      </c>
      <c r="C34" s="86" t="s">
        <v>2656</v>
      </c>
      <c r="D34" s="86" t="s">
        <v>2656</v>
      </c>
      <c r="E34" s="86" t="s">
        <v>2656</v>
      </c>
      <c r="F34" s="86" t="s">
        <v>2656</v>
      </c>
      <c r="G34" s="86" t="s">
        <v>2656</v>
      </c>
      <c r="H34" s="86" t="s">
        <v>2656</v>
      </c>
      <c r="I34" s="86" t="s">
        <v>2657</v>
      </c>
    </row>
    <row r="35" spans="1:9" ht="26.4" x14ac:dyDescent="0.3">
      <c r="A35" s="1"/>
      <c r="B35" s="86" t="s">
        <v>2659</v>
      </c>
      <c r="C35" s="86" t="s">
        <v>2660</v>
      </c>
      <c r="D35" s="86" t="s">
        <v>2661</v>
      </c>
      <c r="E35" s="86" t="s">
        <v>2662</v>
      </c>
      <c r="F35" s="86" t="s">
        <v>2663</v>
      </c>
      <c r="G35" s="86" t="s">
        <v>852</v>
      </c>
      <c r="H35" s="86" t="s">
        <v>852</v>
      </c>
      <c r="I35" s="86" t="s">
        <v>852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4" t="s">
        <v>485</v>
      </c>
      <c r="C38" s="204"/>
      <c r="D38" s="204"/>
      <c r="E38" s="204"/>
      <c r="F38" s="204"/>
      <c r="G38" s="204"/>
      <c r="H38" s="204"/>
      <c r="I38" s="204"/>
    </row>
    <row r="39" spans="1:9" ht="19.95" customHeight="1" x14ac:dyDescent="0.3">
      <c r="A39" s="1"/>
      <c r="B39" s="204" t="s">
        <v>2648</v>
      </c>
      <c r="C39" s="204" t="s">
        <v>2649</v>
      </c>
      <c r="D39" s="204"/>
      <c r="E39" s="204" t="s">
        <v>2650</v>
      </c>
      <c r="F39" s="204"/>
      <c r="G39" s="204" t="s">
        <v>2651</v>
      </c>
      <c r="H39" s="204"/>
      <c r="I39" s="204"/>
    </row>
    <row r="40" spans="1:9" ht="19.95" customHeight="1" x14ac:dyDescent="0.3">
      <c r="A40" s="1"/>
      <c r="B40" s="204"/>
      <c r="C40" s="3" t="s">
        <v>2652</v>
      </c>
      <c r="D40" s="3" t="s">
        <v>2653</v>
      </c>
      <c r="E40" s="3" t="s">
        <v>2652</v>
      </c>
      <c r="F40" s="3" t="s">
        <v>2653</v>
      </c>
      <c r="G40" s="3" t="s">
        <v>2652</v>
      </c>
      <c r="H40" s="3" t="s">
        <v>2653</v>
      </c>
      <c r="I40" s="3" t="s">
        <v>2654</v>
      </c>
    </row>
    <row r="41" spans="1:9" ht="26.4" x14ac:dyDescent="0.3">
      <c r="A41" s="1"/>
      <c r="B41" s="86" t="s">
        <v>2655</v>
      </c>
      <c r="C41" s="86" t="s">
        <v>2656</v>
      </c>
      <c r="D41" s="86" t="s">
        <v>2656</v>
      </c>
      <c r="E41" s="86" t="s">
        <v>2656</v>
      </c>
      <c r="F41" s="86" t="s">
        <v>2656</v>
      </c>
      <c r="G41" s="86" t="s">
        <v>2656</v>
      </c>
      <c r="H41" s="86" t="s">
        <v>2656</v>
      </c>
      <c r="I41" s="86" t="s">
        <v>2657</v>
      </c>
    </row>
    <row r="42" spans="1:9" ht="26.4" x14ac:dyDescent="0.3">
      <c r="A42" s="1"/>
      <c r="B42" s="86" t="s">
        <v>2658</v>
      </c>
      <c r="C42" s="86" t="s">
        <v>2656</v>
      </c>
      <c r="D42" s="86" t="s">
        <v>2656</v>
      </c>
      <c r="E42" s="86" t="s">
        <v>2656</v>
      </c>
      <c r="F42" s="86" t="s">
        <v>2656</v>
      </c>
      <c r="G42" s="86" t="s">
        <v>2656</v>
      </c>
      <c r="H42" s="86" t="s">
        <v>2656</v>
      </c>
      <c r="I42" s="86" t="s">
        <v>2657</v>
      </c>
    </row>
    <row r="43" spans="1:9" ht="26.4" x14ac:dyDescent="0.3">
      <c r="A43" s="1"/>
      <c r="B43" s="86" t="s">
        <v>2659</v>
      </c>
      <c r="C43" s="86" t="s">
        <v>2660</v>
      </c>
      <c r="D43" s="86" t="s">
        <v>2661</v>
      </c>
      <c r="E43" s="86" t="s">
        <v>2662</v>
      </c>
      <c r="F43" s="86" t="s">
        <v>2663</v>
      </c>
      <c r="G43" s="86" t="s">
        <v>852</v>
      </c>
      <c r="H43" s="86" t="s">
        <v>852</v>
      </c>
      <c r="I43" s="86" t="s">
        <v>852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4" t="s">
        <v>2665</v>
      </c>
      <c r="C46" s="204"/>
      <c r="D46" s="204"/>
      <c r="E46" s="204"/>
      <c r="F46" s="204"/>
      <c r="G46" s="204"/>
      <c r="H46" s="204"/>
      <c r="I46" s="204"/>
    </row>
    <row r="47" spans="1:9" ht="19.95" customHeight="1" x14ac:dyDescent="0.3">
      <c r="A47" s="1"/>
      <c r="B47" s="204" t="s">
        <v>2648</v>
      </c>
      <c r="C47" s="204" t="s">
        <v>2649</v>
      </c>
      <c r="D47" s="204"/>
      <c r="E47" s="204" t="s">
        <v>2650</v>
      </c>
      <c r="F47" s="204"/>
      <c r="G47" s="204" t="s">
        <v>2651</v>
      </c>
      <c r="H47" s="204"/>
      <c r="I47" s="204"/>
    </row>
    <row r="48" spans="1:9" ht="19.95" customHeight="1" x14ac:dyDescent="0.3">
      <c r="A48" s="1"/>
      <c r="B48" s="204"/>
      <c r="C48" s="3" t="s">
        <v>2652</v>
      </c>
      <c r="D48" s="3" t="s">
        <v>2653</v>
      </c>
      <c r="E48" s="3" t="s">
        <v>2652</v>
      </c>
      <c r="F48" s="3" t="s">
        <v>2653</v>
      </c>
      <c r="G48" s="3" t="s">
        <v>2652</v>
      </c>
      <c r="H48" s="3" t="s">
        <v>2653</v>
      </c>
      <c r="I48" s="3" t="s">
        <v>2654</v>
      </c>
    </row>
    <row r="49" spans="1:9" ht="26.4" x14ac:dyDescent="0.3">
      <c r="A49" s="1"/>
      <c r="B49" s="86" t="s">
        <v>2655</v>
      </c>
      <c r="C49" s="86" t="s">
        <v>2656</v>
      </c>
      <c r="D49" s="86" t="s">
        <v>2656</v>
      </c>
      <c r="E49" s="86" t="s">
        <v>2656</v>
      </c>
      <c r="F49" s="86" t="s">
        <v>2656</v>
      </c>
      <c r="G49" s="86" t="s">
        <v>2656</v>
      </c>
      <c r="H49" s="86" t="s">
        <v>2656</v>
      </c>
      <c r="I49" s="86" t="s">
        <v>2657</v>
      </c>
    </row>
    <row r="50" spans="1:9" ht="26.4" x14ac:dyDescent="0.3">
      <c r="A50" s="1"/>
      <c r="B50" s="86" t="s">
        <v>2658</v>
      </c>
      <c r="C50" s="86" t="s">
        <v>2656</v>
      </c>
      <c r="D50" s="86" t="s">
        <v>2656</v>
      </c>
      <c r="E50" s="86" t="s">
        <v>2656</v>
      </c>
      <c r="F50" s="86" t="s">
        <v>2656</v>
      </c>
      <c r="G50" s="86" t="s">
        <v>2656</v>
      </c>
      <c r="H50" s="86" t="s">
        <v>2656</v>
      </c>
      <c r="I50" s="86" t="s">
        <v>2657</v>
      </c>
    </row>
    <row r="51" spans="1:9" ht="26.4" x14ac:dyDescent="0.3">
      <c r="A51" s="1"/>
      <c r="B51" s="86" t="s">
        <v>2659</v>
      </c>
      <c r="C51" s="86" t="s">
        <v>2660</v>
      </c>
      <c r="D51" s="86" t="s">
        <v>2661</v>
      </c>
      <c r="E51" s="86" t="s">
        <v>2662</v>
      </c>
      <c r="F51" s="86" t="s">
        <v>2663</v>
      </c>
      <c r="G51" s="86" t="s">
        <v>852</v>
      </c>
      <c r="H51" s="86" t="s">
        <v>852</v>
      </c>
      <c r="I51" s="86" t="s">
        <v>852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4" t="s">
        <v>2666</v>
      </c>
      <c r="C54" s="204"/>
      <c r="D54" s="204"/>
      <c r="E54" s="204"/>
      <c r="F54" s="204"/>
      <c r="G54" s="204"/>
      <c r="H54" s="204"/>
      <c r="I54" s="204"/>
    </row>
    <row r="55" spans="1:9" ht="19.95" customHeight="1" x14ac:dyDescent="0.3">
      <c r="A55" s="1"/>
      <c r="B55" s="204" t="s">
        <v>2648</v>
      </c>
      <c r="C55" s="204" t="s">
        <v>2649</v>
      </c>
      <c r="D55" s="204"/>
      <c r="E55" s="204" t="s">
        <v>2650</v>
      </c>
      <c r="F55" s="204"/>
      <c r="G55" s="204" t="s">
        <v>2651</v>
      </c>
      <c r="H55" s="204"/>
      <c r="I55" s="204"/>
    </row>
    <row r="56" spans="1:9" ht="19.95" customHeight="1" x14ac:dyDescent="0.3">
      <c r="A56" s="1"/>
      <c r="B56" s="204"/>
      <c r="C56" s="3" t="s">
        <v>2652</v>
      </c>
      <c r="D56" s="3" t="s">
        <v>2653</v>
      </c>
      <c r="E56" s="3" t="s">
        <v>2652</v>
      </c>
      <c r="F56" s="3" t="s">
        <v>2653</v>
      </c>
      <c r="G56" s="3" t="s">
        <v>2652</v>
      </c>
      <c r="H56" s="3" t="s">
        <v>2653</v>
      </c>
      <c r="I56" s="3" t="s">
        <v>2654</v>
      </c>
    </row>
    <row r="57" spans="1:9" ht="26.4" x14ac:dyDescent="0.3">
      <c r="A57" s="1"/>
      <c r="B57" s="86" t="s">
        <v>2655</v>
      </c>
      <c r="C57" s="86" t="s">
        <v>2656</v>
      </c>
      <c r="D57" s="86" t="s">
        <v>2656</v>
      </c>
      <c r="E57" s="86" t="s">
        <v>2656</v>
      </c>
      <c r="F57" s="86" t="s">
        <v>2656</v>
      </c>
      <c r="G57" s="86" t="s">
        <v>2656</v>
      </c>
      <c r="H57" s="86" t="s">
        <v>2656</v>
      </c>
      <c r="I57" s="86" t="s">
        <v>2657</v>
      </c>
    </row>
    <row r="58" spans="1:9" ht="26.4" x14ac:dyDescent="0.3">
      <c r="A58" s="1"/>
      <c r="B58" s="86" t="s">
        <v>2658</v>
      </c>
      <c r="C58" s="86" t="s">
        <v>2656</v>
      </c>
      <c r="D58" s="86" t="s">
        <v>2656</v>
      </c>
      <c r="E58" s="86" t="s">
        <v>2656</v>
      </c>
      <c r="F58" s="86" t="s">
        <v>2656</v>
      </c>
      <c r="G58" s="86" t="s">
        <v>2656</v>
      </c>
      <c r="H58" s="86" t="s">
        <v>2656</v>
      </c>
      <c r="I58" s="86" t="s">
        <v>2657</v>
      </c>
    </row>
    <row r="59" spans="1:9" ht="26.4" x14ac:dyDescent="0.3">
      <c r="A59" s="1"/>
      <c r="B59" s="86" t="s">
        <v>2659</v>
      </c>
      <c r="C59" s="86" t="s">
        <v>2660</v>
      </c>
      <c r="D59" s="86" t="s">
        <v>2667</v>
      </c>
      <c r="E59" s="86" t="s">
        <v>2662</v>
      </c>
      <c r="F59" s="86" t="s">
        <v>2668</v>
      </c>
      <c r="G59" s="86" t="s">
        <v>852</v>
      </c>
      <c r="H59" s="86" t="s">
        <v>852</v>
      </c>
      <c r="I59" s="86" t="s">
        <v>852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4" t="s">
        <v>407</v>
      </c>
      <c r="C62" s="204"/>
      <c r="D62" s="204"/>
      <c r="E62" s="204"/>
      <c r="F62" s="204"/>
      <c r="G62" s="204"/>
      <c r="H62" s="204"/>
      <c r="I62" s="204"/>
    </row>
    <row r="63" spans="1:9" ht="19.95" customHeight="1" x14ac:dyDescent="0.3">
      <c r="A63" s="1"/>
      <c r="B63" s="204" t="s">
        <v>2648</v>
      </c>
      <c r="C63" s="204" t="s">
        <v>2649</v>
      </c>
      <c r="D63" s="204"/>
      <c r="E63" s="204" t="s">
        <v>2650</v>
      </c>
      <c r="F63" s="204"/>
      <c r="G63" s="204" t="s">
        <v>2651</v>
      </c>
      <c r="H63" s="204"/>
      <c r="I63" s="204"/>
    </row>
    <row r="64" spans="1:9" ht="19.95" customHeight="1" x14ac:dyDescent="0.3">
      <c r="A64" s="1"/>
      <c r="B64" s="204"/>
      <c r="C64" s="3" t="s">
        <v>2652</v>
      </c>
      <c r="D64" s="3" t="s">
        <v>2653</v>
      </c>
      <c r="E64" s="3" t="s">
        <v>2652</v>
      </c>
      <c r="F64" s="3" t="s">
        <v>2653</v>
      </c>
      <c r="G64" s="3" t="s">
        <v>2652</v>
      </c>
      <c r="H64" s="3" t="s">
        <v>2653</v>
      </c>
      <c r="I64" s="3" t="s">
        <v>2654</v>
      </c>
    </row>
    <row r="65" spans="1:9" ht="26.4" x14ac:dyDescent="0.3">
      <c r="A65" s="1"/>
      <c r="B65" s="86" t="s">
        <v>2655</v>
      </c>
      <c r="C65" s="86" t="s">
        <v>2656</v>
      </c>
      <c r="D65" s="86" t="s">
        <v>2656</v>
      </c>
      <c r="E65" s="86" t="s">
        <v>2656</v>
      </c>
      <c r="F65" s="86" t="s">
        <v>2656</v>
      </c>
      <c r="G65" s="86" t="s">
        <v>2656</v>
      </c>
      <c r="H65" s="86" t="s">
        <v>2656</v>
      </c>
      <c r="I65" s="86" t="s">
        <v>2657</v>
      </c>
    </row>
    <row r="66" spans="1:9" ht="26.4" x14ac:dyDescent="0.3">
      <c r="A66" s="1"/>
      <c r="B66" s="86" t="s">
        <v>2658</v>
      </c>
      <c r="C66" s="86" t="s">
        <v>2656</v>
      </c>
      <c r="D66" s="86" t="s">
        <v>2656</v>
      </c>
      <c r="E66" s="86" t="s">
        <v>2656</v>
      </c>
      <c r="F66" s="86" t="s">
        <v>2656</v>
      </c>
      <c r="G66" s="86" t="s">
        <v>2656</v>
      </c>
      <c r="H66" s="86" t="s">
        <v>2656</v>
      </c>
      <c r="I66" s="86" t="s">
        <v>2657</v>
      </c>
    </row>
    <row r="67" spans="1:9" ht="26.4" x14ac:dyDescent="0.3">
      <c r="A67" s="1"/>
      <c r="B67" s="86" t="s">
        <v>2659</v>
      </c>
      <c r="C67" s="86" t="s">
        <v>2660</v>
      </c>
      <c r="D67" s="86" t="s">
        <v>2667</v>
      </c>
      <c r="E67" s="86" t="s">
        <v>2662</v>
      </c>
      <c r="F67" s="86" t="s">
        <v>2663</v>
      </c>
      <c r="G67" s="86" t="s">
        <v>852</v>
      </c>
      <c r="H67" s="86" t="s">
        <v>852</v>
      </c>
      <c r="I67" s="86" t="s">
        <v>852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2669</v>
      </c>
      <c r="C5" s="1"/>
      <c r="D5" s="1"/>
      <c r="E5" s="1"/>
      <c r="F5" s="1"/>
      <c r="G5" s="1"/>
    </row>
    <row r="6" spans="1:7" ht="30" customHeight="1" x14ac:dyDescent="0.3">
      <c r="A6" s="1"/>
      <c r="B6" s="204" t="s">
        <v>2647</v>
      </c>
      <c r="C6" s="204"/>
      <c r="D6" s="204"/>
      <c r="E6" s="204"/>
      <c r="F6" s="204"/>
      <c r="G6" s="204"/>
    </row>
    <row r="7" spans="1:7" x14ac:dyDescent="0.3">
      <c r="A7" s="1"/>
      <c r="B7" s="204" t="s">
        <v>2670</v>
      </c>
      <c r="C7" s="204" t="s">
        <v>2671</v>
      </c>
      <c r="D7" s="204" t="s">
        <v>2672</v>
      </c>
      <c r="E7" s="204" t="s">
        <v>2673</v>
      </c>
      <c r="F7" s="204" t="s">
        <v>2674</v>
      </c>
      <c r="G7" s="204"/>
    </row>
    <row r="8" spans="1:7" x14ac:dyDescent="0.3">
      <c r="A8" s="1"/>
      <c r="B8" s="204"/>
      <c r="C8" s="204"/>
      <c r="D8" s="204"/>
      <c r="E8" s="204"/>
      <c r="F8" s="204" t="s">
        <v>2653</v>
      </c>
      <c r="G8" s="204"/>
    </row>
    <row r="9" spans="1:7" x14ac:dyDescent="0.3">
      <c r="A9" s="1"/>
      <c r="B9" s="204"/>
      <c r="C9" s="204"/>
      <c r="D9" s="204"/>
      <c r="E9" s="204"/>
      <c r="F9" s="3" t="s">
        <v>2675</v>
      </c>
      <c r="G9" s="3" t="s">
        <v>2676</v>
      </c>
    </row>
    <row r="10" spans="1:7" x14ac:dyDescent="0.3">
      <c r="A10" s="1"/>
      <c r="B10" s="86" t="s">
        <v>2655</v>
      </c>
      <c r="C10" s="86" t="s">
        <v>2656</v>
      </c>
      <c r="D10" s="86" t="s">
        <v>2656</v>
      </c>
      <c r="E10" s="86">
        <v>0</v>
      </c>
      <c r="F10" s="86">
        <v>60.36</v>
      </c>
      <c r="G10" s="86">
        <v>59.64</v>
      </c>
    </row>
    <row r="11" spans="1:7" x14ac:dyDescent="0.3">
      <c r="A11" s="1"/>
      <c r="B11" s="86" t="s">
        <v>2677</v>
      </c>
      <c r="C11" s="86" t="s">
        <v>2656</v>
      </c>
      <c r="D11" s="86" t="s">
        <v>2656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4" t="s">
        <v>139</v>
      </c>
      <c r="C14" s="204"/>
      <c r="D14" s="204"/>
      <c r="E14" s="204"/>
      <c r="F14" s="204"/>
      <c r="G14" s="204"/>
    </row>
    <row r="15" spans="1:7" x14ac:dyDescent="0.3">
      <c r="A15" s="1"/>
      <c r="B15" s="204" t="s">
        <v>2670</v>
      </c>
      <c r="C15" s="204" t="s">
        <v>2671</v>
      </c>
      <c r="D15" s="204" t="s">
        <v>2672</v>
      </c>
      <c r="E15" s="204" t="s">
        <v>2673</v>
      </c>
      <c r="F15" s="204" t="s">
        <v>2674</v>
      </c>
      <c r="G15" s="204"/>
    </row>
    <row r="16" spans="1:7" x14ac:dyDescent="0.3">
      <c r="A16" s="1"/>
      <c r="B16" s="204"/>
      <c r="C16" s="204"/>
      <c r="D16" s="204"/>
      <c r="E16" s="204"/>
      <c r="F16" s="204" t="s">
        <v>2653</v>
      </c>
      <c r="G16" s="204"/>
    </row>
    <row r="17" spans="1:7" x14ac:dyDescent="0.3">
      <c r="A17" s="1"/>
      <c r="B17" s="204"/>
      <c r="C17" s="204"/>
      <c r="D17" s="204"/>
      <c r="E17" s="204"/>
      <c r="F17" s="3" t="s">
        <v>2675</v>
      </c>
      <c r="G17" s="3" t="s">
        <v>2676</v>
      </c>
    </row>
    <row r="18" spans="1:7" x14ac:dyDescent="0.3">
      <c r="A18" s="1"/>
      <c r="B18" s="86" t="s">
        <v>2655</v>
      </c>
      <c r="C18" s="86" t="s">
        <v>2656</v>
      </c>
      <c r="D18" s="86" t="s">
        <v>2656</v>
      </c>
      <c r="E18" s="86">
        <v>0</v>
      </c>
      <c r="F18" s="86">
        <v>60.36</v>
      </c>
      <c r="G18" s="86">
        <v>59.64</v>
      </c>
    </row>
    <row r="19" spans="1:7" x14ac:dyDescent="0.3">
      <c r="A19" s="1"/>
      <c r="B19" s="86" t="s">
        <v>2677</v>
      </c>
      <c r="C19" s="86" t="s">
        <v>2656</v>
      </c>
      <c r="D19" s="86" t="s">
        <v>2656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4" t="s">
        <v>2664</v>
      </c>
      <c r="C22" s="204"/>
      <c r="D22" s="204"/>
      <c r="E22" s="204"/>
      <c r="F22" s="204"/>
      <c r="G22" s="204"/>
    </row>
    <row r="23" spans="1:7" x14ac:dyDescent="0.3">
      <c r="A23" s="1"/>
      <c r="B23" s="204" t="s">
        <v>2670</v>
      </c>
      <c r="C23" s="204" t="s">
        <v>2671</v>
      </c>
      <c r="D23" s="204" t="s">
        <v>2672</v>
      </c>
      <c r="E23" s="204" t="s">
        <v>2673</v>
      </c>
      <c r="F23" s="204" t="s">
        <v>2674</v>
      </c>
      <c r="G23" s="204"/>
    </row>
    <row r="24" spans="1:7" x14ac:dyDescent="0.3">
      <c r="A24" s="1"/>
      <c r="B24" s="204"/>
      <c r="C24" s="204"/>
      <c r="D24" s="204"/>
      <c r="E24" s="204"/>
      <c r="F24" s="204" t="s">
        <v>2653</v>
      </c>
      <c r="G24" s="204"/>
    </row>
    <row r="25" spans="1:7" x14ac:dyDescent="0.3">
      <c r="A25" s="1"/>
      <c r="B25" s="204"/>
      <c r="C25" s="204"/>
      <c r="D25" s="204"/>
      <c r="E25" s="204"/>
      <c r="F25" s="3" t="s">
        <v>2675</v>
      </c>
      <c r="G25" s="3" t="s">
        <v>2676</v>
      </c>
    </row>
    <row r="26" spans="1:7" x14ac:dyDescent="0.3">
      <c r="A26" s="1"/>
      <c r="B26" s="86" t="s">
        <v>2655</v>
      </c>
      <c r="C26" s="86" t="s">
        <v>2656</v>
      </c>
      <c r="D26" s="86" t="s">
        <v>2656</v>
      </c>
      <c r="E26" s="86">
        <v>0</v>
      </c>
      <c r="F26" s="86">
        <v>60.36</v>
      </c>
      <c r="G26" s="86">
        <v>59.64</v>
      </c>
    </row>
    <row r="27" spans="1:7" x14ac:dyDescent="0.3">
      <c r="A27" s="1"/>
      <c r="B27" s="86" t="s">
        <v>2677</v>
      </c>
      <c r="C27" s="86" t="s">
        <v>2656</v>
      </c>
      <c r="D27" s="86" t="s">
        <v>2656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4" t="s">
        <v>2597</v>
      </c>
      <c r="C30" s="204"/>
      <c r="D30" s="204"/>
      <c r="E30" s="204"/>
      <c r="F30" s="204"/>
      <c r="G30" s="204"/>
    </row>
    <row r="31" spans="1:7" x14ac:dyDescent="0.3">
      <c r="A31" s="1"/>
      <c r="B31" s="204" t="s">
        <v>2670</v>
      </c>
      <c r="C31" s="204" t="s">
        <v>2671</v>
      </c>
      <c r="D31" s="204" t="s">
        <v>2672</v>
      </c>
      <c r="E31" s="204" t="s">
        <v>2673</v>
      </c>
      <c r="F31" s="204" t="s">
        <v>2674</v>
      </c>
      <c r="G31" s="204"/>
    </row>
    <row r="32" spans="1:7" x14ac:dyDescent="0.3">
      <c r="A32" s="1"/>
      <c r="B32" s="204"/>
      <c r="C32" s="204"/>
      <c r="D32" s="204"/>
      <c r="E32" s="204"/>
      <c r="F32" s="204" t="s">
        <v>2653</v>
      </c>
      <c r="G32" s="204"/>
    </row>
    <row r="33" spans="1:7" x14ac:dyDescent="0.3">
      <c r="A33" s="1"/>
      <c r="B33" s="204"/>
      <c r="C33" s="204"/>
      <c r="D33" s="204"/>
      <c r="E33" s="204"/>
      <c r="F33" s="3" t="s">
        <v>2675</v>
      </c>
      <c r="G33" s="3" t="s">
        <v>2676</v>
      </c>
    </row>
    <row r="34" spans="1:7" x14ac:dyDescent="0.3">
      <c r="A34" s="1"/>
      <c r="B34" s="86" t="s">
        <v>2655</v>
      </c>
      <c r="C34" s="86" t="s">
        <v>2656</v>
      </c>
      <c r="D34" s="86" t="s">
        <v>2656</v>
      </c>
      <c r="E34" s="86">
        <v>0</v>
      </c>
      <c r="F34" s="86">
        <v>60.36</v>
      </c>
      <c r="G34" s="86">
        <v>59.64</v>
      </c>
    </row>
    <row r="35" spans="1:7" x14ac:dyDescent="0.3">
      <c r="A35" s="1"/>
      <c r="B35" s="86" t="s">
        <v>2677</v>
      </c>
      <c r="C35" s="86" t="s">
        <v>2656</v>
      </c>
      <c r="D35" s="86" t="s">
        <v>2656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4" t="s">
        <v>485</v>
      </c>
      <c r="C38" s="204"/>
      <c r="D38" s="204"/>
      <c r="E38" s="204"/>
      <c r="F38" s="204"/>
      <c r="G38" s="204"/>
    </row>
    <row r="39" spans="1:7" x14ac:dyDescent="0.3">
      <c r="A39" s="1"/>
      <c r="B39" s="204" t="s">
        <v>2670</v>
      </c>
      <c r="C39" s="204" t="s">
        <v>2671</v>
      </c>
      <c r="D39" s="204" t="s">
        <v>2672</v>
      </c>
      <c r="E39" s="204" t="s">
        <v>2673</v>
      </c>
      <c r="F39" s="204" t="s">
        <v>2674</v>
      </c>
      <c r="G39" s="204"/>
    </row>
    <row r="40" spans="1:7" x14ac:dyDescent="0.3">
      <c r="A40" s="1"/>
      <c r="B40" s="204"/>
      <c r="C40" s="204"/>
      <c r="D40" s="204"/>
      <c r="E40" s="204"/>
      <c r="F40" s="204" t="s">
        <v>2653</v>
      </c>
      <c r="G40" s="204"/>
    </row>
    <row r="41" spans="1:7" x14ac:dyDescent="0.3">
      <c r="A41" s="1"/>
      <c r="B41" s="204"/>
      <c r="C41" s="204"/>
      <c r="D41" s="204"/>
      <c r="E41" s="204"/>
      <c r="F41" s="3" t="s">
        <v>2675</v>
      </c>
      <c r="G41" s="3" t="s">
        <v>2676</v>
      </c>
    </row>
    <row r="42" spans="1:7" x14ac:dyDescent="0.3">
      <c r="A42" s="1"/>
      <c r="B42" s="86" t="s">
        <v>2655</v>
      </c>
      <c r="C42" s="86" t="s">
        <v>2656</v>
      </c>
      <c r="D42" s="86" t="s">
        <v>2656</v>
      </c>
      <c r="E42" s="86">
        <v>0</v>
      </c>
      <c r="F42" s="86">
        <v>60.36</v>
      </c>
      <c r="G42" s="86">
        <v>59.64</v>
      </c>
    </row>
    <row r="43" spans="1:7" x14ac:dyDescent="0.3">
      <c r="A43" s="1"/>
      <c r="B43" s="86" t="s">
        <v>2677</v>
      </c>
      <c r="C43" s="86" t="s">
        <v>2656</v>
      </c>
      <c r="D43" s="86" t="s">
        <v>2656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4" t="s">
        <v>2665</v>
      </c>
      <c r="C46" s="204"/>
      <c r="D46" s="204"/>
      <c r="E46" s="204"/>
      <c r="F46" s="204"/>
      <c r="G46" s="204"/>
    </row>
    <row r="47" spans="1:7" x14ac:dyDescent="0.3">
      <c r="A47" s="1"/>
      <c r="B47" s="204" t="s">
        <v>2670</v>
      </c>
      <c r="C47" s="204" t="s">
        <v>2671</v>
      </c>
      <c r="D47" s="204" t="s">
        <v>2672</v>
      </c>
      <c r="E47" s="204" t="s">
        <v>2673</v>
      </c>
      <c r="F47" s="204" t="s">
        <v>2674</v>
      </c>
      <c r="G47" s="204"/>
    </row>
    <row r="48" spans="1:7" x14ac:dyDescent="0.3">
      <c r="A48" s="1"/>
      <c r="B48" s="204"/>
      <c r="C48" s="204"/>
      <c r="D48" s="204"/>
      <c r="E48" s="204"/>
      <c r="F48" s="204" t="s">
        <v>2653</v>
      </c>
      <c r="G48" s="204"/>
    </row>
    <row r="49" spans="1:7" x14ac:dyDescent="0.3">
      <c r="A49" s="1"/>
      <c r="B49" s="204"/>
      <c r="C49" s="204"/>
      <c r="D49" s="204"/>
      <c r="E49" s="204"/>
      <c r="F49" s="3" t="s">
        <v>2675</v>
      </c>
      <c r="G49" s="3" t="s">
        <v>2676</v>
      </c>
    </row>
    <row r="50" spans="1:7" x14ac:dyDescent="0.3">
      <c r="A50" s="1"/>
      <c r="B50" s="86" t="s">
        <v>2655</v>
      </c>
      <c r="C50" s="86" t="s">
        <v>2656</v>
      </c>
      <c r="D50" s="86" t="s">
        <v>2656</v>
      </c>
      <c r="E50" s="86">
        <v>0</v>
      </c>
      <c r="F50" s="86">
        <v>60.36</v>
      </c>
      <c r="G50" s="86">
        <v>59.64</v>
      </c>
    </row>
    <row r="51" spans="1:7" x14ac:dyDescent="0.3">
      <c r="A51" s="1"/>
      <c r="B51" s="86" t="s">
        <v>2677</v>
      </c>
      <c r="C51" s="86" t="s">
        <v>2656</v>
      </c>
      <c r="D51" s="86" t="s">
        <v>2656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4" t="s">
        <v>2666</v>
      </c>
      <c r="C54" s="204"/>
      <c r="D54" s="204"/>
      <c r="E54" s="204"/>
      <c r="F54" s="204"/>
      <c r="G54" s="204"/>
    </row>
    <row r="55" spans="1:7" x14ac:dyDescent="0.3">
      <c r="A55" s="1"/>
      <c r="B55" s="204" t="s">
        <v>2670</v>
      </c>
      <c r="C55" s="204" t="s">
        <v>2671</v>
      </c>
      <c r="D55" s="204" t="s">
        <v>2672</v>
      </c>
      <c r="E55" s="204" t="s">
        <v>2673</v>
      </c>
      <c r="F55" s="204" t="s">
        <v>2674</v>
      </c>
      <c r="G55" s="204"/>
    </row>
    <row r="56" spans="1:7" x14ac:dyDescent="0.3">
      <c r="A56" s="1"/>
      <c r="B56" s="204"/>
      <c r="C56" s="204"/>
      <c r="D56" s="204"/>
      <c r="E56" s="204"/>
      <c r="F56" s="204" t="s">
        <v>2653</v>
      </c>
      <c r="G56" s="204"/>
    </row>
    <row r="57" spans="1:7" x14ac:dyDescent="0.3">
      <c r="A57" s="1"/>
      <c r="B57" s="204"/>
      <c r="C57" s="204"/>
      <c r="D57" s="204"/>
      <c r="E57" s="204"/>
      <c r="F57" s="3" t="s">
        <v>2675</v>
      </c>
      <c r="G57" s="3" t="s">
        <v>2676</v>
      </c>
    </row>
    <row r="58" spans="1:7" x14ac:dyDescent="0.3">
      <c r="A58" s="1"/>
      <c r="B58" s="86" t="s">
        <v>2655</v>
      </c>
      <c r="C58" s="86" t="s">
        <v>2656</v>
      </c>
      <c r="D58" s="86" t="s">
        <v>2656</v>
      </c>
      <c r="E58" s="86">
        <v>0</v>
      </c>
      <c r="F58" s="86">
        <v>60.36</v>
      </c>
      <c r="G58" s="86">
        <v>59.64</v>
      </c>
    </row>
    <row r="59" spans="1:7" x14ac:dyDescent="0.3">
      <c r="A59" s="1"/>
      <c r="B59" s="86" t="s">
        <v>2677</v>
      </c>
      <c r="C59" s="86" t="s">
        <v>2656</v>
      </c>
      <c r="D59" s="86" t="s">
        <v>2656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4" t="s">
        <v>407</v>
      </c>
      <c r="C62" s="204"/>
      <c r="D62" s="204"/>
      <c r="E62" s="204"/>
      <c r="F62" s="204"/>
      <c r="G62" s="204"/>
    </row>
    <row r="63" spans="1:7" x14ac:dyDescent="0.3">
      <c r="A63" s="1"/>
      <c r="B63" s="204" t="s">
        <v>2670</v>
      </c>
      <c r="C63" s="204" t="s">
        <v>2671</v>
      </c>
      <c r="D63" s="204" t="s">
        <v>2672</v>
      </c>
      <c r="E63" s="204" t="s">
        <v>2673</v>
      </c>
      <c r="F63" s="204" t="s">
        <v>2674</v>
      </c>
      <c r="G63" s="204"/>
    </row>
    <row r="64" spans="1:7" x14ac:dyDescent="0.3">
      <c r="A64" s="1"/>
      <c r="B64" s="204"/>
      <c r="C64" s="204"/>
      <c r="D64" s="204"/>
      <c r="E64" s="204"/>
      <c r="F64" s="204" t="s">
        <v>2653</v>
      </c>
      <c r="G64" s="204"/>
    </row>
    <row r="65" spans="1:7" x14ac:dyDescent="0.3">
      <c r="A65" s="1"/>
      <c r="B65" s="204"/>
      <c r="C65" s="204"/>
      <c r="D65" s="204"/>
      <c r="E65" s="204"/>
      <c r="F65" s="3" t="s">
        <v>2675</v>
      </c>
      <c r="G65" s="3" t="s">
        <v>2676</v>
      </c>
    </row>
    <row r="66" spans="1:7" x14ac:dyDescent="0.3">
      <c r="A66" s="1"/>
      <c r="B66" s="86" t="s">
        <v>2655</v>
      </c>
      <c r="C66" s="86" t="s">
        <v>2656</v>
      </c>
      <c r="D66" s="86" t="s">
        <v>2656</v>
      </c>
      <c r="E66" s="86">
        <v>0</v>
      </c>
      <c r="F66" s="86">
        <v>60.36</v>
      </c>
      <c r="G66" s="86">
        <v>59.64</v>
      </c>
    </row>
    <row r="67" spans="1:7" x14ac:dyDescent="0.3">
      <c r="A67" s="1"/>
      <c r="B67" s="86" t="s">
        <v>2677</v>
      </c>
      <c r="C67" s="86" t="s">
        <v>2656</v>
      </c>
      <c r="D67" s="86" t="s">
        <v>2656</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2678</v>
      </c>
      <c r="C5" s="1"/>
      <c r="D5" s="1"/>
      <c r="E5" s="1"/>
      <c r="F5" s="1"/>
    </row>
    <row r="6" spans="1:7" ht="27" customHeight="1" x14ac:dyDescent="0.3">
      <c r="A6" s="1"/>
      <c r="B6" s="7" t="s">
        <v>39</v>
      </c>
      <c r="C6" s="7" t="s">
        <v>471</v>
      </c>
      <c r="D6" s="7" t="s">
        <v>2679</v>
      </c>
      <c r="E6" s="7" t="s">
        <v>2680</v>
      </c>
      <c r="F6" s="7" t="s">
        <v>2681</v>
      </c>
    </row>
    <row r="7" spans="1:7" x14ac:dyDescent="0.3">
      <c r="A7" s="1"/>
      <c r="B7" s="147" t="s">
        <v>43</v>
      </c>
      <c r="C7" s="147" t="s">
        <v>696</v>
      </c>
      <c r="D7" s="53">
        <v>6353.5</v>
      </c>
      <c r="E7" s="53">
        <v>6423.9130999999998</v>
      </c>
      <c r="F7" s="174">
        <v>1.1082568662941687E-2</v>
      </c>
    </row>
    <row r="8" spans="1:7" x14ac:dyDescent="0.3">
      <c r="A8" s="1"/>
      <c r="B8" s="147" t="s">
        <v>43</v>
      </c>
      <c r="C8" s="147" t="s">
        <v>697</v>
      </c>
      <c r="D8" s="53">
        <v>6183.1</v>
      </c>
      <c r="E8" s="53">
        <v>6379.4582799999998</v>
      </c>
      <c r="F8" s="174">
        <v>3.1757254451650466E-2</v>
      </c>
    </row>
    <row r="9" spans="1:7" x14ac:dyDescent="0.3">
      <c r="A9" s="1"/>
      <c r="B9" s="147" t="s">
        <v>43</v>
      </c>
      <c r="C9" s="147" t="s">
        <v>698</v>
      </c>
      <c r="D9" s="53">
        <v>6200.1</v>
      </c>
      <c r="E9" s="53">
        <v>6247.3481700000002</v>
      </c>
      <c r="F9" s="174">
        <v>7.620549668553734E-3</v>
      </c>
    </row>
    <row r="10" spans="1:7" x14ac:dyDescent="0.3">
      <c r="A10" s="1"/>
      <c r="B10" s="147" t="s">
        <v>43</v>
      </c>
      <c r="C10" s="147" t="s">
        <v>699</v>
      </c>
      <c r="D10" s="53">
        <v>6105.5</v>
      </c>
      <c r="E10" s="53">
        <v>6211.9311799999996</v>
      </c>
      <c r="F10" s="174">
        <v>1.7432017033821964E-2</v>
      </c>
    </row>
    <row r="11" spans="1:7" x14ac:dyDescent="0.3">
      <c r="A11" s="1"/>
      <c r="B11" s="147" t="s">
        <v>43</v>
      </c>
      <c r="C11" s="147" t="s">
        <v>700</v>
      </c>
      <c r="D11" s="53">
        <v>6060.5</v>
      </c>
      <c r="E11" s="53">
        <v>6149.9853800000001</v>
      </c>
      <c r="F11" s="174">
        <v>1.4765346093556637E-2</v>
      </c>
    </row>
    <row r="12" spans="1:7" x14ac:dyDescent="0.3">
      <c r="A12" s="1"/>
      <c r="B12" s="147" t="s">
        <v>43</v>
      </c>
      <c r="C12" s="147" t="s">
        <v>701</v>
      </c>
      <c r="D12" s="53">
        <v>6065.8</v>
      </c>
      <c r="E12" s="53">
        <v>6108.4908100000002</v>
      </c>
      <c r="F12" s="174">
        <v>7.0379521250288511E-3</v>
      </c>
    </row>
    <row r="13" spans="1:7" x14ac:dyDescent="0.3">
      <c r="A13" s="1"/>
      <c r="B13" s="147" t="s">
        <v>43</v>
      </c>
      <c r="C13" s="147" t="s">
        <v>702</v>
      </c>
      <c r="D13" s="53">
        <v>5920.5</v>
      </c>
      <c r="E13" s="53">
        <v>6094.06268</v>
      </c>
      <c r="F13" s="174">
        <v>2.9315544295245334E-2</v>
      </c>
    </row>
    <row r="14" spans="1:7" x14ac:dyDescent="0.3">
      <c r="A14" s="1"/>
      <c r="B14" s="147" t="s">
        <v>43</v>
      </c>
      <c r="C14" s="147" t="s">
        <v>703</v>
      </c>
      <c r="D14" s="53">
        <v>6070.4</v>
      </c>
      <c r="E14" s="53">
        <v>6114.9916000000003</v>
      </c>
      <c r="F14" s="174">
        <v>7.3457432788613603E-3</v>
      </c>
    </row>
    <row r="15" spans="1:7" x14ac:dyDescent="0.3">
      <c r="A15" s="1"/>
      <c r="B15" s="147" t="s">
        <v>43</v>
      </c>
      <c r="C15" s="147" t="s">
        <v>704</v>
      </c>
      <c r="D15" s="53">
        <v>6094.4</v>
      </c>
      <c r="E15" s="53">
        <v>6124.77</v>
      </c>
      <c r="F15" s="174">
        <v>4.9832633237070099E-3</v>
      </c>
    </row>
    <row r="16" spans="1:7" x14ac:dyDescent="0.3">
      <c r="A16" s="1"/>
      <c r="B16" s="147" t="s">
        <v>43</v>
      </c>
      <c r="C16" s="147" t="s">
        <v>705</v>
      </c>
      <c r="D16" s="53">
        <v>6171.6</v>
      </c>
      <c r="E16" s="53">
        <v>6156.0031200000003</v>
      </c>
      <c r="F16" s="174">
        <v>-2.5272020221660508E-3</v>
      </c>
    </row>
    <row r="17" spans="1:6" x14ac:dyDescent="0.3">
      <c r="A17" s="1"/>
      <c r="B17" s="147" t="s">
        <v>43</v>
      </c>
      <c r="C17" s="147" t="s">
        <v>706</v>
      </c>
      <c r="D17" s="53">
        <v>6271.4</v>
      </c>
      <c r="E17" s="53">
        <v>6302.2713199999998</v>
      </c>
      <c r="F17" s="174">
        <v>4.9225563669993942E-3</v>
      </c>
    </row>
    <row r="18" spans="1:6" x14ac:dyDescent="0.3">
      <c r="A18" s="1"/>
      <c r="B18" s="147" t="s">
        <v>43</v>
      </c>
      <c r="C18" s="147" t="s">
        <v>707</v>
      </c>
      <c r="D18" s="53">
        <v>6299.7</v>
      </c>
      <c r="E18" s="53">
        <v>6390.7082899999996</v>
      </c>
      <c r="F18" s="174">
        <v>1.4446448243567155E-2</v>
      </c>
    </row>
    <row r="19" spans="1:6" x14ac:dyDescent="0.3">
      <c r="A19" s="1"/>
      <c r="B19" s="147" t="s">
        <v>43</v>
      </c>
      <c r="C19" s="147" t="s">
        <v>708</v>
      </c>
      <c r="D19" s="53">
        <v>6592.3</v>
      </c>
      <c r="E19" s="53">
        <v>6536.9792200000002</v>
      </c>
      <c r="F19" s="174">
        <v>-8.3917267114664088E-3</v>
      </c>
    </row>
    <row r="20" spans="1:6" x14ac:dyDescent="0.3">
      <c r="A20" s="1"/>
      <c r="B20" s="147" t="s">
        <v>43</v>
      </c>
      <c r="C20" s="147" t="s">
        <v>709</v>
      </c>
      <c r="D20" s="53">
        <v>6461</v>
      </c>
      <c r="E20" s="53">
        <v>6596.93264</v>
      </c>
      <c r="F20" s="174">
        <v>2.10389475313419E-2</v>
      </c>
    </row>
    <row r="21" spans="1:6" x14ac:dyDescent="0.3">
      <c r="A21" s="1"/>
      <c r="B21" s="147" t="s">
        <v>43</v>
      </c>
      <c r="C21" s="147" t="s">
        <v>710</v>
      </c>
      <c r="D21" s="53">
        <v>6570.5</v>
      </c>
      <c r="E21" s="53">
        <v>6726.1789200000003</v>
      </c>
      <c r="F21" s="174">
        <v>2.3693618446084773E-2</v>
      </c>
    </row>
    <row r="22" spans="1:6" x14ac:dyDescent="0.3">
      <c r="A22" s="1"/>
      <c r="B22" s="147" t="s">
        <v>43</v>
      </c>
      <c r="C22" s="147" t="s">
        <v>711</v>
      </c>
      <c r="D22" s="53">
        <v>6723</v>
      </c>
      <c r="E22" s="53">
        <v>6819.3736900000004</v>
      </c>
      <c r="F22" s="174">
        <v>1.4334923397292875E-2</v>
      </c>
    </row>
    <row r="23" spans="1:6" x14ac:dyDescent="0.3">
      <c r="A23" s="1"/>
      <c r="B23" s="147" t="s">
        <v>43</v>
      </c>
      <c r="C23" s="147" t="s">
        <v>712</v>
      </c>
      <c r="D23" s="53">
        <v>6920.6</v>
      </c>
      <c r="E23" s="53">
        <v>6999.2278900000001</v>
      </c>
      <c r="F23" s="174">
        <v>1.1361426754905644E-2</v>
      </c>
    </row>
    <row r="24" spans="1:6" x14ac:dyDescent="0.3">
      <c r="A24" s="1"/>
      <c r="B24" s="147" t="s">
        <v>43</v>
      </c>
      <c r="C24" s="147" t="s">
        <v>713</v>
      </c>
      <c r="D24" s="53">
        <v>6994</v>
      </c>
      <c r="E24" s="53">
        <v>7165.31603</v>
      </c>
      <c r="F24" s="174">
        <v>2.4494714040606234E-2</v>
      </c>
    </row>
    <row r="25" spans="1:6" x14ac:dyDescent="0.3">
      <c r="A25" s="1"/>
      <c r="B25" s="147" t="s">
        <v>43</v>
      </c>
      <c r="C25" s="147" t="s">
        <v>714</v>
      </c>
      <c r="D25" s="53">
        <v>7088.6</v>
      </c>
      <c r="E25" s="53">
        <v>7240.0560400000004</v>
      </c>
      <c r="F25" s="174">
        <v>2.1366142820867309E-2</v>
      </c>
    </row>
    <row r="26" spans="1:6" x14ac:dyDescent="0.3">
      <c r="A26" s="1"/>
      <c r="B26" s="147" t="s">
        <v>43</v>
      </c>
      <c r="C26" s="147" t="s">
        <v>715</v>
      </c>
      <c r="D26" s="53">
        <v>7147</v>
      </c>
      <c r="E26" s="53">
        <v>7282.9686400000001</v>
      </c>
      <c r="F26" s="174">
        <v>1.9024575346299144E-2</v>
      </c>
    </row>
    <row r="27" spans="1:6" x14ac:dyDescent="0.3">
      <c r="A27" s="1"/>
      <c r="B27" s="147" t="s">
        <v>43</v>
      </c>
      <c r="C27" s="147" t="s">
        <v>716</v>
      </c>
      <c r="D27" s="53">
        <v>7118.8</v>
      </c>
      <c r="E27" s="53">
        <v>7335.6537399999997</v>
      </c>
      <c r="F27" s="174">
        <v>3.046212002022813E-2</v>
      </c>
    </row>
    <row r="28" spans="1:6" x14ac:dyDescent="0.3">
      <c r="A28" s="1"/>
      <c r="B28" s="147" t="s">
        <v>43</v>
      </c>
      <c r="C28" s="147" t="s">
        <v>717</v>
      </c>
      <c r="D28" s="53">
        <v>7220.3</v>
      </c>
      <c r="E28" s="53">
        <v>7365.4710800000003</v>
      </c>
      <c r="F28" s="174">
        <v>2.0105962356134786E-2</v>
      </c>
    </row>
    <row r="29" spans="1:6" x14ac:dyDescent="0.3">
      <c r="A29" s="1"/>
      <c r="B29" s="147" t="s">
        <v>43</v>
      </c>
      <c r="C29" s="147" t="s">
        <v>718</v>
      </c>
      <c r="D29" s="53">
        <v>7180.9</v>
      </c>
      <c r="E29" s="53">
        <v>7378.8660399999999</v>
      </c>
      <c r="F29" s="174">
        <v>2.7568416215237646E-2</v>
      </c>
    </row>
    <row r="30" spans="1:6" x14ac:dyDescent="0.3">
      <c r="A30" s="1"/>
      <c r="B30" s="147" t="s">
        <v>43</v>
      </c>
      <c r="C30" s="147" t="s">
        <v>719</v>
      </c>
      <c r="D30" s="53">
        <v>7263.1</v>
      </c>
      <c r="E30" s="53">
        <v>7342.2151800000001</v>
      </c>
      <c r="F30" s="174">
        <v>1.0892756536465147E-2</v>
      </c>
    </row>
    <row r="31" spans="1:6" x14ac:dyDescent="0.3">
      <c r="A31" s="1"/>
      <c r="B31" s="147" t="s">
        <v>43</v>
      </c>
      <c r="C31" s="147" t="s">
        <v>720</v>
      </c>
      <c r="D31" s="53">
        <v>7104.9</v>
      </c>
      <c r="E31" s="53">
        <v>7283.0116099999996</v>
      </c>
      <c r="F31" s="174">
        <v>2.5068841222255066E-2</v>
      </c>
    </row>
    <row r="32" spans="1:6" x14ac:dyDescent="0.3">
      <c r="A32" s="1"/>
      <c r="B32" s="147" t="s">
        <v>43</v>
      </c>
      <c r="C32" s="147" t="s">
        <v>721</v>
      </c>
      <c r="D32" s="53">
        <v>6949.4</v>
      </c>
      <c r="E32" s="53">
        <v>7191.6746999999996</v>
      </c>
      <c r="F32" s="174">
        <v>3.4862678792413733E-2</v>
      </c>
    </row>
    <row r="33" spans="1:6" x14ac:dyDescent="0.3">
      <c r="A33" s="1"/>
      <c r="B33" s="147" t="s">
        <v>43</v>
      </c>
      <c r="C33" s="147" t="s">
        <v>722</v>
      </c>
      <c r="D33" s="53">
        <v>7051</v>
      </c>
      <c r="E33" s="53">
        <v>7189.4603299999999</v>
      </c>
      <c r="F33" s="174">
        <v>1.9636977733654803E-2</v>
      </c>
    </row>
    <row r="34" spans="1:6" x14ac:dyDescent="0.3">
      <c r="A34" s="1"/>
      <c r="B34" s="147" t="s">
        <v>43</v>
      </c>
      <c r="C34" s="147" t="s">
        <v>723</v>
      </c>
      <c r="D34" s="53">
        <v>7051.9</v>
      </c>
      <c r="E34" s="53">
        <v>7250.0649800000001</v>
      </c>
      <c r="F34" s="174">
        <v>2.8100934499922008E-2</v>
      </c>
    </row>
    <row r="35" spans="1:6" x14ac:dyDescent="0.3">
      <c r="A35" s="1"/>
      <c r="B35" s="147" t="s">
        <v>43</v>
      </c>
      <c r="C35" s="147" t="s">
        <v>724</v>
      </c>
      <c r="D35" s="53">
        <v>7144.3</v>
      </c>
      <c r="E35" s="53">
        <v>7327.1815299999998</v>
      </c>
      <c r="F35" s="174">
        <v>2.5598243354842322E-2</v>
      </c>
    </row>
    <row r="36" spans="1:6" x14ac:dyDescent="0.3">
      <c r="A36" s="1"/>
      <c r="B36" s="147" t="s">
        <v>43</v>
      </c>
      <c r="C36" s="147" t="s">
        <v>725</v>
      </c>
      <c r="D36" s="53">
        <v>7224.2</v>
      </c>
      <c r="E36" s="53">
        <v>7353.5207099999998</v>
      </c>
      <c r="F36" s="174">
        <v>1.7901042329946569E-2</v>
      </c>
    </row>
    <row r="37" spans="1:6" x14ac:dyDescent="0.3">
      <c r="A37" s="1"/>
      <c r="B37" s="147" t="s">
        <v>43</v>
      </c>
      <c r="C37" s="147" t="s">
        <v>726</v>
      </c>
      <c r="D37" s="53">
        <v>7126</v>
      </c>
      <c r="E37" s="53">
        <v>7352.99035</v>
      </c>
      <c r="F37" s="174">
        <v>3.1853824024698288E-2</v>
      </c>
    </row>
    <row r="38" spans="1:6" x14ac:dyDescent="0.3">
      <c r="A38" s="1"/>
      <c r="B38" s="147" t="s">
        <v>43</v>
      </c>
      <c r="C38" s="147" t="s">
        <v>727</v>
      </c>
      <c r="D38" s="53">
        <v>7146.6</v>
      </c>
      <c r="E38" s="53">
        <v>7348.6901200000002</v>
      </c>
      <c r="F38" s="174">
        <v>2.8277799233201804E-2</v>
      </c>
    </row>
    <row r="39" spans="1:6" x14ac:dyDescent="0.3">
      <c r="A39" s="1"/>
      <c r="B39" s="147" t="s">
        <v>43</v>
      </c>
      <c r="C39" s="147" t="s">
        <v>728</v>
      </c>
      <c r="D39" s="53">
        <v>7143.7</v>
      </c>
      <c r="E39" s="53">
        <v>7388.6694200000002</v>
      </c>
      <c r="F39" s="174">
        <v>3.4291672382658851E-2</v>
      </c>
    </row>
    <row r="40" spans="1:6" x14ac:dyDescent="0.3">
      <c r="A40" s="1"/>
      <c r="B40" s="147" t="s">
        <v>43</v>
      </c>
      <c r="C40" s="147" t="s">
        <v>729</v>
      </c>
      <c r="D40" s="53">
        <v>7191.9</v>
      </c>
      <c r="E40" s="53">
        <v>7366.5845399999998</v>
      </c>
      <c r="F40" s="174">
        <v>2.4289066866891921E-2</v>
      </c>
    </row>
    <row r="41" spans="1:6" x14ac:dyDescent="0.3">
      <c r="A41" s="1"/>
      <c r="B41" s="147" t="s">
        <v>43</v>
      </c>
      <c r="C41" s="147" t="s">
        <v>730</v>
      </c>
      <c r="D41" s="53">
        <v>7190.1</v>
      </c>
      <c r="E41" s="53">
        <v>7355.9713599999995</v>
      </c>
      <c r="F41" s="174">
        <v>2.3069409326713117E-2</v>
      </c>
    </row>
    <row r="42" spans="1:6" x14ac:dyDescent="0.3">
      <c r="A42" s="1"/>
      <c r="B42" s="147" t="s">
        <v>43</v>
      </c>
      <c r="C42" s="147" t="s">
        <v>731</v>
      </c>
      <c r="D42" s="53">
        <v>7082</v>
      </c>
      <c r="E42" s="53">
        <v>7340.8227900000002</v>
      </c>
      <c r="F42" s="174">
        <v>3.6546567353854843E-2</v>
      </c>
    </row>
    <row r="43" spans="1:6" x14ac:dyDescent="0.3">
      <c r="A43" s="1"/>
      <c r="B43" s="147" t="s">
        <v>43</v>
      </c>
      <c r="C43" s="147" t="s">
        <v>732</v>
      </c>
      <c r="D43" s="53">
        <v>7274.5</v>
      </c>
      <c r="E43" s="53">
        <v>7379.3328799999999</v>
      </c>
      <c r="F43" s="174">
        <v>1.44110083167228E-2</v>
      </c>
    </row>
    <row r="44" spans="1:6" x14ac:dyDescent="0.3">
      <c r="A44" s="1"/>
      <c r="B44" s="147" t="s">
        <v>43</v>
      </c>
      <c r="C44" s="147" t="s">
        <v>733</v>
      </c>
      <c r="D44" s="53">
        <v>7219.8</v>
      </c>
      <c r="E44" s="53">
        <v>7388.1535000000003</v>
      </c>
      <c r="F44" s="174">
        <v>2.3318305216210977E-2</v>
      </c>
    </row>
    <row r="45" spans="1:6" x14ac:dyDescent="0.3">
      <c r="A45" s="1"/>
      <c r="B45" s="147" t="s">
        <v>43</v>
      </c>
      <c r="C45" s="147" t="s">
        <v>734</v>
      </c>
      <c r="D45" s="53">
        <v>7253.7</v>
      </c>
      <c r="E45" s="53">
        <v>7359.3251300000002</v>
      </c>
      <c r="F45" s="174">
        <v>1.456155203551291E-2</v>
      </c>
    </row>
    <row r="46" spans="1:6" x14ac:dyDescent="0.3">
      <c r="A46" s="1"/>
      <c r="B46" s="147" t="s">
        <v>43</v>
      </c>
      <c r="C46" s="147" t="s">
        <v>735</v>
      </c>
      <c r="D46" s="53">
        <v>7258.3</v>
      </c>
      <c r="E46" s="53">
        <v>7360.2787799999996</v>
      </c>
      <c r="F46" s="174">
        <v>1.4049953845941888E-2</v>
      </c>
    </row>
    <row r="47" spans="1:6" x14ac:dyDescent="0.3">
      <c r="A47" s="1"/>
      <c r="B47" s="147" t="s">
        <v>43</v>
      </c>
      <c r="C47" s="147" t="s">
        <v>736</v>
      </c>
      <c r="D47" s="53">
        <v>7216.7</v>
      </c>
      <c r="E47" s="53">
        <v>7333.4771700000001</v>
      </c>
      <c r="F47" s="174">
        <v>1.6181519253952639E-2</v>
      </c>
    </row>
    <row r="48" spans="1:6" x14ac:dyDescent="0.3">
      <c r="A48" s="1"/>
      <c r="B48" s="147" t="s">
        <v>43</v>
      </c>
      <c r="C48" s="147" t="s">
        <v>737</v>
      </c>
      <c r="D48" s="53">
        <v>7205.7</v>
      </c>
      <c r="E48" s="53">
        <v>7267.3255399999998</v>
      </c>
      <c r="F48" s="174">
        <v>8.5523321814674497E-3</v>
      </c>
    </row>
    <row r="49" spans="1:6" x14ac:dyDescent="0.3">
      <c r="A49" s="1"/>
      <c r="B49" s="147" t="s">
        <v>43</v>
      </c>
      <c r="C49" s="147" t="s">
        <v>738</v>
      </c>
      <c r="D49" s="53">
        <v>7093.8</v>
      </c>
      <c r="E49" s="53">
        <v>7210.9030499999999</v>
      </c>
      <c r="F49" s="174">
        <v>1.650780258817559E-2</v>
      </c>
    </row>
    <row r="50" spans="1:6" x14ac:dyDescent="0.3">
      <c r="A50" s="1"/>
      <c r="B50" s="147" t="s">
        <v>43</v>
      </c>
      <c r="C50" s="147" t="s">
        <v>739</v>
      </c>
      <c r="D50" s="53">
        <v>7059.6</v>
      </c>
      <c r="E50" s="53">
        <v>7177.36823</v>
      </c>
      <c r="F50" s="174">
        <v>1.6681997563601336E-2</v>
      </c>
    </row>
    <row r="51" spans="1:6" x14ac:dyDescent="0.3">
      <c r="A51" s="1"/>
      <c r="B51" s="147" t="s">
        <v>43</v>
      </c>
      <c r="C51" s="147" t="s">
        <v>740</v>
      </c>
      <c r="D51" s="53">
        <v>6975.8</v>
      </c>
      <c r="E51" s="53">
        <v>7083.1254600000002</v>
      </c>
      <c r="F51" s="174">
        <v>1.5385398090541586E-2</v>
      </c>
    </row>
    <row r="52" spans="1:6" x14ac:dyDescent="0.3">
      <c r="A52" s="1"/>
      <c r="B52" s="147" t="s">
        <v>43</v>
      </c>
      <c r="C52" s="147" t="s">
        <v>741</v>
      </c>
      <c r="D52" s="53">
        <v>6716</v>
      </c>
      <c r="E52" s="53">
        <v>6857.7018699999999</v>
      </c>
      <c r="F52" s="174">
        <v>2.1099146813579515E-2</v>
      </c>
    </row>
    <row r="53" spans="1:6" x14ac:dyDescent="0.3">
      <c r="A53" s="1"/>
      <c r="B53" s="147" t="s">
        <v>43</v>
      </c>
      <c r="C53" s="147" t="s">
        <v>742</v>
      </c>
      <c r="D53" s="53">
        <v>6600.4</v>
      </c>
      <c r="E53" s="53">
        <v>6597.34123</v>
      </c>
      <c r="F53" s="174">
        <v>-4.6342191382340464E-4</v>
      </c>
    </row>
    <row r="54" spans="1:6" x14ac:dyDescent="0.3">
      <c r="A54" s="1"/>
      <c r="B54" s="147" t="s">
        <v>743</v>
      </c>
      <c r="C54" s="147" t="s">
        <v>44</v>
      </c>
      <c r="D54" s="53">
        <v>6349.8</v>
      </c>
      <c r="E54" s="53">
        <v>6560.1255300000003</v>
      </c>
      <c r="F54" s="174">
        <v>3.31231739582349E-2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5" t="s">
        <v>2682</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row>
    <row r="6" spans="1:655" ht="19.95" customHeight="1" x14ac:dyDescent="0.3">
      <c r="A6" s="1"/>
      <c r="B6" s="204" t="s">
        <v>39</v>
      </c>
      <c r="C6" s="204" t="s">
        <v>471</v>
      </c>
      <c r="D6" s="228" t="s">
        <v>481</v>
      </c>
      <c r="E6" s="228"/>
      <c r="F6" s="228"/>
      <c r="G6" s="228"/>
      <c r="H6" s="228" t="s">
        <v>482</v>
      </c>
      <c r="I6" s="228"/>
      <c r="J6" s="228"/>
      <c r="K6" s="228"/>
      <c r="L6" s="228" t="s">
        <v>482</v>
      </c>
      <c r="M6" s="228"/>
      <c r="N6" s="228"/>
      <c r="O6" s="228"/>
      <c r="P6" s="228" t="s">
        <v>482</v>
      </c>
      <c r="Q6" s="228"/>
      <c r="R6" s="228"/>
      <c r="S6" s="228"/>
      <c r="T6" s="228" t="s">
        <v>482</v>
      </c>
      <c r="U6" s="228"/>
      <c r="V6" s="228"/>
      <c r="W6" s="228"/>
      <c r="X6" s="228" t="s">
        <v>91</v>
      </c>
      <c r="Y6" s="228"/>
      <c r="Z6" s="228"/>
      <c r="AA6" s="228"/>
      <c r="AB6" s="228" t="s">
        <v>91</v>
      </c>
      <c r="AC6" s="228"/>
      <c r="AD6" s="228"/>
      <c r="AE6" s="228"/>
      <c r="AF6" s="228" t="s">
        <v>121</v>
      </c>
      <c r="AG6" s="228"/>
      <c r="AH6" s="228"/>
      <c r="AI6" s="228"/>
      <c r="AJ6" s="228" t="s">
        <v>121</v>
      </c>
      <c r="AK6" s="228"/>
      <c r="AL6" s="228"/>
      <c r="AM6" s="228"/>
      <c r="AN6" s="228" t="s">
        <v>79</v>
      </c>
      <c r="AO6" s="228"/>
      <c r="AP6" s="228"/>
      <c r="AQ6" s="228"/>
      <c r="AR6" s="228" t="s">
        <v>79</v>
      </c>
      <c r="AS6" s="228"/>
      <c r="AT6" s="228"/>
      <c r="AU6" s="228"/>
      <c r="AV6" s="228" t="s">
        <v>79</v>
      </c>
      <c r="AW6" s="228"/>
      <c r="AX6" s="228"/>
      <c r="AY6" s="228"/>
      <c r="AZ6" s="228" t="s">
        <v>79</v>
      </c>
      <c r="BA6" s="228"/>
      <c r="BB6" s="228"/>
      <c r="BC6" s="228"/>
      <c r="BD6" s="228" t="s">
        <v>79</v>
      </c>
      <c r="BE6" s="228"/>
      <c r="BF6" s="228"/>
      <c r="BG6" s="228"/>
      <c r="BH6" s="228" t="s">
        <v>79</v>
      </c>
      <c r="BI6" s="228"/>
      <c r="BJ6" s="228"/>
      <c r="BK6" s="228"/>
      <c r="BL6" s="228" t="s">
        <v>79</v>
      </c>
      <c r="BM6" s="228"/>
      <c r="BN6" s="228"/>
      <c r="BO6" s="228"/>
      <c r="BP6" s="228" t="s">
        <v>79</v>
      </c>
      <c r="BQ6" s="228"/>
      <c r="BR6" s="228"/>
      <c r="BS6" s="228"/>
      <c r="BT6" s="228" t="s">
        <v>483</v>
      </c>
      <c r="BU6" s="228"/>
      <c r="BV6" s="228"/>
      <c r="BW6" s="228"/>
      <c r="BX6" s="228" t="s">
        <v>483</v>
      </c>
      <c r="BY6" s="228"/>
      <c r="BZ6" s="228"/>
      <c r="CA6" s="228"/>
      <c r="CB6" s="228" t="s">
        <v>483</v>
      </c>
      <c r="CC6" s="228"/>
      <c r="CD6" s="228"/>
      <c r="CE6" s="228"/>
      <c r="CF6" s="228" t="s">
        <v>483</v>
      </c>
      <c r="CG6" s="228"/>
      <c r="CH6" s="228"/>
      <c r="CI6" s="228"/>
      <c r="CJ6" s="228" t="s">
        <v>484</v>
      </c>
      <c r="CK6" s="228"/>
      <c r="CL6" s="228"/>
      <c r="CM6" s="228"/>
      <c r="CN6" s="228" t="s">
        <v>223</v>
      </c>
      <c r="CO6" s="228"/>
      <c r="CP6" s="228"/>
      <c r="CQ6" s="228"/>
      <c r="CR6" s="228" t="s">
        <v>223</v>
      </c>
      <c r="CS6" s="228"/>
      <c r="CT6" s="228"/>
      <c r="CU6" s="228"/>
      <c r="CV6" s="228" t="s">
        <v>223</v>
      </c>
      <c r="CW6" s="228"/>
      <c r="CX6" s="228"/>
      <c r="CY6" s="228"/>
      <c r="CZ6" s="228" t="s">
        <v>46</v>
      </c>
      <c r="DA6" s="228"/>
      <c r="DB6" s="228"/>
      <c r="DC6" s="228"/>
      <c r="DD6" s="228" t="s">
        <v>46</v>
      </c>
      <c r="DE6" s="228"/>
      <c r="DF6" s="228"/>
      <c r="DG6" s="228"/>
      <c r="DH6" s="228" t="s">
        <v>46</v>
      </c>
      <c r="DI6" s="228"/>
      <c r="DJ6" s="228"/>
      <c r="DK6" s="228"/>
      <c r="DL6" s="228" t="s">
        <v>46</v>
      </c>
      <c r="DM6" s="228"/>
      <c r="DN6" s="228"/>
      <c r="DO6" s="228"/>
      <c r="DP6" s="228" t="s">
        <v>46</v>
      </c>
      <c r="DQ6" s="228"/>
      <c r="DR6" s="228"/>
      <c r="DS6" s="228"/>
      <c r="DT6" s="228" t="s">
        <v>46</v>
      </c>
      <c r="DU6" s="228"/>
      <c r="DV6" s="228"/>
      <c r="DW6" s="228"/>
      <c r="DX6" s="228" t="s">
        <v>46</v>
      </c>
      <c r="DY6" s="228"/>
      <c r="DZ6" s="228"/>
      <c r="EA6" s="228"/>
      <c r="EB6" s="228" t="s">
        <v>485</v>
      </c>
      <c r="EC6" s="228"/>
      <c r="ED6" s="228"/>
      <c r="EE6" s="228"/>
      <c r="EF6" s="228" t="s">
        <v>195</v>
      </c>
      <c r="EG6" s="228"/>
      <c r="EH6" s="228"/>
      <c r="EI6" s="228"/>
      <c r="EJ6" s="228" t="s">
        <v>285</v>
      </c>
      <c r="EK6" s="228"/>
      <c r="EL6" s="228"/>
      <c r="EM6" s="228"/>
      <c r="EN6" s="228" t="s">
        <v>334</v>
      </c>
      <c r="EO6" s="228"/>
      <c r="EP6" s="228"/>
      <c r="EQ6" s="228"/>
      <c r="ER6" s="228" t="s">
        <v>334</v>
      </c>
      <c r="ES6" s="228"/>
      <c r="ET6" s="228"/>
      <c r="EU6" s="228"/>
      <c r="EV6" s="228" t="s">
        <v>486</v>
      </c>
      <c r="EW6" s="228"/>
      <c r="EX6" s="228"/>
      <c r="EY6" s="228"/>
      <c r="EZ6" s="228" t="s">
        <v>486</v>
      </c>
      <c r="FA6" s="228"/>
      <c r="FB6" s="228"/>
      <c r="FC6" s="228"/>
      <c r="FD6" s="228" t="s">
        <v>487</v>
      </c>
      <c r="FE6" s="228"/>
      <c r="FF6" s="228"/>
      <c r="FG6" s="228"/>
      <c r="FH6" s="228" t="s">
        <v>488</v>
      </c>
      <c r="FI6" s="228"/>
      <c r="FJ6" s="228"/>
      <c r="FK6" s="228"/>
      <c r="FL6" s="228" t="s">
        <v>488</v>
      </c>
      <c r="FM6" s="228"/>
      <c r="FN6" s="228"/>
      <c r="FO6" s="228"/>
      <c r="FP6" s="228" t="s">
        <v>489</v>
      </c>
      <c r="FQ6" s="228"/>
      <c r="FR6" s="228"/>
      <c r="FS6" s="228"/>
      <c r="FT6" s="228" t="s">
        <v>490</v>
      </c>
      <c r="FU6" s="228"/>
      <c r="FV6" s="228"/>
      <c r="FW6" s="228"/>
      <c r="FX6" s="228" t="s">
        <v>491</v>
      </c>
      <c r="FY6" s="228"/>
      <c r="FZ6" s="228"/>
      <c r="GA6" s="228"/>
      <c r="GB6" s="228" t="s">
        <v>75</v>
      </c>
      <c r="GC6" s="228"/>
      <c r="GD6" s="228"/>
      <c r="GE6" s="228"/>
      <c r="GF6" s="228" t="s">
        <v>75</v>
      </c>
      <c r="GG6" s="228"/>
      <c r="GH6" s="228"/>
      <c r="GI6" s="228"/>
      <c r="GJ6" s="228" t="s">
        <v>75</v>
      </c>
      <c r="GK6" s="228"/>
      <c r="GL6" s="228"/>
      <c r="GM6" s="228"/>
      <c r="GN6" s="228" t="s">
        <v>112</v>
      </c>
      <c r="GO6" s="228"/>
      <c r="GP6" s="228"/>
      <c r="GQ6" s="228"/>
      <c r="GR6" s="228" t="s">
        <v>112</v>
      </c>
      <c r="GS6" s="228"/>
      <c r="GT6" s="228"/>
      <c r="GU6" s="228"/>
      <c r="GV6" s="228" t="s">
        <v>112</v>
      </c>
      <c r="GW6" s="228"/>
      <c r="GX6" s="228"/>
      <c r="GY6" s="228"/>
      <c r="GZ6" s="228" t="s">
        <v>112</v>
      </c>
      <c r="HA6" s="228"/>
      <c r="HB6" s="228"/>
      <c r="HC6" s="228"/>
      <c r="HD6" s="228" t="s">
        <v>112</v>
      </c>
      <c r="HE6" s="228"/>
      <c r="HF6" s="228"/>
      <c r="HG6" s="228"/>
      <c r="HH6" s="228" t="s">
        <v>112</v>
      </c>
      <c r="HI6" s="228"/>
      <c r="HJ6" s="228"/>
      <c r="HK6" s="228"/>
      <c r="HL6" s="228" t="s">
        <v>112</v>
      </c>
      <c r="HM6" s="228"/>
      <c r="HN6" s="228"/>
      <c r="HO6" s="228"/>
      <c r="HP6" s="228" t="s">
        <v>112</v>
      </c>
      <c r="HQ6" s="228"/>
      <c r="HR6" s="228"/>
      <c r="HS6" s="228"/>
      <c r="HT6" s="228" t="s">
        <v>492</v>
      </c>
      <c r="HU6" s="228"/>
      <c r="HV6" s="228"/>
      <c r="HW6" s="228"/>
      <c r="HX6" s="228" t="s">
        <v>492</v>
      </c>
      <c r="HY6" s="228"/>
      <c r="HZ6" s="228"/>
      <c r="IA6" s="228"/>
      <c r="IB6" s="228" t="s">
        <v>493</v>
      </c>
      <c r="IC6" s="228"/>
      <c r="ID6" s="228"/>
      <c r="IE6" s="228"/>
      <c r="IF6" s="228" t="s">
        <v>55</v>
      </c>
      <c r="IG6" s="228"/>
      <c r="IH6" s="228"/>
      <c r="II6" s="228"/>
      <c r="IJ6" s="228" t="s">
        <v>55</v>
      </c>
      <c r="IK6" s="228"/>
      <c r="IL6" s="228"/>
      <c r="IM6" s="228"/>
      <c r="IN6" s="228" t="s">
        <v>55</v>
      </c>
      <c r="IO6" s="228"/>
      <c r="IP6" s="228"/>
      <c r="IQ6" s="228"/>
      <c r="IR6" s="228" t="s">
        <v>63</v>
      </c>
      <c r="IS6" s="228"/>
      <c r="IT6" s="228"/>
      <c r="IU6" s="228"/>
      <c r="IV6" s="228" t="s">
        <v>63</v>
      </c>
      <c r="IW6" s="228"/>
      <c r="IX6" s="228"/>
      <c r="IY6" s="228"/>
      <c r="IZ6" s="228" t="s">
        <v>63</v>
      </c>
      <c r="JA6" s="228"/>
      <c r="JB6" s="228"/>
      <c r="JC6" s="228"/>
      <c r="JD6" s="228" t="s">
        <v>63</v>
      </c>
      <c r="JE6" s="228"/>
      <c r="JF6" s="228"/>
      <c r="JG6" s="228"/>
      <c r="JH6" s="228" t="s">
        <v>63</v>
      </c>
      <c r="JI6" s="228"/>
      <c r="JJ6" s="228"/>
      <c r="JK6" s="228"/>
      <c r="JL6" s="228" t="s">
        <v>63</v>
      </c>
      <c r="JM6" s="228"/>
      <c r="JN6" s="228"/>
      <c r="JO6" s="228"/>
      <c r="JP6" s="228" t="s">
        <v>63</v>
      </c>
      <c r="JQ6" s="228"/>
      <c r="JR6" s="228"/>
      <c r="JS6" s="228"/>
      <c r="JT6" s="228" t="s">
        <v>63</v>
      </c>
      <c r="JU6" s="228"/>
      <c r="JV6" s="228"/>
      <c r="JW6" s="228"/>
      <c r="JX6" s="228" t="s">
        <v>63</v>
      </c>
      <c r="JY6" s="228"/>
      <c r="JZ6" s="228"/>
      <c r="KA6" s="228"/>
      <c r="KB6" s="228" t="s">
        <v>63</v>
      </c>
      <c r="KC6" s="228"/>
      <c r="KD6" s="228"/>
      <c r="KE6" s="228"/>
      <c r="KF6" s="228" t="s">
        <v>63</v>
      </c>
      <c r="KG6" s="228"/>
      <c r="KH6" s="228"/>
      <c r="KI6" s="228"/>
      <c r="KJ6" s="228" t="s">
        <v>63</v>
      </c>
      <c r="KK6" s="228"/>
      <c r="KL6" s="228"/>
      <c r="KM6" s="228"/>
      <c r="KN6" s="228" t="s">
        <v>63</v>
      </c>
      <c r="KO6" s="228"/>
      <c r="KP6" s="228"/>
      <c r="KQ6" s="228"/>
      <c r="KR6" s="228" t="s">
        <v>63</v>
      </c>
      <c r="KS6" s="228"/>
      <c r="KT6" s="228"/>
      <c r="KU6" s="228"/>
      <c r="KV6" s="228" t="s">
        <v>251</v>
      </c>
      <c r="KW6" s="228"/>
      <c r="KX6" s="228"/>
      <c r="KY6" s="228"/>
      <c r="KZ6" s="228" t="s">
        <v>251</v>
      </c>
      <c r="LA6" s="228"/>
      <c r="LB6" s="228"/>
      <c r="LC6" s="228"/>
      <c r="LD6" s="228" t="s">
        <v>494</v>
      </c>
      <c r="LE6" s="228"/>
      <c r="LF6" s="228"/>
      <c r="LG6" s="228"/>
      <c r="LH6" s="228" t="s">
        <v>31</v>
      </c>
      <c r="LI6" s="228"/>
      <c r="LJ6" s="228"/>
      <c r="LK6" s="228"/>
      <c r="LL6" s="228" t="s">
        <v>31</v>
      </c>
      <c r="LM6" s="228"/>
      <c r="LN6" s="228"/>
      <c r="LO6" s="228"/>
      <c r="LP6" s="228" t="s">
        <v>31</v>
      </c>
      <c r="LQ6" s="228"/>
      <c r="LR6" s="228"/>
      <c r="LS6" s="228"/>
      <c r="LT6" s="228" t="s">
        <v>31</v>
      </c>
      <c r="LU6" s="228"/>
      <c r="LV6" s="228"/>
      <c r="LW6" s="228"/>
      <c r="LX6" s="228" t="s">
        <v>31</v>
      </c>
      <c r="LY6" s="228"/>
      <c r="LZ6" s="228"/>
      <c r="MA6" s="228"/>
      <c r="MB6" s="228" t="s">
        <v>31</v>
      </c>
      <c r="MC6" s="228"/>
      <c r="MD6" s="228"/>
      <c r="ME6" s="228"/>
      <c r="MF6" s="228" t="s">
        <v>31</v>
      </c>
      <c r="MG6" s="228"/>
      <c r="MH6" s="228"/>
      <c r="MI6" s="228"/>
      <c r="MJ6" s="228" t="s">
        <v>31</v>
      </c>
      <c r="MK6" s="228"/>
      <c r="ML6" s="228"/>
      <c r="MM6" s="228"/>
      <c r="MN6" s="228" t="s">
        <v>31</v>
      </c>
      <c r="MO6" s="228"/>
      <c r="MP6" s="228"/>
      <c r="MQ6" s="228"/>
      <c r="MR6" s="228" t="s">
        <v>31</v>
      </c>
      <c r="MS6" s="228"/>
      <c r="MT6" s="228"/>
      <c r="MU6" s="228"/>
      <c r="MV6" s="228" t="s">
        <v>31</v>
      </c>
      <c r="MW6" s="228"/>
      <c r="MX6" s="228"/>
      <c r="MY6" s="228"/>
      <c r="MZ6" s="228" t="s">
        <v>31</v>
      </c>
      <c r="NA6" s="228"/>
      <c r="NB6" s="228"/>
      <c r="NC6" s="228"/>
      <c r="ND6" s="228" t="s">
        <v>109</v>
      </c>
      <c r="NE6" s="228"/>
      <c r="NF6" s="228"/>
      <c r="NG6" s="228"/>
      <c r="NH6" s="228" t="s">
        <v>109</v>
      </c>
      <c r="NI6" s="228"/>
      <c r="NJ6" s="228"/>
      <c r="NK6" s="228"/>
      <c r="NL6" s="228" t="s">
        <v>109</v>
      </c>
      <c r="NM6" s="228"/>
      <c r="NN6" s="228"/>
      <c r="NO6" s="228"/>
      <c r="NP6" s="228" t="s">
        <v>109</v>
      </c>
      <c r="NQ6" s="228"/>
      <c r="NR6" s="228"/>
      <c r="NS6" s="228"/>
      <c r="NT6" s="228" t="s">
        <v>117</v>
      </c>
      <c r="NU6" s="228"/>
      <c r="NV6" s="228"/>
      <c r="NW6" s="228"/>
      <c r="NX6" s="228" t="s">
        <v>117</v>
      </c>
      <c r="NY6" s="228"/>
      <c r="NZ6" s="228"/>
      <c r="OA6" s="228"/>
      <c r="OB6" s="228" t="s">
        <v>495</v>
      </c>
      <c r="OC6" s="228"/>
      <c r="OD6" s="228"/>
      <c r="OE6" s="228"/>
      <c r="OF6" s="228" t="s">
        <v>496</v>
      </c>
      <c r="OG6" s="228"/>
      <c r="OH6" s="228"/>
      <c r="OI6" s="228"/>
      <c r="OJ6" s="228" t="s">
        <v>497</v>
      </c>
      <c r="OK6" s="228"/>
      <c r="OL6" s="228"/>
      <c r="OM6" s="228"/>
      <c r="ON6" s="228" t="s">
        <v>498</v>
      </c>
      <c r="OO6" s="228"/>
      <c r="OP6" s="228"/>
      <c r="OQ6" s="228"/>
      <c r="OR6" s="228" t="s">
        <v>499</v>
      </c>
      <c r="OS6" s="228"/>
      <c r="OT6" s="228"/>
      <c r="OU6" s="228"/>
      <c r="OV6" s="228" t="s">
        <v>500</v>
      </c>
      <c r="OW6" s="228"/>
      <c r="OX6" s="228"/>
      <c r="OY6" s="228"/>
      <c r="OZ6" s="228" t="s">
        <v>91</v>
      </c>
      <c r="PA6" s="228"/>
      <c r="PB6" s="228"/>
      <c r="PC6" s="228"/>
      <c r="PD6" s="228" t="s">
        <v>91</v>
      </c>
      <c r="PE6" s="228"/>
      <c r="PF6" s="228"/>
      <c r="PG6" s="228"/>
      <c r="PH6" s="228" t="s">
        <v>485</v>
      </c>
      <c r="PI6" s="228"/>
      <c r="PJ6" s="228"/>
      <c r="PK6" s="228"/>
      <c r="PL6" s="228" t="s">
        <v>501</v>
      </c>
      <c r="PM6" s="228"/>
      <c r="PN6" s="228"/>
      <c r="PO6" s="228"/>
      <c r="PP6" s="228" t="s">
        <v>502</v>
      </c>
      <c r="PQ6" s="228"/>
      <c r="PR6" s="228"/>
      <c r="PS6" s="228"/>
      <c r="PT6" s="228" t="s">
        <v>228</v>
      </c>
      <c r="PU6" s="228"/>
      <c r="PV6" s="228"/>
      <c r="PW6" s="228"/>
      <c r="PX6" s="228" t="s">
        <v>503</v>
      </c>
      <c r="PY6" s="228"/>
      <c r="PZ6" s="228"/>
      <c r="QA6" s="228"/>
      <c r="QB6" s="228" t="s">
        <v>504</v>
      </c>
      <c r="QC6" s="228"/>
      <c r="QD6" s="228"/>
      <c r="QE6" s="228"/>
      <c r="QF6" s="228" t="s">
        <v>505</v>
      </c>
      <c r="QG6" s="228"/>
      <c r="QH6" s="228"/>
      <c r="QI6" s="228"/>
      <c r="QJ6" s="228" t="s">
        <v>506</v>
      </c>
      <c r="QK6" s="228"/>
      <c r="QL6" s="228"/>
      <c r="QM6" s="228"/>
      <c r="QN6" s="228" t="s">
        <v>507</v>
      </c>
      <c r="QO6" s="228"/>
      <c r="QP6" s="228"/>
      <c r="QQ6" s="228"/>
      <c r="QR6" s="228" t="s">
        <v>508</v>
      </c>
      <c r="QS6" s="228"/>
      <c r="QT6" s="228"/>
      <c r="QU6" s="228"/>
      <c r="QV6" s="228" t="s">
        <v>509</v>
      </c>
      <c r="QW6" s="228"/>
      <c r="QX6" s="228"/>
      <c r="QY6" s="228"/>
      <c r="QZ6" s="228" t="s">
        <v>510</v>
      </c>
      <c r="RA6" s="228"/>
      <c r="RB6" s="228"/>
      <c r="RC6" s="228"/>
      <c r="RD6" s="228" t="s">
        <v>511</v>
      </c>
      <c r="RE6" s="228"/>
      <c r="RF6" s="228"/>
      <c r="RG6" s="228"/>
      <c r="RH6" s="228" t="s">
        <v>511</v>
      </c>
      <c r="RI6" s="228"/>
      <c r="RJ6" s="228"/>
      <c r="RK6" s="228"/>
      <c r="RL6" s="228" t="s">
        <v>511</v>
      </c>
      <c r="RM6" s="228"/>
      <c r="RN6" s="228"/>
      <c r="RO6" s="228"/>
      <c r="RP6" s="228" t="s">
        <v>511</v>
      </c>
      <c r="RQ6" s="228"/>
      <c r="RR6" s="228"/>
      <c r="RS6" s="228"/>
      <c r="RT6" s="228" t="s">
        <v>512</v>
      </c>
      <c r="RU6" s="228"/>
      <c r="RV6" s="228"/>
      <c r="RW6" s="228"/>
      <c r="RX6" s="228" t="s">
        <v>513</v>
      </c>
      <c r="RY6" s="228"/>
      <c r="RZ6" s="228"/>
      <c r="SA6" s="228"/>
      <c r="SB6" s="228" t="s">
        <v>514</v>
      </c>
      <c r="SC6" s="228"/>
      <c r="SD6" s="228"/>
      <c r="SE6" s="228"/>
      <c r="SF6" s="228" t="s">
        <v>515</v>
      </c>
      <c r="SG6" s="228"/>
      <c r="SH6" s="228"/>
      <c r="SI6" s="228"/>
      <c r="SJ6" s="228" t="s">
        <v>191</v>
      </c>
      <c r="SK6" s="228"/>
      <c r="SL6" s="228"/>
      <c r="SM6" s="228"/>
      <c r="SN6" s="228" t="s">
        <v>516</v>
      </c>
      <c r="SO6" s="228"/>
      <c r="SP6" s="228"/>
      <c r="SQ6" s="228"/>
      <c r="SR6" s="228" t="s">
        <v>516</v>
      </c>
      <c r="SS6" s="228"/>
      <c r="ST6" s="228"/>
      <c r="SU6" s="228"/>
      <c r="SV6" s="228" t="s">
        <v>516</v>
      </c>
      <c r="SW6" s="228"/>
      <c r="SX6" s="228"/>
      <c r="SY6" s="228"/>
      <c r="SZ6" s="228" t="s">
        <v>516</v>
      </c>
      <c r="TA6" s="228"/>
      <c r="TB6" s="228"/>
      <c r="TC6" s="228"/>
      <c r="TD6" s="228" t="s">
        <v>517</v>
      </c>
      <c r="TE6" s="228"/>
      <c r="TF6" s="228"/>
      <c r="TG6" s="228"/>
      <c r="TH6" s="228" t="s">
        <v>518</v>
      </c>
      <c r="TI6" s="228"/>
      <c r="TJ6" s="228"/>
      <c r="TK6" s="228"/>
      <c r="TL6" s="228" t="s">
        <v>518</v>
      </c>
      <c r="TM6" s="228"/>
      <c r="TN6" s="228"/>
      <c r="TO6" s="228"/>
      <c r="TP6" s="228" t="s">
        <v>63</v>
      </c>
      <c r="TQ6" s="228"/>
      <c r="TR6" s="228"/>
      <c r="TS6" s="228"/>
      <c r="TT6" s="228" t="s">
        <v>63</v>
      </c>
      <c r="TU6" s="228"/>
      <c r="TV6" s="228"/>
      <c r="TW6" s="228"/>
      <c r="TX6" s="228" t="s">
        <v>63</v>
      </c>
      <c r="TY6" s="228"/>
      <c r="TZ6" s="228"/>
      <c r="UA6" s="228"/>
      <c r="UB6" s="228" t="s">
        <v>63</v>
      </c>
      <c r="UC6" s="228"/>
      <c r="UD6" s="228"/>
      <c r="UE6" s="228"/>
      <c r="UF6" s="228" t="s">
        <v>63</v>
      </c>
      <c r="UG6" s="228"/>
      <c r="UH6" s="228"/>
      <c r="UI6" s="228"/>
      <c r="UJ6" s="228" t="s">
        <v>519</v>
      </c>
      <c r="UK6" s="228"/>
      <c r="UL6" s="228"/>
      <c r="UM6" s="228"/>
      <c r="UN6" s="228" t="s">
        <v>519</v>
      </c>
      <c r="UO6" s="228"/>
      <c r="UP6" s="228"/>
      <c r="UQ6" s="228"/>
      <c r="UR6" s="228" t="s">
        <v>520</v>
      </c>
      <c r="US6" s="228"/>
      <c r="UT6" s="228"/>
      <c r="UU6" s="228"/>
      <c r="UV6" s="228" t="s">
        <v>520</v>
      </c>
      <c r="UW6" s="228"/>
      <c r="UX6" s="228"/>
      <c r="UY6" s="228"/>
      <c r="UZ6" s="228" t="s">
        <v>520</v>
      </c>
      <c r="VA6" s="228"/>
      <c r="VB6" s="228"/>
      <c r="VC6" s="228"/>
      <c r="VD6" s="228" t="s">
        <v>520</v>
      </c>
      <c r="VE6" s="228"/>
      <c r="VF6" s="228"/>
      <c r="VG6" s="228"/>
      <c r="VH6" s="228" t="s">
        <v>521</v>
      </c>
      <c r="VI6" s="228"/>
      <c r="VJ6" s="228"/>
      <c r="VK6" s="228"/>
      <c r="VL6" s="228" t="s">
        <v>522</v>
      </c>
      <c r="VM6" s="228"/>
      <c r="VN6" s="228"/>
      <c r="VO6" s="228"/>
      <c r="VP6" s="228" t="s">
        <v>523</v>
      </c>
      <c r="VQ6" s="228"/>
      <c r="VR6" s="228"/>
      <c r="VS6" s="228"/>
      <c r="VT6" s="228" t="s">
        <v>31</v>
      </c>
      <c r="VU6" s="228"/>
      <c r="VV6" s="228"/>
      <c r="VW6" s="228"/>
      <c r="VX6" s="228" t="s">
        <v>31</v>
      </c>
      <c r="VY6" s="228"/>
      <c r="VZ6" s="228"/>
      <c r="WA6" s="228"/>
      <c r="WB6" s="228" t="s">
        <v>31</v>
      </c>
      <c r="WC6" s="228"/>
      <c r="WD6" s="228"/>
      <c r="WE6" s="228"/>
      <c r="WF6" s="228" t="s">
        <v>31</v>
      </c>
      <c r="WG6" s="228"/>
      <c r="WH6" s="228"/>
      <c r="WI6" s="228"/>
      <c r="WJ6" s="228" t="s">
        <v>31</v>
      </c>
      <c r="WK6" s="228"/>
      <c r="WL6" s="228"/>
      <c r="WM6" s="228"/>
      <c r="WN6" s="228" t="s">
        <v>524</v>
      </c>
      <c r="WO6" s="228"/>
      <c r="WP6" s="228"/>
      <c r="WQ6" s="228"/>
      <c r="WR6" s="228" t="s">
        <v>525</v>
      </c>
      <c r="WS6" s="228"/>
      <c r="WT6" s="228"/>
      <c r="WU6" s="228"/>
      <c r="WV6" s="228" t="s">
        <v>525</v>
      </c>
      <c r="WW6" s="228"/>
      <c r="WX6" s="228"/>
      <c r="WY6" s="228"/>
      <c r="WZ6" s="228" t="s">
        <v>526</v>
      </c>
      <c r="XA6" s="228"/>
      <c r="XB6" s="228"/>
      <c r="XC6" s="228"/>
      <c r="XD6" s="228" t="s">
        <v>527</v>
      </c>
      <c r="XE6" s="228"/>
      <c r="XF6" s="228"/>
      <c r="XG6" s="228"/>
      <c r="XH6" s="228" t="s">
        <v>527</v>
      </c>
      <c r="XI6" s="228"/>
      <c r="XJ6" s="228"/>
      <c r="XK6" s="228"/>
      <c r="XL6" s="228" t="s">
        <v>138</v>
      </c>
      <c r="XM6" s="228"/>
      <c r="XN6" s="228"/>
      <c r="XO6" s="228"/>
      <c r="XP6" s="228" t="s">
        <v>149</v>
      </c>
      <c r="XQ6" s="228"/>
      <c r="XR6" s="228"/>
      <c r="XS6" s="228"/>
      <c r="XT6" s="228" t="s">
        <v>528</v>
      </c>
      <c r="XU6" s="228"/>
      <c r="XV6" s="228"/>
      <c r="XW6" s="228"/>
      <c r="XX6" s="228" t="s">
        <v>529</v>
      </c>
      <c r="XY6" s="228"/>
      <c r="XZ6" s="228"/>
      <c r="YA6" s="228"/>
      <c r="YB6" s="228" t="s">
        <v>529</v>
      </c>
      <c r="YC6" s="228"/>
      <c r="YD6" s="228"/>
      <c r="YE6" s="228"/>
    </row>
    <row r="7" spans="1:655" ht="40.049999999999997" customHeight="1" x14ac:dyDescent="0.3">
      <c r="A7" s="1"/>
      <c r="B7" s="204"/>
      <c r="C7" s="204"/>
      <c r="D7" s="236" t="s">
        <v>536</v>
      </c>
      <c r="E7" s="204"/>
      <c r="F7" s="204"/>
      <c r="G7" s="204"/>
      <c r="H7" s="236" t="s">
        <v>537</v>
      </c>
      <c r="I7" s="204"/>
      <c r="J7" s="204"/>
      <c r="K7" s="204"/>
      <c r="L7" s="236" t="s">
        <v>538</v>
      </c>
      <c r="M7" s="204"/>
      <c r="N7" s="204"/>
      <c r="O7" s="204"/>
      <c r="P7" s="236" t="s">
        <v>539</v>
      </c>
      <c r="Q7" s="204"/>
      <c r="R7" s="204"/>
      <c r="S7" s="204"/>
      <c r="T7" s="236" t="s">
        <v>540</v>
      </c>
      <c r="U7" s="204"/>
      <c r="V7" s="204"/>
      <c r="W7" s="204"/>
      <c r="X7" s="236" t="s">
        <v>541</v>
      </c>
      <c r="Y7" s="204"/>
      <c r="Z7" s="204"/>
      <c r="AA7" s="204"/>
      <c r="AB7" s="236" t="s">
        <v>542</v>
      </c>
      <c r="AC7" s="204"/>
      <c r="AD7" s="204"/>
      <c r="AE7" s="204"/>
      <c r="AF7" s="236" t="s">
        <v>543</v>
      </c>
      <c r="AG7" s="204"/>
      <c r="AH7" s="204"/>
      <c r="AI7" s="204"/>
      <c r="AJ7" s="236" t="s">
        <v>544</v>
      </c>
      <c r="AK7" s="204"/>
      <c r="AL7" s="204"/>
      <c r="AM7" s="204"/>
      <c r="AN7" s="236" t="s">
        <v>545</v>
      </c>
      <c r="AO7" s="204"/>
      <c r="AP7" s="204"/>
      <c r="AQ7" s="204"/>
      <c r="AR7" s="236" t="s">
        <v>546</v>
      </c>
      <c r="AS7" s="204"/>
      <c r="AT7" s="204"/>
      <c r="AU7" s="204"/>
      <c r="AV7" s="236" t="s">
        <v>547</v>
      </c>
      <c r="AW7" s="204"/>
      <c r="AX7" s="204"/>
      <c r="AY7" s="204"/>
      <c r="AZ7" s="236" t="s">
        <v>548</v>
      </c>
      <c r="BA7" s="204"/>
      <c r="BB7" s="204"/>
      <c r="BC7" s="204"/>
      <c r="BD7" s="236" t="s">
        <v>549</v>
      </c>
      <c r="BE7" s="204"/>
      <c r="BF7" s="204"/>
      <c r="BG7" s="204"/>
      <c r="BH7" s="236" t="s">
        <v>550</v>
      </c>
      <c r="BI7" s="204"/>
      <c r="BJ7" s="204"/>
      <c r="BK7" s="204"/>
      <c r="BL7" s="236" t="s">
        <v>551</v>
      </c>
      <c r="BM7" s="204"/>
      <c r="BN7" s="204"/>
      <c r="BO7" s="204"/>
      <c r="BP7" s="236" t="s">
        <v>552</v>
      </c>
      <c r="BQ7" s="204"/>
      <c r="BR7" s="204"/>
      <c r="BS7" s="204"/>
      <c r="BT7" s="236" t="s">
        <v>553</v>
      </c>
      <c r="BU7" s="204"/>
      <c r="BV7" s="204"/>
      <c r="BW7" s="204"/>
      <c r="BX7" s="236" t="s">
        <v>554</v>
      </c>
      <c r="BY7" s="204"/>
      <c r="BZ7" s="204"/>
      <c r="CA7" s="204"/>
      <c r="CB7" s="236" t="s">
        <v>555</v>
      </c>
      <c r="CC7" s="204"/>
      <c r="CD7" s="204"/>
      <c r="CE7" s="204"/>
      <c r="CF7" s="236" t="s">
        <v>556</v>
      </c>
      <c r="CG7" s="204"/>
      <c r="CH7" s="204"/>
      <c r="CI7" s="204"/>
      <c r="CJ7" s="236" t="s">
        <v>557</v>
      </c>
      <c r="CK7" s="204"/>
      <c r="CL7" s="204"/>
      <c r="CM7" s="204"/>
      <c r="CN7" s="236" t="s">
        <v>558</v>
      </c>
      <c r="CO7" s="204"/>
      <c r="CP7" s="204"/>
      <c r="CQ7" s="204"/>
      <c r="CR7" s="236" t="s">
        <v>559</v>
      </c>
      <c r="CS7" s="204"/>
      <c r="CT7" s="204"/>
      <c r="CU7" s="204"/>
      <c r="CV7" s="236" t="s">
        <v>224</v>
      </c>
      <c r="CW7" s="204"/>
      <c r="CX7" s="204"/>
      <c r="CY7" s="204"/>
      <c r="CZ7" s="236" t="s">
        <v>560</v>
      </c>
      <c r="DA7" s="204"/>
      <c r="DB7" s="204"/>
      <c r="DC7" s="204"/>
      <c r="DD7" s="236" t="s">
        <v>561</v>
      </c>
      <c r="DE7" s="204"/>
      <c r="DF7" s="204"/>
      <c r="DG7" s="204"/>
      <c r="DH7" s="236" t="s">
        <v>562</v>
      </c>
      <c r="DI7" s="204"/>
      <c r="DJ7" s="204"/>
      <c r="DK7" s="204"/>
      <c r="DL7" s="236" t="s">
        <v>218</v>
      </c>
      <c r="DM7" s="204"/>
      <c r="DN7" s="204"/>
      <c r="DO7" s="204"/>
      <c r="DP7" s="236" t="s">
        <v>563</v>
      </c>
      <c r="DQ7" s="204"/>
      <c r="DR7" s="204"/>
      <c r="DS7" s="204"/>
      <c r="DT7" s="236" t="s">
        <v>564</v>
      </c>
      <c r="DU7" s="204"/>
      <c r="DV7" s="204"/>
      <c r="DW7" s="204"/>
      <c r="DX7" s="236" t="s">
        <v>565</v>
      </c>
      <c r="DY7" s="204"/>
      <c r="DZ7" s="204"/>
      <c r="EA7" s="204"/>
      <c r="EB7" s="236" t="s">
        <v>566</v>
      </c>
      <c r="EC7" s="204"/>
      <c r="ED7" s="204"/>
      <c r="EE7" s="204"/>
      <c r="EF7" s="236" t="s">
        <v>567</v>
      </c>
      <c r="EG7" s="204"/>
      <c r="EH7" s="204"/>
      <c r="EI7" s="204"/>
      <c r="EJ7" s="236" t="s">
        <v>286</v>
      </c>
      <c r="EK7" s="204"/>
      <c r="EL7" s="204"/>
      <c r="EM7" s="204"/>
      <c r="EN7" s="236" t="s">
        <v>568</v>
      </c>
      <c r="EO7" s="204"/>
      <c r="EP7" s="204"/>
      <c r="EQ7" s="204"/>
      <c r="ER7" s="236" t="s">
        <v>569</v>
      </c>
      <c r="ES7" s="204"/>
      <c r="ET7" s="204"/>
      <c r="EU7" s="204"/>
      <c r="EV7" s="236" t="s">
        <v>570</v>
      </c>
      <c r="EW7" s="204"/>
      <c r="EX7" s="204"/>
      <c r="EY7" s="204"/>
      <c r="EZ7" s="236" t="s">
        <v>571</v>
      </c>
      <c r="FA7" s="204"/>
      <c r="FB7" s="204"/>
      <c r="FC7" s="204"/>
      <c r="FD7" s="236" t="s">
        <v>487</v>
      </c>
      <c r="FE7" s="204"/>
      <c r="FF7" s="204"/>
      <c r="FG7" s="204"/>
      <c r="FH7" s="236" t="s">
        <v>572</v>
      </c>
      <c r="FI7" s="204"/>
      <c r="FJ7" s="204"/>
      <c r="FK7" s="204"/>
      <c r="FL7" s="236" t="s">
        <v>573</v>
      </c>
      <c r="FM7" s="204"/>
      <c r="FN7" s="204"/>
      <c r="FO7" s="204"/>
      <c r="FP7" s="236" t="s">
        <v>574</v>
      </c>
      <c r="FQ7" s="204"/>
      <c r="FR7" s="204"/>
      <c r="FS7" s="204"/>
      <c r="FT7" s="236" t="s">
        <v>575</v>
      </c>
      <c r="FU7" s="204"/>
      <c r="FV7" s="204"/>
      <c r="FW7" s="204"/>
      <c r="FX7" s="236" t="s">
        <v>576</v>
      </c>
      <c r="FY7" s="204"/>
      <c r="FZ7" s="204"/>
      <c r="GA7" s="204"/>
      <c r="GB7" s="236" t="s">
        <v>577</v>
      </c>
      <c r="GC7" s="204"/>
      <c r="GD7" s="204"/>
      <c r="GE7" s="204"/>
      <c r="GF7" s="236" t="s">
        <v>578</v>
      </c>
      <c r="GG7" s="204"/>
      <c r="GH7" s="204"/>
      <c r="GI7" s="204"/>
      <c r="GJ7" s="236" t="s">
        <v>579</v>
      </c>
      <c r="GK7" s="204"/>
      <c r="GL7" s="204"/>
      <c r="GM7" s="204"/>
      <c r="GN7" s="236" t="s">
        <v>407</v>
      </c>
      <c r="GO7" s="204"/>
      <c r="GP7" s="204"/>
      <c r="GQ7" s="204"/>
      <c r="GR7" s="236" t="s">
        <v>580</v>
      </c>
      <c r="GS7" s="204"/>
      <c r="GT7" s="204"/>
      <c r="GU7" s="204"/>
      <c r="GV7" s="236" t="s">
        <v>581</v>
      </c>
      <c r="GW7" s="204"/>
      <c r="GX7" s="204"/>
      <c r="GY7" s="204"/>
      <c r="GZ7" s="236" t="s">
        <v>399</v>
      </c>
      <c r="HA7" s="204"/>
      <c r="HB7" s="204"/>
      <c r="HC7" s="204"/>
      <c r="HD7" s="236" t="s">
        <v>582</v>
      </c>
      <c r="HE7" s="204"/>
      <c r="HF7" s="204"/>
      <c r="HG7" s="204"/>
      <c r="HH7" s="236" t="s">
        <v>583</v>
      </c>
      <c r="HI7" s="204"/>
      <c r="HJ7" s="204"/>
      <c r="HK7" s="204"/>
      <c r="HL7" s="236" t="s">
        <v>584</v>
      </c>
      <c r="HM7" s="204"/>
      <c r="HN7" s="204"/>
      <c r="HO7" s="204"/>
      <c r="HP7" s="236" t="s">
        <v>396</v>
      </c>
      <c r="HQ7" s="204"/>
      <c r="HR7" s="204"/>
      <c r="HS7" s="204"/>
      <c r="HT7" s="236" t="s">
        <v>585</v>
      </c>
      <c r="HU7" s="204"/>
      <c r="HV7" s="204"/>
      <c r="HW7" s="204"/>
      <c r="HX7" s="236" t="s">
        <v>586</v>
      </c>
      <c r="HY7" s="204"/>
      <c r="HZ7" s="204"/>
      <c r="IA7" s="204"/>
      <c r="IB7" s="236" t="s">
        <v>587</v>
      </c>
      <c r="IC7" s="204"/>
      <c r="ID7" s="204"/>
      <c r="IE7" s="204"/>
      <c r="IF7" s="236" t="s">
        <v>588</v>
      </c>
      <c r="IG7" s="204"/>
      <c r="IH7" s="204"/>
      <c r="II7" s="204"/>
      <c r="IJ7" s="236" t="s">
        <v>589</v>
      </c>
      <c r="IK7" s="204"/>
      <c r="IL7" s="204"/>
      <c r="IM7" s="204"/>
      <c r="IN7" s="236" t="s">
        <v>590</v>
      </c>
      <c r="IO7" s="204"/>
      <c r="IP7" s="204"/>
      <c r="IQ7" s="204"/>
      <c r="IR7" s="236" t="s">
        <v>591</v>
      </c>
      <c r="IS7" s="204"/>
      <c r="IT7" s="204"/>
      <c r="IU7" s="204"/>
      <c r="IV7" s="236" t="s">
        <v>592</v>
      </c>
      <c r="IW7" s="204"/>
      <c r="IX7" s="204"/>
      <c r="IY7" s="204"/>
      <c r="IZ7" s="236" t="s">
        <v>593</v>
      </c>
      <c r="JA7" s="204"/>
      <c r="JB7" s="204"/>
      <c r="JC7" s="204"/>
      <c r="JD7" s="236" t="s">
        <v>245</v>
      </c>
      <c r="JE7" s="204"/>
      <c r="JF7" s="204"/>
      <c r="JG7" s="204"/>
      <c r="JH7" s="236" t="s">
        <v>594</v>
      </c>
      <c r="JI7" s="204"/>
      <c r="JJ7" s="204"/>
      <c r="JK7" s="204"/>
      <c r="JL7" s="236" t="s">
        <v>595</v>
      </c>
      <c r="JM7" s="204"/>
      <c r="JN7" s="204"/>
      <c r="JO7" s="204"/>
      <c r="JP7" s="236" t="s">
        <v>596</v>
      </c>
      <c r="JQ7" s="204"/>
      <c r="JR7" s="204"/>
      <c r="JS7" s="204"/>
      <c r="JT7" s="236" t="s">
        <v>597</v>
      </c>
      <c r="JU7" s="204"/>
      <c r="JV7" s="204"/>
      <c r="JW7" s="204"/>
      <c r="JX7" s="236" t="s">
        <v>598</v>
      </c>
      <c r="JY7" s="204"/>
      <c r="JZ7" s="204"/>
      <c r="KA7" s="204"/>
      <c r="KB7" s="236" t="s">
        <v>599</v>
      </c>
      <c r="KC7" s="204"/>
      <c r="KD7" s="204"/>
      <c r="KE7" s="204"/>
      <c r="KF7" s="236" t="s">
        <v>600</v>
      </c>
      <c r="KG7" s="204"/>
      <c r="KH7" s="204"/>
      <c r="KI7" s="204"/>
      <c r="KJ7" s="236" t="s">
        <v>601</v>
      </c>
      <c r="KK7" s="204"/>
      <c r="KL7" s="204"/>
      <c r="KM7" s="204"/>
      <c r="KN7" s="236" t="s">
        <v>602</v>
      </c>
      <c r="KO7" s="204"/>
      <c r="KP7" s="204"/>
      <c r="KQ7" s="204"/>
      <c r="KR7" s="236" t="s">
        <v>237</v>
      </c>
      <c r="KS7" s="204"/>
      <c r="KT7" s="204"/>
      <c r="KU7" s="204"/>
      <c r="KV7" s="236" t="s">
        <v>603</v>
      </c>
      <c r="KW7" s="204"/>
      <c r="KX7" s="204"/>
      <c r="KY7" s="204"/>
      <c r="KZ7" s="236" t="s">
        <v>604</v>
      </c>
      <c r="LA7" s="204"/>
      <c r="LB7" s="204"/>
      <c r="LC7" s="204"/>
      <c r="LD7" s="236" t="s">
        <v>605</v>
      </c>
      <c r="LE7" s="204"/>
      <c r="LF7" s="204"/>
      <c r="LG7" s="204"/>
      <c r="LH7" s="236" t="s">
        <v>606</v>
      </c>
      <c r="LI7" s="204"/>
      <c r="LJ7" s="204"/>
      <c r="LK7" s="204"/>
      <c r="LL7" s="236" t="s">
        <v>318</v>
      </c>
      <c r="LM7" s="204"/>
      <c r="LN7" s="204"/>
      <c r="LO7" s="204"/>
      <c r="LP7" s="236" t="s">
        <v>607</v>
      </c>
      <c r="LQ7" s="204"/>
      <c r="LR7" s="204"/>
      <c r="LS7" s="204"/>
      <c r="LT7" s="236" t="s">
        <v>608</v>
      </c>
      <c r="LU7" s="204"/>
      <c r="LV7" s="204"/>
      <c r="LW7" s="204"/>
      <c r="LX7" s="236" t="s">
        <v>609</v>
      </c>
      <c r="LY7" s="204"/>
      <c r="LZ7" s="204"/>
      <c r="MA7" s="204"/>
      <c r="MB7" s="236" t="s">
        <v>610</v>
      </c>
      <c r="MC7" s="204"/>
      <c r="MD7" s="204"/>
      <c r="ME7" s="204"/>
      <c r="MF7" s="236" t="s">
        <v>611</v>
      </c>
      <c r="MG7" s="204"/>
      <c r="MH7" s="204"/>
      <c r="MI7" s="204"/>
      <c r="MJ7" s="236" t="s">
        <v>612</v>
      </c>
      <c r="MK7" s="204"/>
      <c r="ML7" s="204"/>
      <c r="MM7" s="204"/>
      <c r="MN7" s="236" t="s">
        <v>613</v>
      </c>
      <c r="MO7" s="204"/>
      <c r="MP7" s="204"/>
      <c r="MQ7" s="204"/>
      <c r="MR7" s="236" t="s">
        <v>614</v>
      </c>
      <c r="MS7" s="204"/>
      <c r="MT7" s="204"/>
      <c r="MU7" s="204"/>
      <c r="MV7" s="236" t="s">
        <v>615</v>
      </c>
      <c r="MW7" s="204"/>
      <c r="MX7" s="204"/>
      <c r="MY7" s="204"/>
      <c r="MZ7" s="236" t="s">
        <v>616</v>
      </c>
      <c r="NA7" s="204"/>
      <c r="NB7" s="204"/>
      <c r="NC7" s="204"/>
      <c r="ND7" s="236" t="s">
        <v>617</v>
      </c>
      <c r="NE7" s="204"/>
      <c r="NF7" s="204"/>
      <c r="NG7" s="204"/>
      <c r="NH7" s="236" t="s">
        <v>618</v>
      </c>
      <c r="NI7" s="204"/>
      <c r="NJ7" s="204"/>
      <c r="NK7" s="204"/>
      <c r="NL7" s="236" t="s">
        <v>619</v>
      </c>
      <c r="NM7" s="204"/>
      <c r="NN7" s="204"/>
      <c r="NO7" s="204"/>
      <c r="NP7" s="236" t="s">
        <v>620</v>
      </c>
      <c r="NQ7" s="204"/>
      <c r="NR7" s="204"/>
      <c r="NS7" s="204"/>
      <c r="NT7" s="236" t="s">
        <v>621</v>
      </c>
      <c r="NU7" s="204"/>
      <c r="NV7" s="204"/>
      <c r="NW7" s="204"/>
      <c r="NX7" s="236" t="s">
        <v>622</v>
      </c>
      <c r="NY7" s="204"/>
      <c r="NZ7" s="204"/>
      <c r="OA7" s="204"/>
      <c r="OB7" s="236" t="s">
        <v>623</v>
      </c>
      <c r="OC7" s="204"/>
      <c r="OD7" s="204"/>
      <c r="OE7" s="204"/>
      <c r="OF7" s="236" t="s">
        <v>624</v>
      </c>
      <c r="OG7" s="204"/>
      <c r="OH7" s="204"/>
      <c r="OI7" s="204"/>
      <c r="OJ7" s="236" t="s">
        <v>625</v>
      </c>
      <c r="OK7" s="204"/>
      <c r="OL7" s="204"/>
      <c r="OM7" s="204"/>
      <c r="ON7" s="236" t="s">
        <v>626</v>
      </c>
      <c r="OO7" s="204"/>
      <c r="OP7" s="204"/>
      <c r="OQ7" s="204"/>
      <c r="OR7" s="236" t="s">
        <v>627</v>
      </c>
      <c r="OS7" s="204"/>
      <c r="OT7" s="204"/>
      <c r="OU7" s="204"/>
      <c r="OV7" s="236" t="s">
        <v>628</v>
      </c>
      <c r="OW7" s="204"/>
      <c r="OX7" s="204"/>
      <c r="OY7" s="204"/>
      <c r="OZ7" s="236" t="s">
        <v>629</v>
      </c>
      <c r="PA7" s="204"/>
      <c r="PB7" s="204"/>
      <c r="PC7" s="204"/>
      <c r="PD7" s="236" t="s">
        <v>630</v>
      </c>
      <c r="PE7" s="204"/>
      <c r="PF7" s="204"/>
      <c r="PG7" s="204"/>
      <c r="PH7" s="236" t="s">
        <v>631</v>
      </c>
      <c r="PI7" s="204"/>
      <c r="PJ7" s="204"/>
      <c r="PK7" s="204"/>
      <c r="PL7" s="236" t="s">
        <v>632</v>
      </c>
      <c r="PM7" s="204"/>
      <c r="PN7" s="204"/>
      <c r="PO7" s="204"/>
      <c r="PP7" s="236" t="s">
        <v>633</v>
      </c>
      <c r="PQ7" s="204"/>
      <c r="PR7" s="204"/>
      <c r="PS7" s="204"/>
      <c r="PT7" s="236" t="s">
        <v>634</v>
      </c>
      <c r="PU7" s="204"/>
      <c r="PV7" s="204"/>
      <c r="PW7" s="204"/>
      <c r="PX7" s="236" t="s">
        <v>635</v>
      </c>
      <c r="PY7" s="204"/>
      <c r="PZ7" s="204"/>
      <c r="QA7" s="204"/>
      <c r="QB7" s="236" t="s">
        <v>636</v>
      </c>
      <c r="QC7" s="204"/>
      <c r="QD7" s="204"/>
      <c r="QE7" s="204"/>
      <c r="QF7" s="236" t="s">
        <v>637</v>
      </c>
      <c r="QG7" s="204"/>
      <c r="QH7" s="204"/>
      <c r="QI7" s="204"/>
      <c r="QJ7" s="236" t="s">
        <v>638</v>
      </c>
      <c r="QK7" s="204"/>
      <c r="QL7" s="204"/>
      <c r="QM7" s="204"/>
      <c r="QN7" s="236" t="s">
        <v>639</v>
      </c>
      <c r="QO7" s="204"/>
      <c r="QP7" s="204"/>
      <c r="QQ7" s="204"/>
      <c r="QR7" s="236" t="s">
        <v>640</v>
      </c>
      <c r="QS7" s="204"/>
      <c r="QT7" s="204"/>
      <c r="QU7" s="204"/>
      <c r="QV7" s="236" t="s">
        <v>641</v>
      </c>
      <c r="QW7" s="204"/>
      <c r="QX7" s="204"/>
      <c r="QY7" s="204"/>
      <c r="QZ7" s="236" t="s">
        <v>642</v>
      </c>
      <c r="RA7" s="204"/>
      <c r="RB7" s="204"/>
      <c r="RC7" s="204"/>
      <c r="RD7" s="236" t="s">
        <v>643</v>
      </c>
      <c r="RE7" s="204"/>
      <c r="RF7" s="204"/>
      <c r="RG7" s="204"/>
      <c r="RH7" s="236" t="s">
        <v>644</v>
      </c>
      <c r="RI7" s="204"/>
      <c r="RJ7" s="204"/>
      <c r="RK7" s="204"/>
      <c r="RL7" s="236" t="s">
        <v>645</v>
      </c>
      <c r="RM7" s="204"/>
      <c r="RN7" s="204"/>
      <c r="RO7" s="204"/>
      <c r="RP7" s="236" t="s">
        <v>646</v>
      </c>
      <c r="RQ7" s="204"/>
      <c r="RR7" s="204"/>
      <c r="RS7" s="204"/>
      <c r="RT7" s="236" t="s">
        <v>647</v>
      </c>
      <c r="RU7" s="204"/>
      <c r="RV7" s="204"/>
      <c r="RW7" s="204"/>
      <c r="RX7" s="236" t="s">
        <v>648</v>
      </c>
      <c r="RY7" s="204"/>
      <c r="RZ7" s="204"/>
      <c r="SA7" s="204"/>
      <c r="SB7" s="236" t="s">
        <v>649</v>
      </c>
      <c r="SC7" s="204"/>
      <c r="SD7" s="204"/>
      <c r="SE7" s="204"/>
      <c r="SF7" s="236" t="s">
        <v>650</v>
      </c>
      <c r="SG7" s="204"/>
      <c r="SH7" s="204"/>
      <c r="SI7" s="204"/>
      <c r="SJ7" s="236" t="s">
        <v>192</v>
      </c>
      <c r="SK7" s="204"/>
      <c r="SL7" s="204"/>
      <c r="SM7" s="204"/>
      <c r="SN7" s="236" t="s">
        <v>651</v>
      </c>
      <c r="SO7" s="204"/>
      <c r="SP7" s="204"/>
      <c r="SQ7" s="204"/>
      <c r="SR7" s="236" t="s">
        <v>652</v>
      </c>
      <c r="SS7" s="204"/>
      <c r="ST7" s="204"/>
      <c r="SU7" s="204"/>
      <c r="SV7" s="236" t="s">
        <v>653</v>
      </c>
      <c r="SW7" s="204"/>
      <c r="SX7" s="204"/>
      <c r="SY7" s="204"/>
      <c r="SZ7" s="236" t="s">
        <v>654</v>
      </c>
      <c r="TA7" s="204"/>
      <c r="TB7" s="204"/>
      <c r="TC7" s="204"/>
      <c r="TD7" s="236" t="s">
        <v>655</v>
      </c>
      <c r="TE7" s="204"/>
      <c r="TF7" s="204"/>
      <c r="TG7" s="204"/>
      <c r="TH7" s="236" t="s">
        <v>656</v>
      </c>
      <c r="TI7" s="204"/>
      <c r="TJ7" s="204"/>
      <c r="TK7" s="204"/>
      <c r="TL7" s="236" t="s">
        <v>657</v>
      </c>
      <c r="TM7" s="204"/>
      <c r="TN7" s="204"/>
      <c r="TO7" s="204"/>
      <c r="TP7" s="236" t="s">
        <v>658</v>
      </c>
      <c r="TQ7" s="204"/>
      <c r="TR7" s="204"/>
      <c r="TS7" s="204"/>
      <c r="TT7" s="236" t="s">
        <v>659</v>
      </c>
      <c r="TU7" s="204"/>
      <c r="TV7" s="204"/>
      <c r="TW7" s="204"/>
      <c r="TX7" s="236" t="s">
        <v>660</v>
      </c>
      <c r="TY7" s="204"/>
      <c r="TZ7" s="204"/>
      <c r="UA7" s="204"/>
      <c r="UB7" s="236" t="s">
        <v>661</v>
      </c>
      <c r="UC7" s="204"/>
      <c r="UD7" s="204"/>
      <c r="UE7" s="204"/>
      <c r="UF7" s="236" t="s">
        <v>662</v>
      </c>
      <c r="UG7" s="204"/>
      <c r="UH7" s="204"/>
      <c r="UI7" s="204"/>
      <c r="UJ7" s="236" t="s">
        <v>663</v>
      </c>
      <c r="UK7" s="204"/>
      <c r="UL7" s="204"/>
      <c r="UM7" s="204"/>
      <c r="UN7" s="236" t="s">
        <v>664</v>
      </c>
      <c r="UO7" s="204"/>
      <c r="UP7" s="204"/>
      <c r="UQ7" s="204"/>
      <c r="UR7" s="236" t="s">
        <v>665</v>
      </c>
      <c r="US7" s="204"/>
      <c r="UT7" s="204"/>
      <c r="UU7" s="204"/>
      <c r="UV7" s="236" t="s">
        <v>666</v>
      </c>
      <c r="UW7" s="204"/>
      <c r="UX7" s="204"/>
      <c r="UY7" s="204"/>
      <c r="UZ7" s="236" t="s">
        <v>667</v>
      </c>
      <c r="VA7" s="204"/>
      <c r="VB7" s="204"/>
      <c r="VC7" s="204"/>
      <c r="VD7" s="236" t="s">
        <v>668</v>
      </c>
      <c r="VE7" s="204"/>
      <c r="VF7" s="204"/>
      <c r="VG7" s="204"/>
      <c r="VH7" s="236" t="s">
        <v>669</v>
      </c>
      <c r="VI7" s="204"/>
      <c r="VJ7" s="204"/>
      <c r="VK7" s="204"/>
      <c r="VL7" s="236" t="s">
        <v>670</v>
      </c>
      <c r="VM7" s="204"/>
      <c r="VN7" s="204"/>
      <c r="VO7" s="204"/>
      <c r="VP7" s="236" t="s">
        <v>671</v>
      </c>
      <c r="VQ7" s="204"/>
      <c r="VR7" s="204"/>
      <c r="VS7" s="204"/>
      <c r="VT7" s="236" t="s">
        <v>672</v>
      </c>
      <c r="VU7" s="204"/>
      <c r="VV7" s="204"/>
      <c r="VW7" s="204"/>
      <c r="VX7" s="236" t="s">
        <v>673</v>
      </c>
      <c r="VY7" s="204"/>
      <c r="VZ7" s="204"/>
      <c r="WA7" s="204"/>
      <c r="WB7" s="236" t="s">
        <v>674</v>
      </c>
      <c r="WC7" s="204"/>
      <c r="WD7" s="204"/>
      <c r="WE7" s="204"/>
      <c r="WF7" s="236" t="s">
        <v>675</v>
      </c>
      <c r="WG7" s="204"/>
      <c r="WH7" s="204"/>
      <c r="WI7" s="204"/>
      <c r="WJ7" s="236" t="s">
        <v>676</v>
      </c>
      <c r="WK7" s="204"/>
      <c r="WL7" s="204"/>
      <c r="WM7" s="204"/>
      <c r="WN7" s="236" t="s">
        <v>677</v>
      </c>
      <c r="WO7" s="204"/>
      <c r="WP7" s="204"/>
      <c r="WQ7" s="204"/>
      <c r="WR7" s="236" t="s">
        <v>678</v>
      </c>
      <c r="WS7" s="204"/>
      <c r="WT7" s="204"/>
      <c r="WU7" s="204"/>
      <c r="WV7" s="236" t="s">
        <v>679</v>
      </c>
      <c r="WW7" s="204"/>
      <c r="WX7" s="204"/>
      <c r="WY7" s="204"/>
      <c r="WZ7" s="236" t="s">
        <v>680</v>
      </c>
      <c r="XA7" s="204"/>
      <c r="XB7" s="204"/>
      <c r="XC7" s="204"/>
      <c r="XD7" s="236" t="s">
        <v>681</v>
      </c>
      <c r="XE7" s="204"/>
      <c r="XF7" s="204"/>
      <c r="XG7" s="204"/>
      <c r="XH7" s="236" t="s">
        <v>682</v>
      </c>
      <c r="XI7" s="204"/>
      <c r="XJ7" s="204"/>
      <c r="XK7" s="204"/>
      <c r="XL7" s="236" t="s">
        <v>139</v>
      </c>
      <c r="XM7" s="204"/>
      <c r="XN7" s="204"/>
      <c r="XO7" s="204"/>
      <c r="XP7" s="236" t="s">
        <v>683</v>
      </c>
      <c r="XQ7" s="204"/>
      <c r="XR7" s="204"/>
      <c r="XS7" s="204"/>
      <c r="XT7" s="236" t="s">
        <v>684</v>
      </c>
      <c r="XU7" s="204"/>
      <c r="XV7" s="204"/>
      <c r="XW7" s="204"/>
      <c r="XX7" s="236" t="s">
        <v>685</v>
      </c>
      <c r="XY7" s="204"/>
      <c r="XZ7" s="204"/>
      <c r="YA7" s="204"/>
      <c r="YB7" s="236" t="s">
        <v>686</v>
      </c>
      <c r="YC7" s="204"/>
      <c r="YD7" s="204"/>
      <c r="YE7" s="204"/>
    </row>
    <row r="8" spans="1:655" ht="19.95" customHeight="1" x14ac:dyDescent="0.3">
      <c r="A8" s="1"/>
      <c r="B8" s="204"/>
      <c r="C8" s="204"/>
      <c r="D8" s="9" t="s">
        <v>2683</v>
      </c>
      <c r="E8" s="9" t="s">
        <v>2684</v>
      </c>
      <c r="F8" s="9" t="s">
        <v>2685</v>
      </c>
      <c r="G8" s="9" t="s">
        <v>2686</v>
      </c>
      <c r="H8" s="9" t="s">
        <v>2683</v>
      </c>
      <c r="I8" s="9" t="s">
        <v>2684</v>
      </c>
      <c r="J8" s="9" t="s">
        <v>2685</v>
      </c>
      <c r="K8" s="9" t="s">
        <v>2686</v>
      </c>
      <c r="L8" s="9" t="s">
        <v>2683</v>
      </c>
      <c r="M8" s="9" t="s">
        <v>2684</v>
      </c>
      <c r="N8" s="9" t="s">
        <v>2685</v>
      </c>
      <c r="O8" s="9" t="s">
        <v>2686</v>
      </c>
      <c r="P8" s="9" t="s">
        <v>2683</v>
      </c>
      <c r="Q8" s="9" t="s">
        <v>2684</v>
      </c>
      <c r="R8" s="9" t="s">
        <v>2685</v>
      </c>
      <c r="S8" s="9" t="s">
        <v>2686</v>
      </c>
      <c r="T8" s="9" t="s">
        <v>2683</v>
      </c>
      <c r="U8" s="9" t="s">
        <v>2684</v>
      </c>
      <c r="V8" s="9" t="s">
        <v>2685</v>
      </c>
      <c r="W8" s="9" t="s">
        <v>2686</v>
      </c>
      <c r="X8" s="9" t="s">
        <v>2683</v>
      </c>
      <c r="Y8" s="9" t="s">
        <v>2684</v>
      </c>
      <c r="Z8" s="9" t="s">
        <v>2685</v>
      </c>
      <c r="AA8" s="9" t="s">
        <v>2686</v>
      </c>
      <c r="AB8" s="9" t="s">
        <v>2683</v>
      </c>
      <c r="AC8" s="9" t="s">
        <v>2684</v>
      </c>
      <c r="AD8" s="9" t="s">
        <v>2685</v>
      </c>
      <c r="AE8" s="9" t="s">
        <v>2686</v>
      </c>
      <c r="AF8" s="9" t="s">
        <v>2683</v>
      </c>
      <c r="AG8" s="9" t="s">
        <v>2684</v>
      </c>
      <c r="AH8" s="9" t="s">
        <v>2685</v>
      </c>
      <c r="AI8" s="9" t="s">
        <v>2686</v>
      </c>
      <c r="AJ8" s="9" t="s">
        <v>2683</v>
      </c>
      <c r="AK8" s="9" t="s">
        <v>2684</v>
      </c>
      <c r="AL8" s="9" t="s">
        <v>2685</v>
      </c>
      <c r="AM8" s="9" t="s">
        <v>2686</v>
      </c>
      <c r="AN8" s="9" t="s">
        <v>2683</v>
      </c>
      <c r="AO8" s="9" t="s">
        <v>2684</v>
      </c>
      <c r="AP8" s="9" t="s">
        <v>2685</v>
      </c>
      <c r="AQ8" s="9" t="s">
        <v>2686</v>
      </c>
      <c r="AR8" s="9" t="s">
        <v>2683</v>
      </c>
      <c r="AS8" s="9" t="s">
        <v>2684</v>
      </c>
      <c r="AT8" s="9" t="s">
        <v>2685</v>
      </c>
      <c r="AU8" s="9" t="s">
        <v>2686</v>
      </c>
      <c r="AV8" s="9" t="s">
        <v>2683</v>
      </c>
      <c r="AW8" s="9" t="s">
        <v>2684</v>
      </c>
      <c r="AX8" s="9" t="s">
        <v>2685</v>
      </c>
      <c r="AY8" s="9" t="s">
        <v>2686</v>
      </c>
      <c r="AZ8" s="9" t="s">
        <v>2683</v>
      </c>
      <c r="BA8" s="9" t="s">
        <v>2684</v>
      </c>
      <c r="BB8" s="9" t="s">
        <v>2685</v>
      </c>
      <c r="BC8" s="9" t="s">
        <v>2686</v>
      </c>
      <c r="BD8" s="9" t="s">
        <v>2683</v>
      </c>
      <c r="BE8" s="9" t="s">
        <v>2684</v>
      </c>
      <c r="BF8" s="9" t="s">
        <v>2685</v>
      </c>
      <c r="BG8" s="9" t="s">
        <v>2686</v>
      </c>
      <c r="BH8" s="9" t="s">
        <v>2683</v>
      </c>
      <c r="BI8" s="9" t="s">
        <v>2684</v>
      </c>
      <c r="BJ8" s="9" t="s">
        <v>2685</v>
      </c>
      <c r="BK8" s="9" t="s">
        <v>2686</v>
      </c>
      <c r="BL8" s="9" t="s">
        <v>2683</v>
      </c>
      <c r="BM8" s="9" t="s">
        <v>2684</v>
      </c>
      <c r="BN8" s="9" t="s">
        <v>2685</v>
      </c>
      <c r="BO8" s="9" t="s">
        <v>2686</v>
      </c>
      <c r="BP8" s="9" t="s">
        <v>2683</v>
      </c>
      <c r="BQ8" s="9" t="s">
        <v>2684</v>
      </c>
      <c r="BR8" s="9" t="s">
        <v>2685</v>
      </c>
      <c r="BS8" s="9" t="s">
        <v>2686</v>
      </c>
      <c r="BT8" s="9" t="s">
        <v>2683</v>
      </c>
      <c r="BU8" s="9" t="s">
        <v>2684</v>
      </c>
      <c r="BV8" s="9" t="s">
        <v>2685</v>
      </c>
      <c r="BW8" s="9" t="s">
        <v>2686</v>
      </c>
      <c r="BX8" s="9" t="s">
        <v>2683</v>
      </c>
      <c r="BY8" s="9" t="s">
        <v>2684</v>
      </c>
      <c r="BZ8" s="9" t="s">
        <v>2685</v>
      </c>
      <c r="CA8" s="9" t="s">
        <v>2686</v>
      </c>
      <c r="CB8" s="9" t="s">
        <v>2683</v>
      </c>
      <c r="CC8" s="9" t="s">
        <v>2684</v>
      </c>
      <c r="CD8" s="9" t="s">
        <v>2685</v>
      </c>
      <c r="CE8" s="9" t="s">
        <v>2686</v>
      </c>
      <c r="CF8" s="9" t="s">
        <v>2683</v>
      </c>
      <c r="CG8" s="9" t="s">
        <v>2684</v>
      </c>
      <c r="CH8" s="9" t="s">
        <v>2685</v>
      </c>
      <c r="CI8" s="9" t="s">
        <v>2686</v>
      </c>
      <c r="CJ8" s="9" t="s">
        <v>2683</v>
      </c>
      <c r="CK8" s="9" t="s">
        <v>2684</v>
      </c>
      <c r="CL8" s="9" t="s">
        <v>2685</v>
      </c>
      <c r="CM8" s="9" t="s">
        <v>2686</v>
      </c>
      <c r="CN8" s="9" t="s">
        <v>2683</v>
      </c>
      <c r="CO8" s="9" t="s">
        <v>2684</v>
      </c>
      <c r="CP8" s="9" t="s">
        <v>2685</v>
      </c>
      <c r="CQ8" s="9" t="s">
        <v>2686</v>
      </c>
      <c r="CR8" s="9" t="s">
        <v>2683</v>
      </c>
      <c r="CS8" s="9" t="s">
        <v>2684</v>
      </c>
      <c r="CT8" s="9" t="s">
        <v>2685</v>
      </c>
      <c r="CU8" s="9" t="s">
        <v>2686</v>
      </c>
      <c r="CV8" s="9" t="s">
        <v>2683</v>
      </c>
      <c r="CW8" s="9" t="s">
        <v>2684</v>
      </c>
      <c r="CX8" s="9" t="s">
        <v>2685</v>
      </c>
      <c r="CY8" s="9" t="s">
        <v>2686</v>
      </c>
      <c r="CZ8" s="9" t="s">
        <v>2683</v>
      </c>
      <c r="DA8" s="9" t="s">
        <v>2684</v>
      </c>
      <c r="DB8" s="9" t="s">
        <v>2685</v>
      </c>
      <c r="DC8" s="9" t="s">
        <v>2686</v>
      </c>
      <c r="DD8" s="9" t="s">
        <v>2683</v>
      </c>
      <c r="DE8" s="9" t="s">
        <v>2684</v>
      </c>
      <c r="DF8" s="9" t="s">
        <v>2685</v>
      </c>
      <c r="DG8" s="9" t="s">
        <v>2686</v>
      </c>
      <c r="DH8" s="9" t="s">
        <v>2683</v>
      </c>
      <c r="DI8" s="9" t="s">
        <v>2684</v>
      </c>
      <c r="DJ8" s="9" t="s">
        <v>2685</v>
      </c>
      <c r="DK8" s="9" t="s">
        <v>2686</v>
      </c>
      <c r="DL8" s="9" t="s">
        <v>2683</v>
      </c>
      <c r="DM8" s="9" t="s">
        <v>2684</v>
      </c>
      <c r="DN8" s="9" t="s">
        <v>2685</v>
      </c>
      <c r="DO8" s="9" t="s">
        <v>2686</v>
      </c>
      <c r="DP8" s="9" t="s">
        <v>2683</v>
      </c>
      <c r="DQ8" s="9" t="s">
        <v>2684</v>
      </c>
      <c r="DR8" s="9" t="s">
        <v>2685</v>
      </c>
      <c r="DS8" s="9" t="s">
        <v>2686</v>
      </c>
      <c r="DT8" s="9" t="s">
        <v>2683</v>
      </c>
      <c r="DU8" s="9" t="s">
        <v>2684</v>
      </c>
      <c r="DV8" s="9" t="s">
        <v>2685</v>
      </c>
      <c r="DW8" s="9" t="s">
        <v>2686</v>
      </c>
      <c r="DX8" s="9" t="s">
        <v>2683</v>
      </c>
      <c r="DY8" s="9" t="s">
        <v>2684</v>
      </c>
      <c r="DZ8" s="9" t="s">
        <v>2685</v>
      </c>
      <c r="EA8" s="9" t="s">
        <v>2686</v>
      </c>
      <c r="EB8" s="9" t="s">
        <v>2683</v>
      </c>
      <c r="EC8" s="9" t="s">
        <v>2684</v>
      </c>
      <c r="ED8" s="9" t="s">
        <v>2685</v>
      </c>
      <c r="EE8" s="9" t="s">
        <v>2686</v>
      </c>
      <c r="EF8" s="9" t="s">
        <v>2683</v>
      </c>
      <c r="EG8" s="9" t="s">
        <v>2684</v>
      </c>
      <c r="EH8" s="9" t="s">
        <v>2685</v>
      </c>
      <c r="EI8" s="9" t="s">
        <v>2686</v>
      </c>
      <c r="EJ8" s="9" t="s">
        <v>2683</v>
      </c>
      <c r="EK8" s="9" t="s">
        <v>2684</v>
      </c>
      <c r="EL8" s="9" t="s">
        <v>2685</v>
      </c>
      <c r="EM8" s="9" t="s">
        <v>2686</v>
      </c>
      <c r="EN8" s="9" t="s">
        <v>2683</v>
      </c>
      <c r="EO8" s="9" t="s">
        <v>2684</v>
      </c>
      <c r="EP8" s="9" t="s">
        <v>2685</v>
      </c>
      <c r="EQ8" s="9" t="s">
        <v>2686</v>
      </c>
      <c r="ER8" s="9" t="s">
        <v>2683</v>
      </c>
      <c r="ES8" s="9" t="s">
        <v>2684</v>
      </c>
      <c r="ET8" s="9" t="s">
        <v>2685</v>
      </c>
      <c r="EU8" s="9" t="s">
        <v>2686</v>
      </c>
      <c r="EV8" s="9" t="s">
        <v>2683</v>
      </c>
      <c r="EW8" s="9" t="s">
        <v>2684</v>
      </c>
      <c r="EX8" s="9" t="s">
        <v>2685</v>
      </c>
      <c r="EY8" s="9" t="s">
        <v>2686</v>
      </c>
      <c r="EZ8" s="9" t="s">
        <v>2683</v>
      </c>
      <c r="FA8" s="9" t="s">
        <v>2684</v>
      </c>
      <c r="FB8" s="9" t="s">
        <v>2685</v>
      </c>
      <c r="FC8" s="9" t="s">
        <v>2686</v>
      </c>
      <c r="FD8" s="9" t="s">
        <v>2683</v>
      </c>
      <c r="FE8" s="9" t="s">
        <v>2684</v>
      </c>
      <c r="FF8" s="9" t="s">
        <v>2685</v>
      </c>
      <c r="FG8" s="9" t="s">
        <v>2686</v>
      </c>
      <c r="FH8" s="9" t="s">
        <v>2683</v>
      </c>
      <c r="FI8" s="9" t="s">
        <v>2684</v>
      </c>
      <c r="FJ8" s="9" t="s">
        <v>2685</v>
      </c>
      <c r="FK8" s="9" t="s">
        <v>2686</v>
      </c>
      <c r="FL8" s="9" t="s">
        <v>2683</v>
      </c>
      <c r="FM8" s="9" t="s">
        <v>2684</v>
      </c>
      <c r="FN8" s="9" t="s">
        <v>2685</v>
      </c>
      <c r="FO8" s="9" t="s">
        <v>2686</v>
      </c>
      <c r="FP8" s="9" t="s">
        <v>2683</v>
      </c>
      <c r="FQ8" s="9" t="s">
        <v>2684</v>
      </c>
      <c r="FR8" s="9" t="s">
        <v>2685</v>
      </c>
      <c r="FS8" s="9" t="s">
        <v>2686</v>
      </c>
      <c r="FT8" s="9" t="s">
        <v>2683</v>
      </c>
      <c r="FU8" s="9" t="s">
        <v>2684</v>
      </c>
      <c r="FV8" s="9" t="s">
        <v>2685</v>
      </c>
      <c r="FW8" s="9" t="s">
        <v>2686</v>
      </c>
      <c r="FX8" s="9" t="s">
        <v>2683</v>
      </c>
      <c r="FY8" s="9" t="s">
        <v>2684</v>
      </c>
      <c r="FZ8" s="9" t="s">
        <v>2685</v>
      </c>
      <c r="GA8" s="9" t="s">
        <v>2686</v>
      </c>
      <c r="GB8" s="9" t="s">
        <v>2683</v>
      </c>
      <c r="GC8" s="9" t="s">
        <v>2684</v>
      </c>
      <c r="GD8" s="9" t="s">
        <v>2685</v>
      </c>
      <c r="GE8" s="9" t="s">
        <v>2686</v>
      </c>
      <c r="GF8" s="9" t="s">
        <v>2683</v>
      </c>
      <c r="GG8" s="9" t="s">
        <v>2684</v>
      </c>
      <c r="GH8" s="9" t="s">
        <v>2685</v>
      </c>
      <c r="GI8" s="9" t="s">
        <v>2686</v>
      </c>
      <c r="GJ8" s="9" t="s">
        <v>2683</v>
      </c>
      <c r="GK8" s="9" t="s">
        <v>2684</v>
      </c>
      <c r="GL8" s="9" t="s">
        <v>2685</v>
      </c>
      <c r="GM8" s="9" t="s">
        <v>2686</v>
      </c>
      <c r="GN8" s="9" t="s">
        <v>2683</v>
      </c>
      <c r="GO8" s="9" t="s">
        <v>2684</v>
      </c>
      <c r="GP8" s="9" t="s">
        <v>2685</v>
      </c>
      <c r="GQ8" s="9" t="s">
        <v>2686</v>
      </c>
      <c r="GR8" s="9" t="s">
        <v>2683</v>
      </c>
      <c r="GS8" s="9" t="s">
        <v>2684</v>
      </c>
      <c r="GT8" s="9" t="s">
        <v>2685</v>
      </c>
      <c r="GU8" s="9" t="s">
        <v>2686</v>
      </c>
      <c r="GV8" s="9" t="s">
        <v>2683</v>
      </c>
      <c r="GW8" s="9" t="s">
        <v>2684</v>
      </c>
      <c r="GX8" s="9" t="s">
        <v>2685</v>
      </c>
      <c r="GY8" s="9" t="s">
        <v>2686</v>
      </c>
      <c r="GZ8" s="9" t="s">
        <v>2683</v>
      </c>
      <c r="HA8" s="9" t="s">
        <v>2684</v>
      </c>
      <c r="HB8" s="9" t="s">
        <v>2685</v>
      </c>
      <c r="HC8" s="9" t="s">
        <v>2686</v>
      </c>
      <c r="HD8" s="9" t="s">
        <v>2683</v>
      </c>
      <c r="HE8" s="9" t="s">
        <v>2684</v>
      </c>
      <c r="HF8" s="9" t="s">
        <v>2685</v>
      </c>
      <c r="HG8" s="9" t="s">
        <v>2686</v>
      </c>
      <c r="HH8" s="9" t="s">
        <v>2683</v>
      </c>
      <c r="HI8" s="9" t="s">
        <v>2684</v>
      </c>
      <c r="HJ8" s="9" t="s">
        <v>2685</v>
      </c>
      <c r="HK8" s="9" t="s">
        <v>2686</v>
      </c>
      <c r="HL8" s="9" t="s">
        <v>2683</v>
      </c>
      <c r="HM8" s="9" t="s">
        <v>2684</v>
      </c>
      <c r="HN8" s="9" t="s">
        <v>2685</v>
      </c>
      <c r="HO8" s="9" t="s">
        <v>2686</v>
      </c>
      <c r="HP8" s="9" t="s">
        <v>2683</v>
      </c>
      <c r="HQ8" s="9" t="s">
        <v>2684</v>
      </c>
      <c r="HR8" s="9" t="s">
        <v>2685</v>
      </c>
      <c r="HS8" s="9" t="s">
        <v>2686</v>
      </c>
      <c r="HT8" s="9" t="s">
        <v>2683</v>
      </c>
      <c r="HU8" s="9" t="s">
        <v>2684</v>
      </c>
      <c r="HV8" s="9" t="s">
        <v>2685</v>
      </c>
      <c r="HW8" s="9" t="s">
        <v>2686</v>
      </c>
      <c r="HX8" s="9" t="s">
        <v>2683</v>
      </c>
      <c r="HY8" s="9" t="s">
        <v>2684</v>
      </c>
      <c r="HZ8" s="9" t="s">
        <v>2685</v>
      </c>
      <c r="IA8" s="9" t="s">
        <v>2686</v>
      </c>
      <c r="IB8" s="9" t="s">
        <v>2683</v>
      </c>
      <c r="IC8" s="9" t="s">
        <v>2684</v>
      </c>
      <c r="ID8" s="9" t="s">
        <v>2685</v>
      </c>
      <c r="IE8" s="9" t="s">
        <v>2686</v>
      </c>
      <c r="IF8" s="9" t="s">
        <v>2683</v>
      </c>
      <c r="IG8" s="9" t="s">
        <v>2684</v>
      </c>
      <c r="IH8" s="9" t="s">
        <v>2685</v>
      </c>
      <c r="II8" s="9" t="s">
        <v>2686</v>
      </c>
      <c r="IJ8" s="9" t="s">
        <v>2683</v>
      </c>
      <c r="IK8" s="9" t="s">
        <v>2684</v>
      </c>
      <c r="IL8" s="9" t="s">
        <v>2685</v>
      </c>
      <c r="IM8" s="9" t="s">
        <v>2686</v>
      </c>
      <c r="IN8" s="9" t="s">
        <v>2683</v>
      </c>
      <c r="IO8" s="9" t="s">
        <v>2684</v>
      </c>
      <c r="IP8" s="9" t="s">
        <v>2685</v>
      </c>
      <c r="IQ8" s="9" t="s">
        <v>2686</v>
      </c>
      <c r="IR8" s="9" t="s">
        <v>2683</v>
      </c>
      <c r="IS8" s="9" t="s">
        <v>2684</v>
      </c>
      <c r="IT8" s="9" t="s">
        <v>2685</v>
      </c>
      <c r="IU8" s="9" t="s">
        <v>2686</v>
      </c>
      <c r="IV8" s="9" t="s">
        <v>2683</v>
      </c>
      <c r="IW8" s="9" t="s">
        <v>2684</v>
      </c>
      <c r="IX8" s="9" t="s">
        <v>2685</v>
      </c>
      <c r="IY8" s="9" t="s">
        <v>2686</v>
      </c>
      <c r="IZ8" s="9" t="s">
        <v>2683</v>
      </c>
      <c r="JA8" s="9" t="s">
        <v>2684</v>
      </c>
      <c r="JB8" s="9" t="s">
        <v>2685</v>
      </c>
      <c r="JC8" s="9" t="s">
        <v>2686</v>
      </c>
      <c r="JD8" s="9" t="s">
        <v>2683</v>
      </c>
      <c r="JE8" s="9" t="s">
        <v>2684</v>
      </c>
      <c r="JF8" s="9" t="s">
        <v>2685</v>
      </c>
      <c r="JG8" s="9" t="s">
        <v>2686</v>
      </c>
      <c r="JH8" s="9" t="s">
        <v>2683</v>
      </c>
      <c r="JI8" s="9" t="s">
        <v>2684</v>
      </c>
      <c r="JJ8" s="9" t="s">
        <v>2685</v>
      </c>
      <c r="JK8" s="9" t="s">
        <v>2686</v>
      </c>
      <c r="JL8" s="9" t="s">
        <v>2683</v>
      </c>
      <c r="JM8" s="9" t="s">
        <v>2684</v>
      </c>
      <c r="JN8" s="9" t="s">
        <v>2685</v>
      </c>
      <c r="JO8" s="9" t="s">
        <v>2686</v>
      </c>
      <c r="JP8" s="9" t="s">
        <v>2683</v>
      </c>
      <c r="JQ8" s="9" t="s">
        <v>2684</v>
      </c>
      <c r="JR8" s="9" t="s">
        <v>2685</v>
      </c>
      <c r="JS8" s="9" t="s">
        <v>2686</v>
      </c>
      <c r="JT8" s="9" t="s">
        <v>2683</v>
      </c>
      <c r="JU8" s="9" t="s">
        <v>2684</v>
      </c>
      <c r="JV8" s="9" t="s">
        <v>2685</v>
      </c>
      <c r="JW8" s="9" t="s">
        <v>2686</v>
      </c>
      <c r="JX8" s="9" t="s">
        <v>2683</v>
      </c>
      <c r="JY8" s="9" t="s">
        <v>2684</v>
      </c>
      <c r="JZ8" s="9" t="s">
        <v>2685</v>
      </c>
      <c r="KA8" s="9" t="s">
        <v>2686</v>
      </c>
      <c r="KB8" s="9" t="s">
        <v>2683</v>
      </c>
      <c r="KC8" s="9" t="s">
        <v>2684</v>
      </c>
      <c r="KD8" s="9" t="s">
        <v>2685</v>
      </c>
      <c r="KE8" s="9" t="s">
        <v>2686</v>
      </c>
      <c r="KF8" s="9" t="s">
        <v>2683</v>
      </c>
      <c r="KG8" s="9" t="s">
        <v>2684</v>
      </c>
      <c r="KH8" s="9" t="s">
        <v>2685</v>
      </c>
      <c r="KI8" s="9" t="s">
        <v>2686</v>
      </c>
      <c r="KJ8" s="9" t="s">
        <v>2683</v>
      </c>
      <c r="KK8" s="9" t="s">
        <v>2684</v>
      </c>
      <c r="KL8" s="9" t="s">
        <v>2685</v>
      </c>
      <c r="KM8" s="9" t="s">
        <v>2686</v>
      </c>
      <c r="KN8" s="9" t="s">
        <v>2683</v>
      </c>
      <c r="KO8" s="9" t="s">
        <v>2684</v>
      </c>
      <c r="KP8" s="9" t="s">
        <v>2685</v>
      </c>
      <c r="KQ8" s="9" t="s">
        <v>2686</v>
      </c>
      <c r="KR8" s="9" t="s">
        <v>2683</v>
      </c>
      <c r="KS8" s="9" t="s">
        <v>2684</v>
      </c>
      <c r="KT8" s="9" t="s">
        <v>2685</v>
      </c>
      <c r="KU8" s="9" t="s">
        <v>2686</v>
      </c>
      <c r="KV8" s="9" t="s">
        <v>2683</v>
      </c>
      <c r="KW8" s="9" t="s">
        <v>2684</v>
      </c>
      <c r="KX8" s="9" t="s">
        <v>2685</v>
      </c>
      <c r="KY8" s="9" t="s">
        <v>2686</v>
      </c>
      <c r="KZ8" s="9" t="s">
        <v>2683</v>
      </c>
      <c r="LA8" s="9" t="s">
        <v>2684</v>
      </c>
      <c r="LB8" s="9" t="s">
        <v>2685</v>
      </c>
      <c r="LC8" s="9" t="s">
        <v>2686</v>
      </c>
      <c r="LD8" s="9" t="s">
        <v>2683</v>
      </c>
      <c r="LE8" s="9" t="s">
        <v>2684</v>
      </c>
      <c r="LF8" s="9" t="s">
        <v>2685</v>
      </c>
      <c r="LG8" s="9" t="s">
        <v>2686</v>
      </c>
      <c r="LH8" s="9" t="s">
        <v>2683</v>
      </c>
      <c r="LI8" s="9" t="s">
        <v>2684</v>
      </c>
      <c r="LJ8" s="9" t="s">
        <v>2685</v>
      </c>
      <c r="LK8" s="9" t="s">
        <v>2686</v>
      </c>
      <c r="LL8" s="9" t="s">
        <v>2683</v>
      </c>
      <c r="LM8" s="9" t="s">
        <v>2684</v>
      </c>
      <c r="LN8" s="9" t="s">
        <v>2685</v>
      </c>
      <c r="LO8" s="9" t="s">
        <v>2686</v>
      </c>
      <c r="LP8" s="9" t="s">
        <v>2683</v>
      </c>
      <c r="LQ8" s="9" t="s">
        <v>2684</v>
      </c>
      <c r="LR8" s="9" t="s">
        <v>2685</v>
      </c>
      <c r="LS8" s="9" t="s">
        <v>2686</v>
      </c>
      <c r="LT8" s="9" t="s">
        <v>2683</v>
      </c>
      <c r="LU8" s="9" t="s">
        <v>2684</v>
      </c>
      <c r="LV8" s="9" t="s">
        <v>2685</v>
      </c>
      <c r="LW8" s="9" t="s">
        <v>2686</v>
      </c>
      <c r="LX8" s="9" t="s">
        <v>2683</v>
      </c>
      <c r="LY8" s="9" t="s">
        <v>2684</v>
      </c>
      <c r="LZ8" s="9" t="s">
        <v>2685</v>
      </c>
      <c r="MA8" s="9" t="s">
        <v>2686</v>
      </c>
      <c r="MB8" s="9" t="s">
        <v>2683</v>
      </c>
      <c r="MC8" s="9" t="s">
        <v>2684</v>
      </c>
      <c r="MD8" s="9" t="s">
        <v>2685</v>
      </c>
      <c r="ME8" s="9" t="s">
        <v>2686</v>
      </c>
      <c r="MF8" s="9" t="s">
        <v>2683</v>
      </c>
      <c r="MG8" s="9" t="s">
        <v>2684</v>
      </c>
      <c r="MH8" s="9" t="s">
        <v>2685</v>
      </c>
      <c r="MI8" s="9" t="s">
        <v>2686</v>
      </c>
      <c r="MJ8" s="9" t="s">
        <v>2683</v>
      </c>
      <c r="MK8" s="9" t="s">
        <v>2684</v>
      </c>
      <c r="ML8" s="9" t="s">
        <v>2685</v>
      </c>
      <c r="MM8" s="9" t="s">
        <v>2686</v>
      </c>
      <c r="MN8" s="9" t="s">
        <v>2683</v>
      </c>
      <c r="MO8" s="9" t="s">
        <v>2684</v>
      </c>
      <c r="MP8" s="9" t="s">
        <v>2685</v>
      </c>
      <c r="MQ8" s="9" t="s">
        <v>2686</v>
      </c>
      <c r="MR8" s="9" t="s">
        <v>2683</v>
      </c>
      <c r="MS8" s="9" t="s">
        <v>2684</v>
      </c>
      <c r="MT8" s="9" t="s">
        <v>2685</v>
      </c>
      <c r="MU8" s="9" t="s">
        <v>2686</v>
      </c>
      <c r="MV8" s="9" t="s">
        <v>2683</v>
      </c>
      <c r="MW8" s="9" t="s">
        <v>2684</v>
      </c>
      <c r="MX8" s="9" t="s">
        <v>2685</v>
      </c>
      <c r="MY8" s="9" t="s">
        <v>2686</v>
      </c>
      <c r="MZ8" s="9" t="s">
        <v>2683</v>
      </c>
      <c r="NA8" s="9" t="s">
        <v>2684</v>
      </c>
      <c r="NB8" s="9" t="s">
        <v>2685</v>
      </c>
      <c r="NC8" s="9" t="s">
        <v>2686</v>
      </c>
      <c r="ND8" s="9" t="s">
        <v>2683</v>
      </c>
      <c r="NE8" s="9" t="s">
        <v>2684</v>
      </c>
      <c r="NF8" s="9" t="s">
        <v>2685</v>
      </c>
      <c r="NG8" s="9" t="s">
        <v>2686</v>
      </c>
      <c r="NH8" s="9" t="s">
        <v>2683</v>
      </c>
      <c r="NI8" s="9" t="s">
        <v>2684</v>
      </c>
      <c r="NJ8" s="9" t="s">
        <v>2685</v>
      </c>
      <c r="NK8" s="9" t="s">
        <v>2686</v>
      </c>
      <c r="NL8" s="9" t="s">
        <v>2683</v>
      </c>
      <c r="NM8" s="9" t="s">
        <v>2684</v>
      </c>
      <c r="NN8" s="9" t="s">
        <v>2685</v>
      </c>
      <c r="NO8" s="9" t="s">
        <v>2686</v>
      </c>
      <c r="NP8" s="9" t="s">
        <v>2683</v>
      </c>
      <c r="NQ8" s="9" t="s">
        <v>2684</v>
      </c>
      <c r="NR8" s="9" t="s">
        <v>2685</v>
      </c>
      <c r="NS8" s="9" t="s">
        <v>2686</v>
      </c>
      <c r="NT8" s="9" t="s">
        <v>2683</v>
      </c>
      <c r="NU8" s="9" t="s">
        <v>2684</v>
      </c>
      <c r="NV8" s="9" t="s">
        <v>2685</v>
      </c>
      <c r="NW8" s="9" t="s">
        <v>2686</v>
      </c>
      <c r="NX8" s="9" t="s">
        <v>2683</v>
      </c>
      <c r="NY8" s="9" t="s">
        <v>2684</v>
      </c>
      <c r="NZ8" s="9" t="s">
        <v>2685</v>
      </c>
      <c r="OA8" s="9" t="s">
        <v>2686</v>
      </c>
      <c r="OB8" s="9" t="s">
        <v>2683</v>
      </c>
      <c r="OC8" s="9" t="s">
        <v>2684</v>
      </c>
      <c r="OD8" s="9" t="s">
        <v>2685</v>
      </c>
      <c r="OE8" s="9" t="s">
        <v>2686</v>
      </c>
      <c r="OF8" s="9" t="s">
        <v>2683</v>
      </c>
      <c r="OG8" s="9" t="s">
        <v>2684</v>
      </c>
      <c r="OH8" s="9" t="s">
        <v>2685</v>
      </c>
      <c r="OI8" s="9" t="s">
        <v>2686</v>
      </c>
      <c r="OJ8" s="9" t="s">
        <v>2683</v>
      </c>
      <c r="OK8" s="9" t="s">
        <v>2684</v>
      </c>
      <c r="OL8" s="9" t="s">
        <v>2685</v>
      </c>
      <c r="OM8" s="9" t="s">
        <v>2686</v>
      </c>
      <c r="ON8" s="9" t="s">
        <v>2683</v>
      </c>
      <c r="OO8" s="9" t="s">
        <v>2684</v>
      </c>
      <c r="OP8" s="9" t="s">
        <v>2685</v>
      </c>
      <c r="OQ8" s="9" t="s">
        <v>2686</v>
      </c>
      <c r="OR8" s="9" t="s">
        <v>2683</v>
      </c>
      <c r="OS8" s="9" t="s">
        <v>2684</v>
      </c>
      <c r="OT8" s="9" t="s">
        <v>2685</v>
      </c>
      <c r="OU8" s="9" t="s">
        <v>2686</v>
      </c>
      <c r="OV8" s="9" t="s">
        <v>2683</v>
      </c>
      <c r="OW8" s="9" t="s">
        <v>2684</v>
      </c>
      <c r="OX8" s="9" t="s">
        <v>2685</v>
      </c>
      <c r="OY8" s="9" t="s">
        <v>2686</v>
      </c>
      <c r="OZ8" s="9" t="s">
        <v>2683</v>
      </c>
      <c r="PA8" s="9" t="s">
        <v>2684</v>
      </c>
      <c r="PB8" s="9" t="s">
        <v>2685</v>
      </c>
      <c r="PC8" s="9" t="s">
        <v>2686</v>
      </c>
      <c r="PD8" s="9" t="s">
        <v>2683</v>
      </c>
      <c r="PE8" s="9" t="s">
        <v>2684</v>
      </c>
      <c r="PF8" s="9" t="s">
        <v>2685</v>
      </c>
      <c r="PG8" s="9" t="s">
        <v>2686</v>
      </c>
      <c r="PH8" s="9" t="s">
        <v>2683</v>
      </c>
      <c r="PI8" s="9" t="s">
        <v>2684</v>
      </c>
      <c r="PJ8" s="9" t="s">
        <v>2685</v>
      </c>
      <c r="PK8" s="9" t="s">
        <v>2686</v>
      </c>
      <c r="PL8" s="9" t="s">
        <v>2683</v>
      </c>
      <c r="PM8" s="9" t="s">
        <v>2684</v>
      </c>
      <c r="PN8" s="9" t="s">
        <v>2685</v>
      </c>
      <c r="PO8" s="9" t="s">
        <v>2686</v>
      </c>
      <c r="PP8" s="9" t="s">
        <v>2683</v>
      </c>
      <c r="PQ8" s="9" t="s">
        <v>2684</v>
      </c>
      <c r="PR8" s="9" t="s">
        <v>2685</v>
      </c>
      <c r="PS8" s="9" t="s">
        <v>2686</v>
      </c>
      <c r="PT8" s="9" t="s">
        <v>2683</v>
      </c>
      <c r="PU8" s="9" t="s">
        <v>2684</v>
      </c>
      <c r="PV8" s="9" t="s">
        <v>2685</v>
      </c>
      <c r="PW8" s="9" t="s">
        <v>2686</v>
      </c>
      <c r="PX8" s="9" t="s">
        <v>2683</v>
      </c>
      <c r="PY8" s="9" t="s">
        <v>2684</v>
      </c>
      <c r="PZ8" s="9" t="s">
        <v>2685</v>
      </c>
      <c r="QA8" s="9" t="s">
        <v>2686</v>
      </c>
      <c r="QB8" s="9" t="s">
        <v>2683</v>
      </c>
      <c r="QC8" s="9" t="s">
        <v>2684</v>
      </c>
      <c r="QD8" s="9" t="s">
        <v>2685</v>
      </c>
      <c r="QE8" s="9" t="s">
        <v>2686</v>
      </c>
      <c r="QF8" s="9" t="s">
        <v>2683</v>
      </c>
      <c r="QG8" s="9" t="s">
        <v>2684</v>
      </c>
      <c r="QH8" s="9" t="s">
        <v>2685</v>
      </c>
      <c r="QI8" s="9" t="s">
        <v>2686</v>
      </c>
      <c r="QJ8" s="9" t="s">
        <v>2683</v>
      </c>
      <c r="QK8" s="9" t="s">
        <v>2684</v>
      </c>
      <c r="QL8" s="9" t="s">
        <v>2685</v>
      </c>
      <c r="QM8" s="9" t="s">
        <v>2686</v>
      </c>
      <c r="QN8" s="9" t="s">
        <v>2683</v>
      </c>
      <c r="QO8" s="9" t="s">
        <v>2684</v>
      </c>
      <c r="QP8" s="9" t="s">
        <v>2685</v>
      </c>
      <c r="QQ8" s="9" t="s">
        <v>2686</v>
      </c>
      <c r="QR8" s="9" t="s">
        <v>2683</v>
      </c>
      <c r="QS8" s="9" t="s">
        <v>2684</v>
      </c>
      <c r="QT8" s="9" t="s">
        <v>2685</v>
      </c>
      <c r="QU8" s="9" t="s">
        <v>2686</v>
      </c>
      <c r="QV8" s="9" t="s">
        <v>2683</v>
      </c>
      <c r="QW8" s="9" t="s">
        <v>2684</v>
      </c>
      <c r="QX8" s="9" t="s">
        <v>2685</v>
      </c>
      <c r="QY8" s="9" t="s">
        <v>2686</v>
      </c>
      <c r="QZ8" s="9" t="s">
        <v>2683</v>
      </c>
      <c r="RA8" s="9" t="s">
        <v>2684</v>
      </c>
      <c r="RB8" s="9" t="s">
        <v>2685</v>
      </c>
      <c r="RC8" s="9" t="s">
        <v>2686</v>
      </c>
      <c r="RD8" s="9" t="s">
        <v>2683</v>
      </c>
      <c r="RE8" s="9" t="s">
        <v>2684</v>
      </c>
      <c r="RF8" s="9" t="s">
        <v>2685</v>
      </c>
      <c r="RG8" s="9" t="s">
        <v>2686</v>
      </c>
      <c r="RH8" s="9" t="s">
        <v>2683</v>
      </c>
      <c r="RI8" s="9" t="s">
        <v>2684</v>
      </c>
      <c r="RJ8" s="9" t="s">
        <v>2685</v>
      </c>
      <c r="RK8" s="9" t="s">
        <v>2686</v>
      </c>
      <c r="RL8" s="9" t="s">
        <v>2683</v>
      </c>
      <c r="RM8" s="9" t="s">
        <v>2684</v>
      </c>
      <c r="RN8" s="9" t="s">
        <v>2685</v>
      </c>
      <c r="RO8" s="9" t="s">
        <v>2686</v>
      </c>
      <c r="RP8" s="9" t="s">
        <v>2683</v>
      </c>
      <c r="RQ8" s="9" t="s">
        <v>2684</v>
      </c>
      <c r="RR8" s="9" t="s">
        <v>2685</v>
      </c>
      <c r="RS8" s="9" t="s">
        <v>2686</v>
      </c>
      <c r="RT8" s="9" t="s">
        <v>2683</v>
      </c>
      <c r="RU8" s="9" t="s">
        <v>2684</v>
      </c>
      <c r="RV8" s="9" t="s">
        <v>2685</v>
      </c>
      <c r="RW8" s="9" t="s">
        <v>2686</v>
      </c>
      <c r="RX8" s="9" t="s">
        <v>2683</v>
      </c>
      <c r="RY8" s="9" t="s">
        <v>2684</v>
      </c>
      <c r="RZ8" s="9" t="s">
        <v>2685</v>
      </c>
      <c r="SA8" s="9" t="s">
        <v>2686</v>
      </c>
      <c r="SB8" s="9" t="s">
        <v>2683</v>
      </c>
      <c r="SC8" s="9" t="s">
        <v>2684</v>
      </c>
      <c r="SD8" s="9" t="s">
        <v>2685</v>
      </c>
      <c r="SE8" s="9" t="s">
        <v>2686</v>
      </c>
      <c r="SF8" s="9" t="s">
        <v>2683</v>
      </c>
      <c r="SG8" s="9" t="s">
        <v>2684</v>
      </c>
      <c r="SH8" s="9" t="s">
        <v>2685</v>
      </c>
      <c r="SI8" s="9" t="s">
        <v>2686</v>
      </c>
      <c r="SJ8" s="9" t="s">
        <v>2683</v>
      </c>
      <c r="SK8" s="9" t="s">
        <v>2684</v>
      </c>
      <c r="SL8" s="9" t="s">
        <v>2685</v>
      </c>
      <c r="SM8" s="9" t="s">
        <v>2686</v>
      </c>
      <c r="SN8" s="9" t="s">
        <v>2683</v>
      </c>
      <c r="SO8" s="9" t="s">
        <v>2684</v>
      </c>
      <c r="SP8" s="9" t="s">
        <v>2685</v>
      </c>
      <c r="SQ8" s="9" t="s">
        <v>2686</v>
      </c>
      <c r="SR8" s="9" t="s">
        <v>2683</v>
      </c>
      <c r="SS8" s="9" t="s">
        <v>2684</v>
      </c>
      <c r="ST8" s="9" t="s">
        <v>2685</v>
      </c>
      <c r="SU8" s="9" t="s">
        <v>2686</v>
      </c>
      <c r="SV8" s="9" t="s">
        <v>2683</v>
      </c>
      <c r="SW8" s="9" t="s">
        <v>2684</v>
      </c>
      <c r="SX8" s="9" t="s">
        <v>2685</v>
      </c>
      <c r="SY8" s="9" t="s">
        <v>2686</v>
      </c>
      <c r="SZ8" s="9" t="s">
        <v>2683</v>
      </c>
      <c r="TA8" s="9" t="s">
        <v>2684</v>
      </c>
      <c r="TB8" s="9" t="s">
        <v>2685</v>
      </c>
      <c r="TC8" s="9" t="s">
        <v>2686</v>
      </c>
      <c r="TD8" s="9" t="s">
        <v>2683</v>
      </c>
      <c r="TE8" s="9" t="s">
        <v>2684</v>
      </c>
      <c r="TF8" s="9" t="s">
        <v>2685</v>
      </c>
      <c r="TG8" s="9" t="s">
        <v>2686</v>
      </c>
      <c r="TH8" s="9" t="s">
        <v>2683</v>
      </c>
      <c r="TI8" s="9" t="s">
        <v>2684</v>
      </c>
      <c r="TJ8" s="9" t="s">
        <v>2685</v>
      </c>
      <c r="TK8" s="9" t="s">
        <v>2686</v>
      </c>
      <c r="TL8" s="9" t="s">
        <v>2683</v>
      </c>
      <c r="TM8" s="9" t="s">
        <v>2684</v>
      </c>
      <c r="TN8" s="9" t="s">
        <v>2685</v>
      </c>
      <c r="TO8" s="9" t="s">
        <v>2686</v>
      </c>
      <c r="TP8" s="9" t="s">
        <v>2683</v>
      </c>
      <c r="TQ8" s="9" t="s">
        <v>2684</v>
      </c>
      <c r="TR8" s="9" t="s">
        <v>2685</v>
      </c>
      <c r="TS8" s="9" t="s">
        <v>2686</v>
      </c>
      <c r="TT8" s="9" t="s">
        <v>2683</v>
      </c>
      <c r="TU8" s="9" t="s">
        <v>2684</v>
      </c>
      <c r="TV8" s="9" t="s">
        <v>2685</v>
      </c>
      <c r="TW8" s="9" t="s">
        <v>2686</v>
      </c>
      <c r="TX8" s="9" t="s">
        <v>2683</v>
      </c>
      <c r="TY8" s="9" t="s">
        <v>2684</v>
      </c>
      <c r="TZ8" s="9" t="s">
        <v>2685</v>
      </c>
      <c r="UA8" s="9" t="s">
        <v>2686</v>
      </c>
      <c r="UB8" s="9" t="s">
        <v>2683</v>
      </c>
      <c r="UC8" s="9" t="s">
        <v>2684</v>
      </c>
      <c r="UD8" s="9" t="s">
        <v>2685</v>
      </c>
      <c r="UE8" s="9" t="s">
        <v>2686</v>
      </c>
      <c r="UF8" s="9" t="s">
        <v>2683</v>
      </c>
      <c r="UG8" s="9" t="s">
        <v>2684</v>
      </c>
      <c r="UH8" s="9" t="s">
        <v>2685</v>
      </c>
      <c r="UI8" s="9" t="s">
        <v>2686</v>
      </c>
      <c r="UJ8" s="9" t="s">
        <v>2683</v>
      </c>
      <c r="UK8" s="9" t="s">
        <v>2684</v>
      </c>
      <c r="UL8" s="9" t="s">
        <v>2685</v>
      </c>
      <c r="UM8" s="9" t="s">
        <v>2686</v>
      </c>
      <c r="UN8" s="9" t="s">
        <v>2683</v>
      </c>
      <c r="UO8" s="9" t="s">
        <v>2684</v>
      </c>
      <c r="UP8" s="9" t="s">
        <v>2685</v>
      </c>
      <c r="UQ8" s="9" t="s">
        <v>2686</v>
      </c>
      <c r="UR8" s="9" t="s">
        <v>2683</v>
      </c>
      <c r="US8" s="9" t="s">
        <v>2684</v>
      </c>
      <c r="UT8" s="9" t="s">
        <v>2685</v>
      </c>
      <c r="UU8" s="9" t="s">
        <v>2686</v>
      </c>
      <c r="UV8" s="9" t="s">
        <v>2683</v>
      </c>
      <c r="UW8" s="9" t="s">
        <v>2684</v>
      </c>
      <c r="UX8" s="9" t="s">
        <v>2685</v>
      </c>
      <c r="UY8" s="9" t="s">
        <v>2686</v>
      </c>
      <c r="UZ8" s="9" t="s">
        <v>2683</v>
      </c>
      <c r="VA8" s="9" t="s">
        <v>2684</v>
      </c>
      <c r="VB8" s="9" t="s">
        <v>2685</v>
      </c>
      <c r="VC8" s="9" t="s">
        <v>2686</v>
      </c>
      <c r="VD8" s="9" t="s">
        <v>2683</v>
      </c>
      <c r="VE8" s="9" t="s">
        <v>2684</v>
      </c>
      <c r="VF8" s="9" t="s">
        <v>2685</v>
      </c>
      <c r="VG8" s="9" t="s">
        <v>2686</v>
      </c>
      <c r="VH8" s="9" t="s">
        <v>2683</v>
      </c>
      <c r="VI8" s="9" t="s">
        <v>2684</v>
      </c>
      <c r="VJ8" s="9" t="s">
        <v>2685</v>
      </c>
      <c r="VK8" s="9" t="s">
        <v>2686</v>
      </c>
      <c r="VL8" s="9" t="s">
        <v>2683</v>
      </c>
      <c r="VM8" s="9" t="s">
        <v>2684</v>
      </c>
      <c r="VN8" s="9" t="s">
        <v>2685</v>
      </c>
      <c r="VO8" s="9" t="s">
        <v>2686</v>
      </c>
      <c r="VP8" s="9" t="s">
        <v>2683</v>
      </c>
      <c r="VQ8" s="9" t="s">
        <v>2684</v>
      </c>
      <c r="VR8" s="9" t="s">
        <v>2685</v>
      </c>
      <c r="VS8" s="9" t="s">
        <v>2686</v>
      </c>
      <c r="VT8" s="9" t="s">
        <v>2683</v>
      </c>
      <c r="VU8" s="9" t="s">
        <v>2684</v>
      </c>
      <c r="VV8" s="9" t="s">
        <v>2685</v>
      </c>
      <c r="VW8" s="9" t="s">
        <v>2686</v>
      </c>
      <c r="VX8" s="9" t="s">
        <v>2683</v>
      </c>
      <c r="VY8" s="9" t="s">
        <v>2684</v>
      </c>
      <c r="VZ8" s="9" t="s">
        <v>2685</v>
      </c>
      <c r="WA8" s="9" t="s">
        <v>2686</v>
      </c>
      <c r="WB8" s="9" t="s">
        <v>2683</v>
      </c>
      <c r="WC8" s="9" t="s">
        <v>2684</v>
      </c>
      <c r="WD8" s="9" t="s">
        <v>2685</v>
      </c>
      <c r="WE8" s="9" t="s">
        <v>2686</v>
      </c>
      <c r="WF8" s="9" t="s">
        <v>2683</v>
      </c>
      <c r="WG8" s="9" t="s">
        <v>2684</v>
      </c>
      <c r="WH8" s="9" t="s">
        <v>2685</v>
      </c>
      <c r="WI8" s="9" t="s">
        <v>2686</v>
      </c>
      <c r="WJ8" s="9" t="s">
        <v>2683</v>
      </c>
      <c r="WK8" s="9" t="s">
        <v>2684</v>
      </c>
      <c r="WL8" s="9" t="s">
        <v>2685</v>
      </c>
      <c r="WM8" s="9" t="s">
        <v>2686</v>
      </c>
      <c r="WN8" s="9" t="s">
        <v>2683</v>
      </c>
      <c r="WO8" s="9" t="s">
        <v>2684</v>
      </c>
      <c r="WP8" s="9" t="s">
        <v>2685</v>
      </c>
      <c r="WQ8" s="9" t="s">
        <v>2686</v>
      </c>
      <c r="WR8" s="9" t="s">
        <v>2683</v>
      </c>
      <c r="WS8" s="9" t="s">
        <v>2684</v>
      </c>
      <c r="WT8" s="9" t="s">
        <v>2685</v>
      </c>
      <c r="WU8" s="9" t="s">
        <v>2686</v>
      </c>
      <c r="WV8" s="9" t="s">
        <v>2683</v>
      </c>
      <c r="WW8" s="9" t="s">
        <v>2684</v>
      </c>
      <c r="WX8" s="9" t="s">
        <v>2685</v>
      </c>
      <c r="WY8" s="9" t="s">
        <v>2686</v>
      </c>
      <c r="WZ8" s="9" t="s">
        <v>2683</v>
      </c>
      <c r="XA8" s="9" t="s">
        <v>2684</v>
      </c>
      <c r="XB8" s="9" t="s">
        <v>2685</v>
      </c>
      <c r="XC8" s="9" t="s">
        <v>2686</v>
      </c>
      <c r="XD8" s="9" t="s">
        <v>2683</v>
      </c>
      <c r="XE8" s="9" t="s">
        <v>2684</v>
      </c>
      <c r="XF8" s="9" t="s">
        <v>2685</v>
      </c>
      <c r="XG8" s="9" t="s">
        <v>2686</v>
      </c>
      <c r="XH8" s="9" t="s">
        <v>2683</v>
      </c>
      <c r="XI8" s="9" t="s">
        <v>2684</v>
      </c>
      <c r="XJ8" s="9" t="s">
        <v>2685</v>
      </c>
      <c r="XK8" s="9" t="s">
        <v>2686</v>
      </c>
      <c r="XL8" s="9" t="s">
        <v>2683</v>
      </c>
      <c r="XM8" s="9" t="s">
        <v>2684</v>
      </c>
      <c r="XN8" s="9" t="s">
        <v>2685</v>
      </c>
      <c r="XO8" s="9" t="s">
        <v>2686</v>
      </c>
      <c r="XP8" s="9" t="s">
        <v>2683</v>
      </c>
      <c r="XQ8" s="9" t="s">
        <v>2684</v>
      </c>
      <c r="XR8" s="9" t="s">
        <v>2685</v>
      </c>
      <c r="XS8" s="9" t="s">
        <v>2686</v>
      </c>
      <c r="XT8" s="9" t="s">
        <v>2683</v>
      </c>
      <c r="XU8" s="9" t="s">
        <v>2684</v>
      </c>
      <c r="XV8" s="9" t="s">
        <v>2685</v>
      </c>
      <c r="XW8" s="9" t="s">
        <v>2686</v>
      </c>
      <c r="XX8" s="9" t="s">
        <v>2683</v>
      </c>
      <c r="XY8" s="9" t="s">
        <v>2684</v>
      </c>
      <c r="XZ8" s="9" t="s">
        <v>2685</v>
      </c>
      <c r="YA8" s="9" t="s">
        <v>2686</v>
      </c>
      <c r="YB8" s="9" t="s">
        <v>2683</v>
      </c>
      <c r="YC8" s="9" t="s">
        <v>2684</v>
      </c>
      <c r="YD8" s="9" t="s">
        <v>2685</v>
      </c>
      <c r="YE8" s="9" t="s">
        <v>2686</v>
      </c>
    </row>
    <row r="9" spans="1:655" ht="24" customHeight="1" x14ac:dyDescent="0.3">
      <c r="A9" s="1"/>
      <c r="B9" s="13" t="s">
        <v>43</v>
      </c>
      <c r="C9" s="13" t="s">
        <v>696</v>
      </c>
      <c r="D9" s="14">
        <v>144.5</v>
      </c>
      <c r="E9" s="14">
        <v>128.80117999999999</v>
      </c>
      <c r="F9" s="14">
        <v>141.75359</v>
      </c>
      <c r="G9" s="14">
        <v>2.74641</v>
      </c>
      <c r="H9" s="14">
        <v>652.79999999999995</v>
      </c>
      <c r="I9" s="14">
        <v>643.65809000000002</v>
      </c>
      <c r="J9" s="14">
        <v>643.65809000000002</v>
      </c>
      <c r="K9" s="14">
        <v>9.1419099999999993</v>
      </c>
      <c r="L9" s="14">
        <v>216.3</v>
      </c>
      <c r="M9" s="14">
        <v>209.39341999999999</v>
      </c>
      <c r="N9" s="14">
        <v>209.39341999999999</v>
      </c>
      <c r="O9" s="14">
        <v>6.9065799999999999</v>
      </c>
      <c r="P9" s="14"/>
      <c r="Q9" s="14"/>
      <c r="R9" s="14"/>
      <c r="S9" s="14">
        <v>0</v>
      </c>
      <c r="T9" s="14"/>
      <c r="U9" s="14"/>
      <c r="V9" s="14"/>
      <c r="W9" s="14">
        <v>0</v>
      </c>
      <c r="X9" s="14">
        <v>80.900000000000006</v>
      </c>
      <c r="Y9" s="14">
        <v>10.309279999999999</v>
      </c>
      <c r="Z9" s="14">
        <v>10.309279999999999</v>
      </c>
      <c r="AA9" s="14">
        <v>70.590720000000005</v>
      </c>
      <c r="AB9" s="14">
        <v>93.6</v>
      </c>
      <c r="AC9" s="14">
        <v>98.040599999999998</v>
      </c>
      <c r="AD9" s="14">
        <v>99.953779999999995</v>
      </c>
      <c r="AE9" s="14">
        <v>-6.3537800000000004</v>
      </c>
      <c r="AF9" s="14"/>
      <c r="AG9" s="14"/>
      <c r="AH9" s="14"/>
      <c r="AI9" s="14">
        <v>0</v>
      </c>
      <c r="AJ9" s="14"/>
      <c r="AK9" s="14"/>
      <c r="AL9" s="14"/>
      <c r="AM9" s="14">
        <v>0</v>
      </c>
      <c r="AN9" s="14">
        <v>128.19999999999999</v>
      </c>
      <c r="AO9" s="14">
        <v>141.18887000000001</v>
      </c>
      <c r="AP9" s="14">
        <v>191.0909</v>
      </c>
      <c r="AQ9" s="14">
        <v>-62.890900000000002</v>
      </c>
      <c r="AR9" s="14">
        <v>127.6</v>
      </c>
      <c r="AS9" s="14">
        <v>141.18887000000001</v>
      </c>
      <c r="AT9" s="14">
        <v>191.0909</v>
      </c>
      <c r="AU9" s="14">
        <v>-63.490900000000003</v>
      </c>
      <c r="AV9" s="14">
        <v>129</v>
      </c>
      <c r="AW9" s="14">
        <v>141.18887000000001</v>
      </c>
      <c r="AX9" s="14">
        <v>191.0909</v>
      </c>
      <c r="AY9" s="14">
        <v>-62.090899999999998</v>
      </c>
      <c r="AZ9" s="14">
        <v>220.9</v>
      </c>
      <c r="BA9" s="14">
        <v>211.7833</v>
      </c>
      <c r="BB9" s="14">
        <v>286.63634000000002</v>
      </c>
      <c r="BC9" s="14">
        <v>-65.736339999999998</v>
      </c>
      <c r="BD9" s="14">
        <v>217.4</v>
      </c>
      <c r="BE9" s="14">
        <v>208.28218000000001</v>
      </c>
      <c r="BF9" s="14">
        <v>208.28218000000001</v>
      </c>
      <c r="BG9" s="14">
        <v>9.11782</v>
      </c>
      <c r="BH9" s="14">
        <v>112</v>
      </c>
      <c r="BI9" s="14">
        <v>104.14109000000001</v>
      </c>
      <c r="BJ9" s="14">
        <v>104.14109000000001</v>
      </c>
      <c r="BK9" s="14">
        <v>7.8589099999999998</v>
      </c>
      <c r="BL9" s="14">
        <v>358.6</v>
      </c>
      <c r="BM9" s="14">
        <v>430.96373</v>
      </c>
      <c r="BN9" s="14">
        <v>197.13883000000001</v>
      </c>
      <c r="BO9" s="14">
        <v>161.46117000000001</v>
      </c>
      <c r="BP9" s="14">
        <v>5.0999999999999996</v>
      </c>
      <c r="BQ9" s="14">
        <v>4.4318400000000002</v>
      </c>
      <c r="BR9" s="14">
        <v>4.4318400000000002</v>
      </c>
      <c r="BS9" s="14">
        <v>0.66815999999999998</v>
      </c>
      <c r="BT9" s="14"/>
      <c r="BU9" s="14"/>
      <c r="BV9" s="14"/>
      <c r="BW9" s="14">
        <v>0</v>
      </c>
      <c r="BX9" s="14"/>
      <c r="BY9" s="14"/>
      <c r="BZ9" s="14"/>
      <c r="CA9" s="14">
        <v>0</v>
      </c>
      <c r="CB9" s="14"/>
      <c r="CC9" s="14"/>
      <c r="CD9" s="14"/>
      <c r="CE9" s="14">
        <v>0</v>
      </c>
      <c r="CF9" s="14"/>
      <c r="CG9" s="14"/>
      <c r="CH9" s="14"/>
      <c r="CI9" s="14">
        <v>0</v>
      </c>
      <c r="CJ9" s="14">
        <v>146.4</v>
      </c>
      <c r="CK9" s="14">
        <v>147.08971</v>
      </c>
      <c r="CL9" s="14">
        <v>133.33197999999999</v>
      </c>
      <c r="CM9" s="14">
        <v>13.068020000000001</v>
      </c>
      <c r="CN9" s="14">
        <v>7.3</v>
      </c>
      <c r="CO9" s="14">
        <v>5.1333399999999996</v>
      </c>
      <c r="CP9" s="14">
        <v>5.1333399999999996</v>
      </c>
      <c r="CQ9" s="14">
        <v>2.1666599999999998</v>
      </c>
      <c r="CR9" s="14">
        <v>5.4</v>
      </c>
      <c r="CS9" s="14">
        <v>2.8177599999999998</v>
      </c>
      <c r="CT9" s="14">
        <v>2.8177599999999998</v>
      </c>
      <c r="CU9" s="14">
        <v>2.5822400000000001</v>
      </c>
      <c r="CV9" s="14"/>
      <c r="CW9" s="14"/>
      <c r="CX9" s="14"/>
      <c r="CY9" s="14">
        <v>0</v>
      </c>
      <c r="CZ9" s="14">
        <v>6.9</v>
      </c>
      <c r="DA9" s="14">
        <v>6.8787000000000003</v>
      </c>
      <c r="DB9" s="14">
        <v>6.8787000000000003</v>
      </c>
      <c r="DC9" s="14">
        <v>2.1299999999999999E-2</v>
      </c>
      <c r="DD9" s="14">
        <v>12.8</v>
      </c>
      <c r="DE9" s="14">
        <v>14.919420000000001</v>
      </c>
      <c r="DF9" s="14">
        <v>14.919420000000001</v>
      </c>
      <c r="DG9" s="14">
        <v>-2.1194199999999999</v>
      </c>
      <c r="DH9" s="14">
        <v>73.900000000000006</v>
      </c>
      <c r="DI9" s="14">
        <v>55</v>
      </c>
      <c r="DJ9" s="14">
        <v>113.44763</v>
      </c>
      <c r="DK9" s="14">
        <v>-39.547629999999998</v>
      </c>
      <c r="DL9" s="14"/>
      <c r="DM9" s="14"/>
      <c r="DN9" s="14"/>
      <c r="DO9" s="14">
        <v>0</v>
      </c>
      <c r="DP9" s="14"/>
      <c r="DQ9" s="14"/>
      <c r="DR9" s="14"/>
      <c r="DS9" s="14">
        <v>0</v>
      </c>
      <c r="DT9" s="14"/>
      <c r="DU9" s="14"/>
      <c r="DV9" s="14"/>
      <c r="DW9" s="14">
        <v>0</v>
      </c>
      <c r="DX9" s="14"/>
      <c r="DY9" s="14"/>
      <c r="DZ9" s="14"/>
      <c r="EA9" s="14">
        <v>0</v>
      </c>
      <c r="EB9" s="14">
        <v>91.7</v>
      </c>
      <c r="EC9" s="14">
        <v>70.096350000000001</v>
      </c>
      <c r="ED9" s="14">
        <v>66.693700000000007</v>
      </c>
      <c r="EE9" s="14">
        <v>25.0063</v>
      </c>
      <c r="EF9" s="14">
        <v>111.2</v>
      </c>
      <c r="EG9" s="14">
        <v>110.26321</v>
      </c>
      <c r="EH9" s="14">
        <v>110.26321</v>
      </c>
      <c r="EI9" s="14">
        <v>0.93679000000000001</v>
      </c>
      <c r="EJ9" s="14"/>
      <c r="EK9" s="14"/>
      <c r="EL9" s="14"/>
      <c r="EM9" s="14">
        <v>0</v>
      </c>
      <c r="EN9" s="14"/>
      <c r="EO9" s="14"/>
      <c r="EP9" s="14"/>
      <c r="EQ9" s="14">
        <v>0</v>
      </c>
      <c r="ER9" s="14"/>
      <c r="ES9" s="14"/>
      <c r="ET9" s="14"/>
      <c r="EU9" s="14">
        <v>0</v>
      </c>
      <c r="EV9" s="14">
        <v>6.5</v>
      </c>
      <c r="EW9" s="14">
        <v>6.39</v>
      </c>
      <c r="EX9" s="14">
        <v>6.39</v>
      </c>
      <c r="EY9" s="14">
        <v>0.11</v>
      </c>
      <c r="EZ9" s="14">
        <v>150.5</v>
      </c>
      <c r="FA9" s="14">
        <v>153.73496</v>
      </c>
      <c r="FB9" s="14">
        <v>144.32990000000001</v>
      </c>
      <c r="FC9" s="14">
        <v>6.1700999999999997</v>
      </c>
      <c r="FD9" s="14">
        <v>44</v>
      </c>
      <c r="FE9" s="14">
        <v>47.160960000000003</v>
      </c>
      <c r="FF9" s="14">
        <v>47.160960000000003</v>
      </c>
      <c r="FG9" s="14">
        <v>-3.1609600000000002</v>
      </c>
      <c r="FH9" s="14">
        <v>121.8</v>
      </c>
      <c r="FI9" s="14">
        <v>30.92784</v>
      </c>
      <c r="FJ9" s="14">
        <v>45</v>
      </c>
      <c r="FK9" s="14">
        <v>76.8</v>
      </c>
      <c r="FL9" s="14">
        <v>29.1</v>
      </c>
      <c r="FM9" s="14">
        <v>29.2087</v>
      </c>
      <c r="FN9" s="14">
        <v>29.2087</v>
      </c>
      <c r="FO9" s="14">
        <v>-0.1087</v>
      </c>
      <c r="FP9" s="14">
        <v>18.399999999999999</v>
      </c>
      <c r="FQ9" s="14">
        <v>16.68403</v>
      </c>
      <c r="FR9" s="14">
        <v>16.68403</v>
      </c>
      <c r="FS9" s="14">
        <v>1.71597</v>
      </c>
      <c r="FT9" s="14">
        <v>19.8</v>
      </c>
      <c r="FU9" s="14">
        <v>19.1068</v>
      </c>
      <c r="FV9" s="14">
        <v>19.1068</v>
      </c>
      <c r="FW9" s="14">
        <v>0.69320000000000004</v>
      </c>
      <c r="FX9" s="14">
        <v>75.599999999999994</v>
      </c>
      <c r="FY9" s="14">
        <v>80.375339999999994</v>
      </c>
      <c r="FZ9" s="14">
        <v>72.857600000000005</v>
      </c>
      <c r="GA9" s="14">
        <v>2.7423999999999999</v>
      </c>
      <c r="GB9" s="14">
        <v>127.1</v>
      </c>
      <c r="GC9" s="14">
        <v>185.10007999999999</v>
      </c>
      <c r="GD9" s="14">
        <v>185.10007999999999</v>
      </c>
      <c r="GE9" s="14">
        <v>-58.000079999999997</v>
      </c>
      <c r="GF9" s="14">
        <v>124.6</v>
      </c>
      <c r="GG9" s="14">
        <v>185.10007999999999</v>
      </c>
      <c r="GH9" s="14">
        <v>185.10007999999999</v>
      </c>
      <c r="GI9" s="14">
        <v>-60.500079999999997</v>
      </c>
      <c r="GJ9" s="14">
        <v>154.30000000000001</v>
      </c>
      <c r="GK9" s="14">
        <v>185.10007999999999</v>
      </c>
      <c r="GL9" s="14">
        <v>185.10007999999999</v>
      </c>
      <c r="GM9" s="14">
        <v>-30.800080000000001</v>
      </c>
      <c r="GN9" s="14">
        <v>87</v>
      </c>
      <c r="GO9" s="14">
        <v>66.980009999999993</v>
      </c>
      <c r="GP9" s="14">
        <v>55.208570000000002</v>
      </c>
      <c r="GQ9" s="14">
        <v>31.791429999999998</v>
      </c>
      <c r="GR9" s="14">
        <v>6.8</v>
      </c>
      <c r="GS9" s="14">
        <v>8.4518799999999992</v>
      </c>
      <c r="GT9" s="14">
        <v>8.4518799999999992</v>
      </c>
      <c r="GU9" s="14">
        <v>-1.65188</v>
      </c>
      <c r="GV9" s="14">
        <v>1.4</v>
      </c>
      <c r="GW9" s="14">
        <v>8.8668200000000006</v>
      </c>
      <c r="GX9" s="14">
        <v>8.8668200000000006</v>
      </c>
      <c r="GY9" s="14">
        <v>-7.4668200000000002</v>
      </c>
      <c r="GZ9" s="14">
        <v>33.799999999999997</v>
      </c>
      <c r="HA9" s="14">
        <v>34.47804</v>
      </c>
      <c r="HB9" s="14">
        <v>34.47804</v>
      </c>
      <c r="HC9" s="14">
        <v>-0.67803999999999998</v>
      </c>
      <c r="HD9" s="14">
        <v>33.200000000000003</v>
      </c>
      <c r="HE9" s="14">
        <v>32.627180000000003</v>
      </c>
      <c r="HF9" s="14">
        <v>32.627180000000003</v>
      </c>
      <c r="HG9" s="14">
        <v>0.57282</v>
      </c>
      <c r="HH9" s="14">
        <v>3.8</v>
      </c>
      <c r="HI9" s="14">
        <v>4.0341699999999996</v>
      </c>
      <c r="HJ9" s="14">
        <v>4.0341699999999996</v>
      </c>
      <c r="HK9" s="14">
        <v>-0.23416999999999999</v>
      </c>
      <c r="HL9" s="14">
        <v>0</v>
      </c>
      <c r="HM9" s="14">
        <v>0</v>
      </c>
      <c r="HN9" s="14">
        <v>0</v>
      </c>
      <c r="HO9" s="14">
        <v>0</v>
      </c>
      <c r="HP9" s="14">
        <v>71.099999999999994</v>
      </c>
      <c r="HQ9" s="14">
        <v>76.618560000000002</v>
      </c>
      <c r="HR9" s="14">
        <v>101.63218000000001</v>
      </c>
      <c r="HS9" s="14">
        <v>-30.53218</v>
      </c>
      <c r="HT9" s="14"/>
      <c r="HU9" s="14"/>
      <c r="HV9" s="14"/>
      <c r="HW9" s="14">
        <v>0</v>
      </c>
      <c r="HX9" s="14"/>
      <c r="HY9" s="14"/>
      <c r="HZ9" s="14"/>
      <c r="IA9" s="14">
        <v>0</v>
      </c>
      <c r="IB9" s="14">
        <v>19.100000000000001</v>
      </c>
      <c r="IC9" s="14">
        <v>46.307160000000003</v>
      </c>
      <c r="ID9" s="14">
        <v>28.672070000000001</v>
      </c>
      <c r="IE9" s="14">
        <v>-9.5720700000000001</v>
      </c>
      <c r="IF9" s="14"/>
      <c r="IG9" s="14"/>
      <c r="IH9" s="14"/>
      <c r="II9" s="14">
        <v>0</v>
      </c>
      <c r="IJ9" s="14"/>
      <c r="IK9" s="14"/>
      <c r="IL9" s="14"/>
      <c r="IM9" s="14">
        <v>0</v>
      </c>
      <c r="IN9" s="14">
        <v>47.2</v>
      </c>
      <c r="IO9" s="14">
        <v>48.181449999999998</v>
      </c>
      <c r="IP9" s="14">
        <v>48.181449999999998</v>
      </c>
      <c r="IQ9" s="14">
        <v>-0.98145000000000004</v>
      </c>
      <c r="IR9" s="14"/>
      <c r="IS9" s="14"/>
      <c r="IT9" s="14"/>
      <c r="IU9" s="14">
        <v>0</v>
      </c>
      <c r="IV9" s="14"/>
      <c r="IW9" s="14"/>
      <c r="IX9" s="14"/>
      <c r="IY9" s="14">
        <v>0</v>
      </c>
      <c r="IZ9" s="14"/>
      <c r="JA9" s="14"/>
      <c r="JB9" s="14"/>
      <c r="JC9" s="14">
        <v>0</v>
      </c>
      <c r="JD9" s="14">
        <v>67.099999999999994</v>
      </c>
      <c r="JE9" s="14">
        <v>43.588290000000001</v>
      </c>
      <c r="JF9" s="14">
        <v>36.200069999999997</v>
      </c>
      <c r="JG9" s="14">
        <v>30.899930000000001</v>
      </c>
      <c r="JH9" s="14">
        <v>179.9</v>
      </c>
      <c r="JI9" s="14">
        <v>178.52956</v>
      </c>
      <c r="JJ9" s="14">
        <v>178.52956</v>
      </c>
      <c r="JK9" s="14">
        <v>1.3704400000000001</v>
      </c>
      <c r="JL9" s="14">
        <v>177.9</v>
      </c>
      <c r="JM9" s="14">
        <v>178.52956</v>
      </c>
      <c r="JN9" s="14">
        <v>178.52956</v>
      </c>
      <c r="JO9" s="14">
        <v>-0.62956000000000001</v>
      </c>
      <c r="JP9" s="14">
        <v>200</v>
      </c>
      <c r="JQ9" s="14">
        <v>178.52956</v>
      </c>
      <c r="JR9" s="14">
        <v>178.52956</v>
      </c>
      <c r="JS9" s="14">
        <v>21.47044</v>
      </c>
      <c r="JT9" s="14">
        <v>275.10000000000002</v>
      </c>
      <c r="JU9" s="14">
        <v>267.79433</v>
      </c>
      <c r="JV9" s="14">
        <v>267.79433</v>
      </c>
      <c r="JW9" s="14">
        <v>7.3056700000000001</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v>0</v>
      </c>
      <c r="KT9" s="14">
        <v>0</v>
      </c>
      <c r="KU9" s="14">
        <v>0</v>
      </c>
      <c r="KV9" s="14"/>
      <c r="KW9" s="14"/>
      <c r="KX9" s="14"/>
      <c r="KY9" s="14">
        <v>0</v>
      </c>
      <c r="KZ9" s="14">
        <v>0</v>
      </c>
      <c r="LA9" s="14"/>
      <c r="LB9" s="14">
        <v>0</v>
      </c>
      <c r="LC9" s="14">
        <v>0</v>
      </c>
      <c r="LD9" s="14">
        <v>1.3</v>
      </c>
      <c r="LE9" s="14">
        <v>1.33812</v>
      </c>
      <c r="LF9" s="14">
        <v>1.33812</v>
      </c>
      <c r="LG9" s="14">
        <v>-3.8120000000000001E-2</v>
      </c>
      <c r="LH9" s="14">
        <v>75.400000000000006</v>
      </c>
      <c r="LI9" s="14">
        <v>156.31303</v>
      </c>
      <c r="LJ9" s="14">
        <v>130.40875</v>
      </c>
      <c r="LK9" s="14">
        <v>-55.008749999999999</v>
      </c>
      <c r="LL9" s="14">
        <v>93.7</v>
      </c>
      <c r="LM9" s="14">
        <v>75.099789999999999</v>
      </c>
      <c r="LN9" s="14">
        <v>77.298119999999997</v>
      </c>
      <c r="LO9" s="14">
        <v>16.401879999999998</v>
      </c>
      <c r="LP9" s="14">
        <v>64.5</v>
      </c>
      <c r="LQ9" s="14">
        <v>67.133979999999994</v>
      </c>
      <c r="LR9" s="14">
        <v>67.133979999999994</v>
      </c>
      <c r="LS9" s="14">
        <v>-2.6339800000000002</v>
      </c>
      <c r="LT9" s="14">
        <v>70.099999999999994</v>
      </c>
      <c r="LU9" s="14">
        <v>65.524529999999999</v>
      </c>
      <c r="LV9" s="14">
        <v>66.39264</v>
      </c>
      <c r="LW9" s="14">
        <v>3.70736</v>
      </c>
      <c r="LX9" s="14">
        <v>29.1</v>
      </c>
      <c r="LY9" s="14">
        <v>29.951460000000001</v>
      </c>
      <c r="LZ9" s="14">
        <v>27.47616</v>
      </c>
      <c r="MA9" s="14">
        <v>1.62384</v>
      </c>
      <c r="MB9" s="14">
        <v>0</v>
      </c>
      <c r="MC9" s="14"/>
      <c r="MD9" s="14">
        <v>0</v>
      </c>
      <c r="ME9" s="14">
        <v>0</v>
      </c>
      <c r="MF9" s="14"/>
      <c r="MG9" s="14"/>
      <c r="MH9" s="14"/>
      <c r="MI9" s="14">
        <v>0</v>
      </c>
      <c r="MJ9" s="14"/>
      <c r="MK9" s="14"/>
      <c r="ML9" s="14"/>
      <c r="MM9" s="14">
        <v>0</v>
      </c>
      <c r="MN9" s="14">
        <v>91</v>
      </c>
      <c r="MO9" s="14"/>
      <c r="MP9" s="14"/>
      <c r="MQ9" s="14">
        <v>91</v>
      </c>
      <c r="MR9" s="14">
        <v>0</v>
      </c>
      <c r="MS9" s="14">
        <v>0</v>
      </c>
      <c r="MT9" s="14">
        <v>0</v>
      </c>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v>148.5</v>
      </c>
      <c r="NU9" s="14">
        <v>145.06666999999999</v>
      </c>
      <c r="NV9" s="14">
        <v>145.06666999999999</v>
      </c>
      <c r="NW9" s="14">
        <v>3.4333300000000002</v>
      </c>
      <c r="NX9" s="14">
        <v>85.4</v>
      </c>
      <c r="NY9" s="14">
        <v>72.533330000000007</v>
      </c>
      <c r="NZ9" s="14">
        <v>72.533330000000007</v>
      </c>
      <c r="OA9" s="14">
        <v>12.866669999999999</v>
      </c>
      <c r="OB9" s="14">
        <v>0</v>
      </c>
      <c r="OC9" s="14"/>
      <c r="OD9" s="14">
        <v>0</v>
      </c>
      <c r="OE9" s="14">
        <v>0</v>
      </c>
      <c r="OF9" s="14">
        <v>37.200000000000003</v>
      </c>
      <c r="OG9" s="14">
        <v>89.9</v>
      </c>
      <c r="OH9" s="14">
        <v>74.78</v>
      </c>
      <c r="OI9" s="14">
        <v>-37.58</v>
      </c>
      <c r="OJ9" s="14">
        <v>0</v>
      </c>
      <c r="OK9" s="14"/>
      <c r="OL9" s="14">
        <v>0</v>
      </c>
      <c r="OM9" s="14">
        <v>0</v>
      </c>
      <c r="ON9" s="14">
        <v>13.8</v>
      </c>
      <c r="OO9" s="14">
        <v>11.1</v>
      </c>
      <c r="OP9" s="14">
        <v>11.1</v>
      </c>
      <c r="OQ9" s="14">
        <v>2.7</v>
      </c>
      <c r="OR9" s="14">
        <v>0</v>
      </c>
      <c r="OS9" s="14"/>
      <c r="OT9" s="14">
        <v>0</v>
      </c>
      <c r="OU9" s="14">
        <v>0</v>
      </c>
      <c r="OV9" s="14">
        <v>11.7</v>
      </c>
      <c r="OW9" s="14">
        <v>10.67961</v>
      </c>
      <c r="OX9" s="14">
        <v>10.67961</v>
      </c>
      <c r="OY9" s="14">
        <v>1.0203899999999999</v>
      </c>
      <c r="OZ9" s="14">
        <v>10.1</v>
      </c>
      <c r="PA9" s="14">
        <v>9</v>
      </c>
      <c r="PB9" s="14">
        <v>9</v>
      </c>
      <c r="PC9" s="14">
        <v>1.1000000000000001</v>
      </c>
      <c r="PD9" s="14">
        <v>5.4</v>
      </c>
      <c r="PE9" s="14">
        <v>1.3440700000000001</v>
      </c>
      <c r="PF9" s="14">
        <v>1.3440700000000001</v>
      </c>
      <c r="PG9" s="14">
        <v>4.05593</v>
      </c>
      <c r="PH9" s="14">
        <v>0.5</v>
      </c>
      <c r="PI9" s="14">
        <v>1</v>
      </c>
      <c r="PJ9" s="14">
        <v>1</v>
      </c>
      <c r="PK9" s="14">
        <v>-0.5</v>
      </c>
      <c r="PL9" s="14">
        <v>3.2</v>
      </c>
      <c r="PM9" s="14">
        <v>2.9</v>
      </c>
      <c r="PN9" s="14">
        <v>2.9</v>
      </c>
      <c r="PO9" s="14">
        <v>0.3</v>
      </c>
      <c r="PP9" s="14">
        <v>2.6</v>
      </c>
      <c r="PQ9" s="14">
        <v>2.5</v>
      </c>
      <c r="PR9" s="14">
        <v>2.5</v>
      </c>
      <c r="PS9" s="14">
        <v>0.1</v>
      </c>
      <c r="PT9" s="14">
        <v>20.399999999999999</v>
      </c>
      <c r="PU9" s="14">
        <v>19.417480000000001</v>
      </c>
      <c r="PV9" s="14">
        <v>19.417480000000001</v>
      </c>
      <c r="PW9" s="14">
        <v>0.98251999999999995</v>
      </c>
      <c r="PX9" s="14">
        <v>15.1</v>
      </c>
      <c r="PY9" s="14">
        <v>15.53398</v>
      </c>
      <c r="PZ9" s="14">
        <v>15.53398</v>
      </c>
      <c r="QA9" s="14">
        <v>-0.43397999999999998</v>
      </c>
      <c r="QB9" s="14">
        <v>9.9</v>
      </c>
      <c r="QC9" s="14">
        <v>9</v>
      </c>
      <c r="QD9" s="14">
        <v>9</v>
      </c>
      <c r="QE9" s="14">
        <v>0.9</v>
      </c>
      <c r="QF9" s="14">
        <v>3.5</v>
      </c>
      <c r="QG9" s="14">
        <v>3.5</v>
      </c>
      <c r="QH9" s="14">
        <v>3.5</v>
      </c>
      <c r="QI9" s="14">
        <v>0</v>
      </c>
      <c r="QJ9" s="14">
        <v>18.5</v>
      </c>
      <c r="QK9" s="14">
        <v>17.961169999999999</v>
      </c>
      <c r="QL9" s="14">
        <v>17.961169999999999</v>
      </c>
      <c r="QM9" s="14">
        <v>0.53883000000000003</v>
      </c>
      <c r="QN9" s="14">
        <v>0</v>
      </c>
      <c r="QO9" s="14"/>
      <c r="QP9" s="14">
        <v>0</v>
      </c>
      <c r="QQ9" s="14">
        <v>0</v>
      </c>
      <c r="QR9" s="14">
        <v>0</v>
      </c>
      <c r="QS9" s="14"/>
      <c r="QT9" s="14">
        <v>0</v>
      </c>
      <c r="QU9" s="14">
        <v>0</v>
      </c>
      <c r="QV9" s="14">
        <v>13.6</v>
      </c>
      <c r="QW9" s="14">
        <v>22.6</v>
      </c>
      <c r="QX9" s="14">
        <v>17.923999999999999</v>
      </c>
      <c r="QY9" s="14">
        <v>-4.3239999999999998</v>
      </c>
      <c r="QZ9" s="14">
        <v>32.6</v>
      </c>
      <c r="RA9" s="14">
        <v>53.4</v>
      </c>
      <c r="RB9" s="14">
        <v>49.509</v>
      </c>
      <c r="RC9" s="14">
        <v>-16.908999999999999</v>
      </c>
      <c r="RD9" s="14">
        <v>3.8</v>
      </c>
      <c r="RE9" s="14">
        <v>4.2</v>
      </c>
      <c r="RF9" s="14">
        <v>4.2</v>
      </c>
      <c r="RG9" s="14">
        <v>-0.4</v>
      </c>
      <c r="RH9" s="14">
        <v>2.2000000000000002</v>
      </c>
      <c r="RI9" s="14">
        <v>2.4</v>
      </c>
      <c r="RJ9" s="14">
        <v>2.4</v>
      </c>
      <c r="RK9" s="14">
        <v>-0.2</v>
      </c>
      <c r="RL9" s="14">
        <v>1.1000000000000001</v>
      </c>
      <c r="RM9" s="14">
        <v>1.2</v>
      </c>
      <c r="RN9" s="14">
        <v>1.2</v>
      </c>
      <c r="RO9" s="14">
        <v>-0.1</v>
      </c>
      <c r="RP9" s="14">
        <v>2.2999999999999998</v>
      </c>
      <c r="RQ9" s="14">
        <v>2.8</v>
      </c>
      <c r="RR9" s="14">
        <v>2.8</v>
      </c>
      <c r="RS9" s="14">
        <v>-0.5</v>
      </c>
      <c r="RT9" s="14">
        <v>0</v>
      </c>
      <c r="RU9" s="14"/>
      <c r="RV9" s="14">
        <v>0</v>
      </c>
      <c r="RW9" s="14">
        <v>0</v>
      </c>
      <c r="RX9" s="14">
        <v>2.2999999999999998</v>
      </c>
      <c r="RY9" s="14">
        <v>2.4</v>
      </c>
      <c r="RZ9" s="14">
        <v>2.4</v>
      </c>
      <c r="SA9" s="14">
        <v>-0.1</v>
      </c>
      <c r="SB9" s="14">
        <v>6.8</v>
      </c>
      <c r="SC9" s="14">
        <v>10.711209999999999</v>
      </c>
      <c r="SD9" s="14">
        <v>6.6320699999999997</v>
      </c>
      <c r="SE9" s="14">
        <v>0.16793</v>
      </c>
      <c r="SF9" s="14">
        <v>1.4</v>
      </c>
      <c r="SG9" s="14">
        <v>1.6</v>
      </c>
      <c r="SH9" s="14">
        <v>1.6</v>
      </c>
      <c r="SI9" s="14">
        <v>-0.2</v>
      </c>
      <c r="SJ9" s="14"/>
      <c r="SK9" s="14"/>
      <c r="SL9" s="14"/>
      <c r="SM9" s="14">
        <v>0</v>
      </c>
      <c r="SN9" s="14">
        <v>9.6</v>
      </c>
      <c r="SO9" s="14">
        <v>9.6999999999999993</v>
      </c>
      <c r="SP9" s="14">
        <v>9.6999999999999993</v>
      </c>
      <c r="SQ9" s="14">
        <v>-0.1</v>
      </c>
      <c r="SR9" s="14">
        <v>4.2</v>
      </c>
      <c r="SS9" s="14">
        <v>4.3</v>
      </c>
      <c r="ST9" s="14">
        <v>4.3</v>
      </c>
      <c r="SU9" s="14">
        <v>-0.1</v>
      </c>
      <c r="SV9" s="14">
        <v>5</v>
      </c>
      <c r="SW9" s="14">
        <v>6</v>
      </c>
      <c r="SX9" s="14">
        <v>6</v>
      </c>
      <c r="SY9" s="14">
        <v>-1</v>
      </c>
      <c r="SZ9" s="14">
        <v>6.6</v>
      </c>
      <c r="TA9" s="14">
        <v>8</v>
      </c>
      <c r="TB9" s="14">
        <v>8</v>
      </c>
      <c r="TC9" s="14">
        <v>-1.4</v>
      </c>
      <c r="TD9" s="14">
        <v>14.4</v>
      </c>
      <c r="TE9" s="14">
        <v>14.077669999999999</v>
      </c>
      <c r="TF9" s="14">
        <v>14.077669999999999</v>
      </c>
      <c r="TG9" s="14">
        <v>0.32233000000000001</v>
      </c>
      <c r="TH9" s="14">
        <v>20.9</v>
      </c>
      <c r="TI9" s="14">
        <v>20.81</v>
      </c>
      <c r="TJ9" s="14">
        <v>20.81</v>
      </c>
      <c r="TK9" s="14">
        <v>0.09</v>
      </c>
      <c r="TL9" s="14">
        <v>16.100000000000001</v>
      </c>
      <c r="TM9" s="14">
        <v>3.4</v>
      </c>
      <c r="TN9" s="14">
        <v>19</v>
      </c>
      <c r="TO9" s="14">
        <v>-2.9</v>
      </c>
      <c r="TP9" s="14">
        <v>0</v>
      </c>
      <c r="TQ9" s="14"/>
      <c r="TR9" s="14">
        <v>0</v>
      </c>
      <c r="TS9" s="14">
        <v>0</v>
      </c>
      <c r="TT9" s="14">
        <v>59.7</v>
      </c>
      <c r="TU9" s="14">
        <v>40.700000000000003</v>
      </c>
      <c r="TV9" s="14">
        <v>92.77</v>
      </c>
      <c r="TW9" s="14">
        <v>-33.07</v>
      </c>
      <c r="TX9" s="14">
        <v>75.7</v>
      </c>
      <c r="TY9" s="14">
        <v>66.099999999999994</v>
      </c>
      <c r="TZ9" s="14">
        <v>81.66</v>
      </c>
      <c r="UA9" s="14">
        <v>-5.96</v>
      </c>
      <c r="UB9" s="14">
        <v>6.8</v>
      </c>
      <c r="UC9" s="14">
        <v>7.32</v>
      </c>
      <c r="UD9" s="14">
        <v>7.32</v>
      </c>
      <c r="UE9" s="14">
        <v>-0.52</v>
      </c>
      <c r="UF9" s="14">
        <v>4.4000000000000004</v>
      </c>
      <c r="UG9" s="14">
        <v>5.93</v>
      </c>
      <c r="UH9" s="14">
        <v>5.93</v>
      </c>
      <c r="UI9" s="14">
        <v>-1.53</v>
      </c>
      <c r="UJ9" s="14">
        <v>10.3</v>
      </c>
      <c r="UK9" s="14">
        <v>10</v>
      </c>
      <c r="UL9" s="14">
        <v>10</v>
      </c>
      <c r="UM9" s="14">
        <v>0.3</v>
      </c>
      <c r="UN9" s="14">
        <v>3.1</v>
      </c>
      <c r="UO9" s="14">
        <v>3</v>
      </c>
      <c r="UP9" s="14">
        <v>3</v>
      </c>
      <c r="UQ9" s="14">
        <v>0.1</v>
      </c>
      <c r="UR9" s="14">
        <v>8.3000000000000007</v>
      </c>
      <c r="US9" s="14">
        <v>8.3000000000000007</v>
      </c>
      <c r="UT9" s="14">
        <v>8.3000000000000007</v>
      </c>
      <c r="UU9" s="14">
        <v>0</v>
      </c>
      <c r="UV9" s="14">
        <v>6</v>
      </c>
      <c r="UW9" s="14">
        <v>6</v>
      </c>
      <c r="UX9" s="14">
        <v>6</v>
      </c>
      <c r="UY9" s="14">
        <v>0</v>
      </c>
      <c r="UZ9" s="14">
        <v>6.7</v>
      </c>
      <c r="VA9" s="14">
        <v>6</v>
      </c>
      <c r="VB9" s="14">
        <v>6</v>
      </c>
      <c r="VC9" s="14">
        <v>0.7</v>
      </c>
      <c r="VD9" s="14">
        <v>6.9</v>
      </c>
      <c r="VE9" s="14">
        <v>7</v>
      </c>
      <c r="VF9" s="14">
        <v>7</v>
      </c>
      <c r="VG9" s="14">
        <v>-0.1</v>
      </c>
      <c r="VH9" s="14">
        <v>10.5</v>
      </c>
      <c r="VI9" s="14">
        <v>11.1</v>
      </c>
      <c r="VJ9" s="14">
        <v>11.1</v>
      </c>
      <c r="VK9" s="14">
        <v>-0.6</v>
      </c>
      <c r="VL9" s="14">
        <v>0</v>
      </c>
      <c r="VM9" s="14"/>
      <c r="VN9" s="14">
        <v>0</v>
      </c>
      <c r="VO9" s="14">
        <v>0</v>
      </c>
      <c r="VP9" s="14">
        <v>0</v>
      </c>
      <c r="VQ9" s="14"/>
      <c r="VR9" s="14">
        <v>0</v>
      </c>
      <c r="VS9" s="14">
        <v>0</v>
      </c>
      <c r="VT9" s="14">
        <v>0</v>
      </c>
      <c r="VU9" s="14"/>
      <c r="VV9" s="14">
        <v>0</v>
      </c>
      <c r="VW9" s="14">
        <v>0</v>
      </c>
      <c r="VX9" s="14">
        <v>0.6</v>
      </c>
      <c r="VY9" s="14">
        <v>0.6</v>
      </c>
      <c r="VZ9" s="14">
        <v>0.6</v>
      </c>
      <c r="WA9" s="14">
        <v>0</v>
      </c>
      <c r="WB9" s="14">
        <v>33.1</v>
      </c>
      <c r="WC9" s="14">
        <v>39.700000000000003</v>
      </c>
      <c r="WD9" s="14">
        <v>59</v>
      </c>
      <c r="WE9" s="14">
        <v>-25.9</v>
      </c>
      <c r="WF9" s="14">
        <v>27.5</v>
      </c>
      <c r="WG9" s="14">
        <v>39.700000000000003</v>
      </c>
      <c r="WH9" s="14">
        <v>42</v>
      </c>
      <c r="WI9" s="14">
        <v>-14.5</v>
      </c>
      <c r="WJ9" s="14">
        <v>0</v>
      </c>
      <c r="WK9" s="14"/>
      <c r="WL9" s="14">
        <v>0</v>
      </c>
      <c r="WM9" s="14">
        <v>0</v>
      </c>
      <c r="WN9" s="14">
        <v>0</v>
      </c>
      <c r="WO9" s="14"/>
      <c r="WP9" s="14">
        <v>0</v>
      </c>
      <c r="WQ9" s="14">
        <v>0</v>
      </c>
      <c r="WR9" s="14">
        <v>9.6</v>
      </c>
      <c r="WS9" s="14">
        <v>9.6</v>
      </c>
      <c r="WT9" s="14">
        <v>9.6</v>
      </c>
      <c r="WU9" s="14">
        <v>0</v>
      </c>
      <c r="WV9" s="14">
        <v>18.3</v>
      </c>
      <c r="WW9" s="14">
        <v>17.475729999999999</v>
      </c>
      <c r="WX9" s="14">
        <v>17.475729999999999</v>
      </c>
      <c r="WY9" s="14">
        <v>0.82426999999999995</v>
      </c>
      <c r="WZ9" s="14">
        <v>9.1999999999999993</v>
      </c>
      <c r="XA9" s="14">
        <v>10.8</v>
      </c>
      <c r="XB9" s="14">
        <v>10.8</v>
      </c>
      <c r="XC9" s="14">
        <v>-1.6</v>
      </c>
      <c r="XD9" s="14">
        <v>43.8</v>
      </c>
      <c r="XE9" s="14">
        <v>42</v>
      </c>
      <c r="XF9" s="14">
        <v>42</v>
      </c>
      <c r="XG9" s="14">
        <v>1.8</v>
      </c>
      <c r="XH9" s="14">
        <v>33.6</v>
      </c>
      <c r="XI9" s="14">
        <v>28</v>
      </c>
      <c r="XJ9" s="14">
        <v>28</v>
      </c>
      <c r="XK9" s="14">
        <v>5.6</v>
      </c>
      <c r="XL9" s="14"/>
      <c r="XM9" s="14"/>
      <c r="XN9" s="14"/>
      <c r="XO9" s="14">
        <v>0</v>
      </c>
      <c r="XP9" s="14"/>
      <c r="XQ9" s="14"/>
      <c r="XR9" s="14"/>
      <c r="XS9" s="14">
        <v>0</v>
      </c>
      <c r="XT9" s="14">
        <v>8</v>
      </c>
      <c r="XU9" s="14">
        <v>8.2100000000000009</v>
      </c>
      <c r="XV9" s="14">
        <v>8.2100000000000009</v>
      </c>
      <c r="XW9" s="14">
        <v>-0.21</v>
      </c>
      <c r="XX9" s="14"/>
      <c r="XY9" s="14"/>
      <c r="XZ9" s="14"/>
      <c r="YA9" s="14">
        <v>0</v>
      </c>
      <c r="YB9" s="14"/>
      <c r="YC9" s="14"/>
      <c r="YD9" s="14"/>
      <c r="YE9" s="14">
        <v>0</v>
      </c>
    </row>
    <row r="10" spans="1:655" ht="24" customHeight="1" x14ac:dyDescent="0.3">
      <c r="A10" s="1"/>
      <c r="B10" s="16" t="s">
        <v>43</v>
      </c>
      <c r="C10" s="16" t="s">
        <v>697</v>
      </c>
      <c r="D10" s="17">
        <v>135.6</v>
      </c>
      <c r="E10" s="17">
        <v>128.83658</v>
      </c>
      <c r="F10" s="17">
        <v>141.62748999999999</v>
      </c>
      <c r="G10" s="17">
        <v>-6.0274900000000002</v>
      </c>
      <c r="H10" s="17">
        <v>636.6</v>
      </c>
      <c r="I10" s="17">
        <v>643.65809000000002</v>
      </c>
      <c r="J10" s="17">
        <v>643.65809000000002</v>
      </c>
      <c r="K10" s="17">
        <v>-7.05809</v>
      </c>
      <c r="L10" s="17">
        <v>213.6</v>
      </c>
      <c r="M10" s="17">
        <v>209.39341999999999</v>
      </c>
      <c r="N10" s="17">
        <v>209.39341999999999</v>
      </c>
      <c r="O10" s="17">
        <v>4.2065799999999998</v>
      </c>
      <c r="P10" s="17"/>
      <c r="Q10" s="17"/>
      <c r="R10" s="17"/>
      <c r="S10" s="17">
        <v>0</v>
      </c>
      <c r="T10" s="17"/>
      <c r="U10" s="17"/>
      <c r="V10" s="17"/>
      <c r="W10" s="17">
        <v>0</v>
      </c>
      <c r="X10" s="17">
        <v>19.600000000000001</v>
      </c>
      <c r="Y10" s="17">
        <v>10.309279999999999</v>
      </c>
      <c r="Z10" s="17">
        <v>10.309279999999999</v>
      </c>
      <c r="AA10" s="17">
        <v>9.2907200000000003</v>
      </c>
      <c r="AB10" s="17">
        <v>90.6</v>
      </c>
      <c r="AC10" s="17">
        <v>96.088380000000001</v>
      </c>
      <c r="AD10" s="17">
        <v>103.85822</v>
      </c>
      <c r="AE10" s="17">
        <v>-13.25822</v>
      </c>
      <c r="AF10" s="17"/>
      <c r="AG10" s="17"/>
      <c r="AH10" s="17"/>
      <c r="AI10" s="17">
        <v>0</v>
      </c>
      <c r="AJ10" s="17"/>
      <c r="AK10" s="17"/>
      <c r="AL10" s="17"/>
      <c r="AM10" s="17">
        <v>0</v>
      </c>
      <c r="AN10" s="17">
        <v>142.4</v>
      </c>
      <c r="AO10" s="17">
        <v>135.71778</v>
      </c>
      <c r="AP10" s="17">
        <v>184.59401</v>
      </c>
      <c r="AQ10" s="17">
        <v>-42.194009999999999</v>
      </c>
      <c r="AR10" s="17">
        <v>141.4</v>
      </c>
      <c r="AS10" s="17">
        <v>135.71778</v>
      </c>
      <c r="AT10" s="17">
        <v>184.59401</v>
      </c>
      <c r="AU10" s="17">
        <v>-43.194009999999999</v>
      </c>
      <c r="AV10" s="17">
        <v>142.1</v>
      </c>
      <c r="AW10" s="17">
        <v>135.71778</v>
      </c>
      <c r="AX10" s="17">
        <v>184.59401</v>
      </c>
      <c r="AY10" s="17">
        <v>-42.494010000000003</v>
      </c>
      <c r="AZ10" s="17">
        <v>247.1</v>
      </c>
      <c r="BA10" s="17">
        <v>203.57667000000001</v>
      </c>
      <c r="BB10" s="17">
        <v>276.89102000000003</v>
      </c>
      <c r="BC10" s="17">
        <v>-29.79102</v>
      </c>
      <c r="BD10" s="17">
        <v>216.4</v>
      </c>
      <c r="BE10" s="17">
        <v>208.28218000000001</v>
      </c>
      <c r="BF10" s="17">
        <v>208.28218000000001</v>
      </c>
      <c r="BG10" s="17">
        <v>8.11782</v>
      </c>
      <c r="BH10" s="17">
        <v>111.9</v>
      </c>
      <c r="BI10" s="17">
        <v>104.14109000000001</v>
      </c>
      <c r="BJ10" s="17">
        <v>104.14109000000001</v>
      </c>
      <c r="BK10" s="17">
        <v>7.7589100000000002</v>
      </c>
      <c r="BL10" s="17">
        <v>327.8</v>
      </c>
      <c r="BM10" s="17">
        <v>434.63060999999999</v>
      </c>
      <c r="BN10" s="17">
        <v>307.82351</v>
      </c>
      <c r="BO10" s="17">
        <v>19.976489999999998</v>
      </c>
      <c r="BP10" s="17">
        <v>4</v>
      </c>
      <c r="BQ10" s="17">
        <v>4.4318400000000002</v>
      </c>
      <c r="BR10" s="17">
        <v>4.4318400000000002</v>
      </c>
      <c r="BS10" s="17">
        <v>-0.43184</v>
      </c>
      <c r="BT10" s="17"/>
      <c r="BU10" s="17"/>
      <c r="BV10" s="17"/>
      <c r="BW10" s="17">
        <v>0</v>
      </c>
      <c r="BX10" s="17"/>
      <c r="BY10" s="17"/>
      <c r="BZ10" s="17"/>
      <c r="CA10" s="17">
        <v>0</v>
      </c>
      <c r="CB10" s="17"/>
      <c r="CC10" s="17"/>
      <c r="CD10" s="17"/>
      <c r="CE10" s="17">
        <v>0</v>
      </c>
      <c r="CF10" s="17"/>
      <c r="CG10" s="17"/>
      <c r="CH10" s="17"/>
      <c r="CI10" s="17">
        <v>0</v>
      </c>
      <c r="CJ10" s="17">
        <v>136.19999999999999</v>
      </c>
      <c r="CK10" s="17">
        <v>147.08971</v>
      </c>
      <c r="CL10" s="17">
        <v>133.33197999999999</v>
      </c>
      <c r="CM10" s="17">
        <v>2.86802</v>
      </c>
      <c r="CN10" s="17">
        <v>6.2</v>
      </c>
      <c r="CO10" s="17">
        <v>5.1333399999999996</v>
      </c>
      <c r="CP10" s="17">
        <v>5.1333399999999996</v>
      </c>
      <c r="CQ10" s="17">
        <v>1.0666599999999999</v>
      </c>
      <c r="CR10" s="17">
        <v>5</v>
      </c>
      <c r="CS10" s="17">
        <v>2.8177599999999998</v>
      </c>
      <c r="CT10" s="17">
        <v>2.8177599999999998</v>
      </c>
      <c r="CU10" s="17">
        <v>2.1822400000000002</v>
      </c>
      <c r="CV10" s="17"/>
      <c r="CW10" s="17"/>
      <c r="CX10" s="17"/>
      <c r="CY10" s="17">
        <v>0</v>
      </c>
      <c r="CZ10" s="17">
        <v>6.9</v>
      </c>
      <c r="DA10" s="17">
        <v>6.8787000000000003</v>
      </c>
      <c r="DB10" s="17">
        <v>6.8787000000000003</v>
      </c>
      <c r="DC10" s="17">
        <v>2.1299999999999999E-2</v>
      </c>
      <c r="DD10" s="17">
        <v>11.4</v>
      </c>
      <c r="DE10" s="17">
        <v>14.919420000000001</v>
      </c>
      <c r="DF10" s="17">
        <v>14.919420000000001</v>
      </c>
      <c r="DG10" s="17">
        <v>-3.5194200000000002</v>
      </c>
      <c r="DH10" s="17">
        <v>74.3</v>
      </c>
      <c r="DI10" s="17">
        <v>55</v>
      </c>
      <c r="DJ10" s="17">
        <v>111.62853</v>
      </c>
      <c r="DK10" s="17">
        <v>-37.328530000000001</v>
      </c>
      <c r="DL10" s="17"/>
      <c r="DM10" s="17"/>
      <c r="DN10" s="17"/>
      <c r="DO10" s="17">
        <v>0</v>
      </c>
      <c r="DP10" s="17"/>
      <c r="DQ10" s="17"/>
      <c r="DR10" s="17"/>
      <c r="DS10" s="17">
        <v>0</v>
      </c>
      <c r="DT10" s="17"/>
      <c r="DU10" s="17"/>
      <c r="DV10" s="17"/>
      <c r="DW10" s="17">
        <v>0</v>
      </c>
      <c r="DX10" s="17"/>
      <c r="DY10" s="17"/>
      <c r="DZ10" s="17"/>
      <c r="EA10" s="17">
        <v>0</v>
      </c>
      <c r="EB10" s="17">
        <v>77.7</v>
      </c>
      <c r="EC10" s="17">
        <v>70.009299999999996</v>
      </c>
      <c r="ED10" s="17">
        <v>66.563559999999995</v>
      </c>
      <c r="EE10" s="17">
        <v>11.13644</v>
      </c>
      <c r="EF10" s="17">
        <v>111.2</v>
      </c>
      <c r="EG10" s="17">
        <v>110.26321</v>
      </c>
      <c r="EH10" s="17">
        <v>110.26321</v>
      </c>
      <c r="EI10" s="17">
        <v>0.93679000000000001</v>
      </c>
      <c r="EJ10" s="17"/>
      <c r="EK10" s="17"/>
      <c r="EL10" s="17"/>
      <c r="EM10" s="17">
        <v>0</v>
      </c>
      <c r="EN10" s="17"/>
      <c r="EO10" s="17"/>
      <c r="EP10" s="17"/>
      <c r="EQ10" s="17">
        <v>0</v>
      </c>
      <c r="ER10" s="17"/>
      <c r="ES10" s="17"/>
      <c r="ET10" s="17"/>
      <c r="EU10" s="17">
        <v>0</v>
      </c>
      <c r="EV10" s="17">
        <v>6.5</v>
      </c>
      <c r="EW10" s="17">
        <v>6.39</v>
      </c>
      <c r="EX10" s="17">
        <v>6.39</v>
      </c>
      <c r="EY10" s="17">
        <v>0.11</v>
      </c>
      <c r="EZ10" s="17">
        <v>143</v>
      </c>
      <c r="FA10" s="17">
        <v>151.11922999999999</v>
      </c>
      <c r="FB10" s="17">
        <v>0</v>
      </c>
      <c r="FC10" s="17">
        <v>143</v>
      </c>
      <c r="FD10" s="17">
        <v>44</v>
      </c>
      <c r="FE10" s="17">
        <v>47.160960000000003</v>
      </c>
      <c r="FF10" s="17">
        <v>47.160960000000003</v>
      </c>
      <c r="FG10" s="17">
        <v>-3.1609600000000002</v>
      </c>
      <c r="FH10" s="17">
        <v>116.6</v>
      </c>
      <c r="FI10" s="17">
        <v>30.92784</v>
      </c>
      <c r="FJ10" s="17">
        <v>0</v>
      </c>
      <c r="FK10" s="17">
        <v>116.6</v>
      </c>
      <c r="FL10" s="17">
        <v>29.1</v>
      </c>
      <c r="FM10" s="17">
        <v>29.2087</v>
      </c>
      <c r="FN10" s="17">
        <v>29.2087</v>
      </c>
      <c r="FO10" s="17">
        <v>-0.1087</v>
      </c>
      <c r="FP10" s="17">
        <v>18.399999999999999</v>
      </c>
      <c r="FQ10" s="17">
        <v>16.68403</v>
      </c>
      <c r="FR10" s="17">
        <v>16.68403</v>
      </c>
      <c r="FS10" s="17">
        <v>1.71597</v>
      </c>
      <c r="FT10" s="17">
        <v>19.8</v>
      </c>
      <c r="FU10" s="17">
        <v>19.1068</v>
      </c>
      <c r="FV10" s="17">
        <v>19.1068</v>
      </c>
      <c r="FW10" s="17">
        <v>0.69320000000000004</v>
      </c>
      <c r="FX10" s="17">
        <v>71.599999999999994</v>
      </c>
      <c r="FY10" s="17">
        <v>80.375339999999994</v>
      </c>
      <c r="FZ10" s="17">
        <v>72.857600000000005</v>
      </c>
      <c r="GA10" s="17">
        <v>-1.2576000000000001</v>
      </c>
      <c r="GB10" s="17">
        <v>137.19999999999999</v>
      </c>
      <c r="GC10" s="17">
        <v>185.10007999999999</v>
      </c>
      <c r="GD10" s="17">
        <v>185.10007999999999</v>
      </c>
      <c r="GE10" s="17">
        <v>-47.900080000000003</v>
      </c>
      <c r="GF10" s="17">
        <v>138.6</v>
      </c>
      <c r="GG10" s="17">
        <v>185.10007999999999</v>
      </c>
      <c r="GH10" s="17">
        <v>185.10007999999999</v>
      </c>
      <c r="GI10" s="17">
        <v>-46.500079999999997</v>
      </c>
      <c r="GJ10" s="17">
        <v>157.1</v>
      </c>
      <c r="GK10" s="17">
        <v>185.10007999999999</v>
      </c>
      <c r="GL10" s="17">
        <v>185.10007999999999</v>
      </c>
      <c r="GM10" s="17">
        <v>-28.000080000000001</v>
      </c>
      <c r="GN10" s="17">
        <v>84.5</v>
      </c>
      <c r="GO10" s="17">
        <v>64.951560000000001</v>
      </c>
      <c r="GP10" s="17">
        <v>91.699169999999995</v>
      </c>
      <c r="GQ10" s="17">
        <v>-7.1991699999999996</v>
      </c>
      <c r="GR10" s="17">
        <v>6.8</v>
      </c>
      <c r="GS10" s="17">
        <v>8.4518799999999992</v>
      </c>
      <c r="GT10" s="17">
        <v>8.4518799999999992</v>
      </c>
      <c r="GU10" s="17">
        <v>-1.65188</v>
      </c>
      <c r="GV10" s="17">
        <v>1.3</v>
      </c>
      <c r="GW10" s="17">
        <v>8.8668200000000006</v>
      </c>
      <c r="GX10" s="17">
        <v>8.8668200000000006</v>
      </c>
      <c r="GY10" s="17">
        <v>-7.5668199999999999</v>
      </c>
      <c r="GZ10" s="17">
        <v>31.8</v>
      </c>
      <c r="HA10" s="17">
        <v>34.47804</v>
      </c>
      <c r="HB10" s="17">
        <v>34.47804</v>
      </c>
      <c r="HC10" s="17">
        <v>-2.6780400000000002</v>
      </c>
      <c r="HD10" s="17">
        <v>34.1</v>
      </c>
      <c r="HE10" s="17">
        <v>32.627180000000003</v>
      </c>
      <c r="HF10" s="17">
        <v>32.627180000000003</v>
      </c>
      <c r="HG10" s="17">
        <v>1.47282</v>
      </c>
      <c r="HH10" s="17">
        <v>3.8</v>
      </c>
      <c r="HI10" s="17">
        <v>4.0341699999999996</v>
      </c>
      <c r="HJ10" s="17">
        <v>4.0341699999999996</v>
      </c>
      <c r="HK10" s="17">
        <v>-0.23416999999999999</v>
      </c>
      <c r="HL10" s="17">
        <v>0</v>
      </c>
      <c r="HM10" s="17">
        <v>0</v>
      </c>
      <c r="HN10" s="17">
        <v>0</v>
      </c>
      <c r="HO10" s="17">
        <v>0</v>
      </c>
      <c r="HP10" s="17">
        <v>131.6</v>
      </c>
      <c r="HQ10" s="17">
        <v>74.668719999999993</v>
      </c>
      <c r="HR10" s="17">
        <v>107.89167</v>
      </c>
      <c r="HS10" s="17">
        <v>23.70833</v>
      </c>
      <c r="HT10" s="17"/>
      <c r="HU10" s="17"/>
      <c r="HV10" s="17"/>
      <c r="HW10" s="17">
        <v>0</v>
      </c>
      <c r="HX10" s="17"/>
      <c r="HY10" s="17"/>
      <c r="HZ10" s="17"/>
      <c r="IA10" s="17">
        <v>0</v>
      </c>
      <c r="IB10" s="17">
        <v>16.8</v>
      </c>
      <c r="IC10" s="17">
        <v>40.877839999999999</v>
      </c>
      <c r="ID10" s="17">
        <v>30.663550000000001</v>
      </c>
      <c r="IE10" s="17">
        <v>-13.86355</v>
      </c>
      <c r="IF10" s="17"/>
      <c r="IG10" s="17"/>
      <c r="IH10" s="17"/>
      <c r="II10" s="17">
        <v>0</v>
      </c>
      <c r="IJ10" s="17"/>
      <c r="IK10" s="17"/>
      <c r="IL10" s="17"/>
      <c r="IM10" s="17">
        <v>0</v>
      </c>
      <c r="IN10" s="17">
        <v>47.7</v>
      </c>
      <c r="IO10" s="17">
        <v>48.181449999999998</v>
      </c>
      <c r="IP10" s="17">
        <v>48.181449999999998</v>
      </c>
      <c r="IQ10" s="17">
        <v>-0.48144999999999999</v>
      </c>
      <c r="IR10" s="17"/>
      <c r="IS10" s="17"/>
      <c r="IT10" s="17"/>
      <c r="IU10" s="17">
        <v>0</v>
      </c>
      <c r="IV10" s="17"/>
      <c r="IW10" s="17"/>
      <c r="IX10" s="17"/>
      <c r="IY10" s="17">
        <v>0</v>
      </c>
      <c r="IZ10" s="17"/>
      <c r="JA10" s="17"/>
      <c r="JB10" s="17"/>
      <c r="JC10" s="17">
        <v>0</v>
      </c>
      <c r="JD10" s="17">
        <v>64.900000000000006</v>
      </c>
      <c r="JE10" s="17">
        <v>41.120190000000001</v>
      </c>
      <c r="JF10" s="17">
        <v>80.599440000000001</v>
      </c>
      <c r="JG10" s="17">
        <v>-15.699439999999999</v>
      </c>
      <c r="JH10" s="17">
        <v>179.3</v>
      </c>
      <c r="JI10" s="17">
        <v>178.52956</v>
      </c>
      <c r="JJ10" s="17">
        <v>178.52956</v>
      </c>
      <c r="JK10" s="17">
        <v>0.77044000000000001</v>
      </c>
      <c r="JL10" s="17">
        <v>177.2</v>
      </c>
      <c r="JM10" s="17">
        <v>178.52956</v>
      </c>
      <c r="JN10" s="17">
        <v>178.52956</v>
      </c>
      <c r="JO10" s="17">
        <v>-1.3295600000000001</v>
      </c>
      <c r="JP10" s="17">
        <v>200</v>
      </c>
      <c r="JQ10" s="17">
        <v>178.52956</v>
      </c>
      <c r="JR10" s="17">
        <v>178.52956</v>
      </c>
      <c r="JS10" s="17">
        <v>21.47044</v>
      </c>
      <c r="JT10" s="17">
        <v>275.3</v>
      </c>
      <c r="JU10" s="17">
        <v>267.79433</v>
      </c>
      <c r="JV10" s="17">
        <v>267.79433</v>
      </c>
      <c r="JW10" s="17">
        <v>7.5056700000000003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v>0</v>
      </c>
      <c r="KT10" s="17">
        <v>0</v>
      </c>
      <c r="KU10" s="17">
        <v>0</v>
      </c>
      <c r="KV10" s="17"/>
      <c r="KW10" s="17"/>
      <c r="KX10" s="17"/>
      <c r="KY10" s="17">
        <v>0</v>
      </c>
      <c r="KZ10" s="17">
        <v>0</v>
      </c>
      <c r="LA10" s="17"/>
      <c r="LB10" s="17">
        <v>0</v>
      </c>
      <c r="LC10" s="17">
        <v>0</v>
      </c>
      <c r="LD10" s="17">
        <v>1.3</v>
      </c>
      <c r="LE10" s="17">
        <v>1.33812</v>
      </c>
      <c r="LF10" s="17">
        <v>1.33812</v>
      </c>
      <c r="LG10" s="17">
        <v>-3.8120000000000001E-2</v>
      </c>
      <c r="LH10" s="17">
        <v>80.7</v>
      </c>
      <c r="LI10" s="17">
        <v>135.50272000000001</v>
      </c>
      <c r="LJ10" s="17">
        <v>145.00863000000001</v>
      </c>
      <c r="LK10" s="17">
        <v>-64.308629999999994</v>
      </c>
      <c r="LL10" s="17">
        <v>82.9</v>
      </c>
      <c r="LM10" s="17">
        <v>68.671360000000007</v>
      </c>
      <c r="LN10" s="17">
        <v>87.059479999999994</v>
      </c>
      <c r="LO10" s="17">
        <v>-4.1594800000000003</v>
      </c>
      <c r="LP10" s="17">
        <v>60.9</v>
      </c>
      <c r="LQ10" s="17">
        <v>67.133979999999994</v>
      </c>
      <c r="LR10" s="17">
        <v>67.133979999999994</v>
      </c>
      <c r="LS10" s="17">
        <v>-6.2339799999999999</v>
      </c>
      <c r="LT10" s="17">
        <v>68.400000000000006</v>
      </c>
      <c r="LU10" s="17">
        <v>62.985979999999998</v>
      </c>
      <c r="LV10" s="17">
        <v>69.28013</v>
      </c>
      <c r="LW10" s="17">
        <v>-0.88012999999999997</v>
      </c>
      <c r="LX10" s="17">
        <v>27.6</v>
      </c>
      <c r="LY10" s="17">
        <v>29.951460000000001</v>
      </c>
      <c r="LZ10" s="17">
        <v>28.671130000000002</v>
      </c>
      <c r="MA10" s="17">
        <v>-1.0711299999999999</v>
      </c>
      <c r="MB10" s="17">
        <v>0</v>
      </c>
      <c r="MC10" s="17"/>
      <c r="MD10" s="17">
        <v>0</v>
      </c>
      <c r="ME10" s="17">
        <v>0</v>
      </c>
      <c r="MF10" s="17"/>
      <c r="MG10" s="17"/>
      <c r="MH10" s="17"/>
      <c r="MI10" s="17">
        <v>0</v>
      </c>
      <c r="MJ10" s="17"/>
      <c r="MK10" s="17"/>
      <c r="ML10" s="17"/>
      <c r="MM10" s="17">
        <v>0</v>
      </c>
      <c r="MN10" s="17">
        <v>0</v>
      </c>
      <c r="MO10" s="17"/>
      <c r="MP10" s="17"/>
      <c r="MQ10" s="17">
        <v>0</v>
      </c>
      <c r="MR10" s="17">
        <v>0</v>
      </c>
      <c r="MS10" s="17">
        <v>0</v>
      </c>
      <c r="MT10" s="17">
        <v>0</v>
      </c>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v>140.80000000000001</v>
      </c>
      <c r="NU10" s="17">
        <v>145.06666999999999</v>
      </c>
      <c r="NV10" s="17">
        <v>145.06666999999999</v>
      </c>
      <c r="NW10" s="17">
        <v>-4.2666700000000004</v>
      </c>
      <c r="NX10" s="17">
        <v>78.8</v>
      </c>
      <c r="NY10" s="17">
        <v>72.533330000000007</v>
      </c>
      <c r="NZ10" s="17">
        <v>72.533330000000007</v>
      </c>
      <c r="OA10" s="17">
        <v>6.2666700000000004</v>
      </c>
      <c r="OB10" s="17">
        <v>0</v>
      </c>
      <c r="OC10" s="17"/>
      <c r="OD10" s="17">
        <v>0</v>
      </c>
      <c r="OE10" s="17">
        <v>0</v>
      </c>
      <c r="OF10" s="17">
        <v>44.9</v>
      </c>
      <c r="OG10" s="17">
        <v>87.1</v>
      </c>
      <c r="OH10" s="17">
        <v>95.281000000000006</v>
      </c>
      <c r="OI10" s="17">
        <v>-50.381</v>
      </c>
      <c r="OJ10" s="17">
        <v>0</v>
      </c>
      <c r="OK10" s="17"/>
      <c r="OL10" s="17">
        <v>0</v>
      </c>
      <c r="OM10" s="17">
        <v>0</v>
      </c>
      <c r="ON10" s="17">
        <v>13.2</v>
      </c>
      <c r="OO10" s="17">
        <v>13.414</v>
      </c>
      <c r="OP10" s="17">
        <v>13.414</v>
      </c>
      <c r="OQ10" s="17">
        <v>-0.214</v>
      </c>
      <c r="OR10" s="17">
        <v>0</v>
      </c>
      <c r="OS10" s="17"/>
      <c r="OT10" s="17">
        <v>0</v>
      </c>
      <c r="OU10" s="17">
        <v>0</v>
      </c>
      <c r="OV10" s="17">
        <v>11.8</v>
      </c>
      <c r="OW10" s="17">
        <v>10.67961</v>
      </c>
      <c r="OX10" s="17">
        <v>10.67961</v>
      </c>
      <c r="OY10" s="17">
        <v>1.12039</v>
      </c>
      <c r="OZ10" s="17">
        <v>9.9</v>
      </c>
      <c r="PA10" s="17">
        <v>9</v>
      </c>
      <c r="PB10" s="17">
        <v>9</v>
      </c>
      <c r="PC10" s="17">
        <v>0.9</v>
      </c>
      <c r="PD10" s="17">
        <v>1.7</v>
      </c>
      <c r="PE10" s="17">
        <v>1.3440700000000001</v>
      </c>
      <c r="PF10" s="17">
        <v>1.3440700000000001</v>
      </c>
      <c r="PG10" s="17">
        <v>0.35593000000000002</v>
      </c>
      <c r="PH10" s="17">
        <v>0.5</v>
      </c>
      <c r="PI10" s="17">
        <v>1</v>
      </c>
      <c r="PJ10" s="17">
        <v>1</v>
      </c>
      <c r="PK10" s="17">
        <v>-0.5</v>
      </c>
      <c r="PL10" s="17">
        <v>3.2</v>
      </c>
      <c r="PM10" s="17">
        <v>2.9</v>
      </c>
      <c r="PN10" s="17">
        <v>2.9</v>
      </c>
      <c r="PO10" s="17">
        <v>0.3</v>
      </c>
      <c r="PP10" s="17">
        <v>2.6</v>
      </c>
      <c r="PQ10" s="17">
        <v>2.5</v>
      </c>
      <c r="PR10" s="17">
        <v>2.5</v>
      </c>
      <c r="PS10" s="17">
        <v>0.1</v>
      </c>
      <c r="PT10" s="17">
        <v>19.399999999999999</v>
      </c>
      <c r="PU10" s="17">
        <v>19.417480000000001</v>
      </c>
      <c r="PV10" s="17">
        <v>19.417480000000001</v>
      </c>
      <c r="PW10" s="17">
        <v>-1.7479999999999999E-2</v>
      </c>
      <c r="PX10" s="17">
        <v>15.4</v>
      </c>
      <c r="PY10" s="17">
        <v>15.53398</v>
      </c>
      <c r="PZ10" s="17">
        <v>15.53398</v>
      </c>
      <c r="QA10" s="17">
        <v>-0.13397999999999999</v>
      </c>
      <c r="QB10" s="17">
        <v>9.9</v>
      </c>
      <c r="QC10" s="17">
        <v>9</v>
      </c>
      <c r="QD10" s="17">
        <v>9</v>
      </c>
      <c r="QE10" s="17">
        <v>0.9</v>
      </c>
      <c r="QF10" s="17">
        <v>3.5</v>
      </c>
      <c r="QG10" s="17">
        <v>3.5</v>
      </c>
      <c r="QH10" s="17">
        <v>3.5</v>
      </c>
      <c r="QI10" s="17">
        <v>0</v>
      </c>
      <c r="QJ10" s="17">
        <v>18.5</v>
      </c>
      <c r="QK10" s="17">
        <v>17.961169999999999</v>
      </c>
      <c r="QL10" s="17">
        <v>17.961169999999999</v>
      </c>
      <c r="QM10" s="17">
        <v>0.53883000000000003</v>
      </c>
      <c r="QN10" s="17">
        <v>0</v>
      </c>
      <c r="QO10" s="17"/>
      <c r="QP10" s="17">
        <v>0</v>
      </c>
      <c r="QQ10" s="17">
        <v>0</v>
      </c>
      <c r="QR10" s="17">
        <v>0</v>
      </c>
      <c r="QS10" s="17"/>
      <c r="QT10" s="17">
        <v>0</v>
      </c>
      <c r="QU10" s="17">
        <v>0</v>
      </c>
      <c r="QV10" s="17">
        <v>12</v>
      </c>
      <c r="QW10" s="17">
        <v>21.5</v>
      </c>
      <c r="QX10" s="17">
        <v>17.052</v>
      </c>
      <c r="QY10" s="17">
        <v>-5.0519999999999996</v>
      </c>
      <c r="QZ10" s="17">
        <v>33.200000000000003</v>
      </c>
      <c r="RA10" s="17">
        <v>51.2</v>
      </c>
      <c r="RB10" s="17">
        <v>47.351999999999997</v>
      </c>
      <c r="RC10" s="17">
        <v>-14.151999999999999</v>
      </c>
      <c r="RD10" s="17">
        <v>3.8</v>
      </c>
      <c r="RE10" s="17">
        <v>4.2</v>
      </c>
      <c r="RF10" s="17">
        <v>4.2</v>
      </c>
      <c r="RG10" s="17">
        <v>-0.4</v>
      </c>
      <c r="RH10" s="17">
        <v>2.2000000000000002</v>
      </c>
      <c r="RI10" s="17">
        <v>2.4</v>
      </c>
      <c r="RJ10" s="17">
        <v>2.4</v>
      </c>
      <c r="RK10" s="17">
        <v>-0.2</v>
      </c>
      <c r="RL10" s="17">
        <v>1.1000000000000001</v>
      </c>
      <c r="RM10" s="17">
        <v>1.2</v>
      </c>
      <c r="RN10" s="17">
        <v>1.2</v>
      </c>
      <c r="RO10" s="17">
        <v>-0.1</v>
      </c>
      <c r="RP10" s="17">
        <v>2.2999999999999998</v>
      </c>
      <c r="RQ10" s="17">
        <v>2.8</v>
      </c>
      <c r="RR10" s="17">
        <v>2.8</v>
      </c>
      <c r="RS10" s="17">
        <v>-0.5</v>
      </c>
      <c r="RT10" s="17">
        <v>0</v>
      </c>
      <c r="RU10" s="17"/>
      <c r="RV10" s="17">
        <v>0</v>
      </c>
      <c r="RW10" s="17">
        <v>0</v>
      </c>
      <c r="RX10" s="17">
        <v>2.2000000000000002</v>
      </c>
      <c r="RY10" s="17">
        <v>2.4</v>
      </c>
      <c r="RZ10" s="17">
        <v>2.4</v>
      </c>
      <c r="SA10" s="17">
        <v>-0.2</v>
      </c>
      <c r="SB10" s="17">
        <v>7</v>
      </c>
      <c r="SC10" s="17">
        <v>9.4553600000000007</v>
      </c>
      <c r="SD10" s="17">
        <v>7.0927199999999999</v>
      </c>
      <c r="SE10" s="17">
        <v>-9.2719999999999997E-2</v>
      </c>
      <c r="SF10" s="17">
        <v>1.5</v>
      </c>
      <c r="SG10" s="17">
        <v>1.6</v>
      </c>
      <c r="SH10" s="17">
        <v>1.6</v>
      </c>
      <c r="SI10" s="17">
        <v>-0.1</v>
      </c>
      <c r="SJ10" s="17"/>
      <c r="SK10" s="17"/>
      <c r="SL10" s="17"/>
      <c r="SM10" s="17">
        <v>0</v>
      </c>
      <c r="SN10" s="17">
        <v>9.6</v>
      </c>
      <c r="SO10" s="17">
        <v>9.6999999999999993</v>
      </c>
      <c r="SP10" s="17">
        <v>9.6999999999999993</v>
      </c>
      <c r="SQ10" s="17">
        <v>-0.1</v>
      </c>
      <c r="SR10" s="17">
        <v>4.2</v>
      </c>
      <c r="SS10" s="17">
        <v>4.3</v>
      </c>
      <c r="ST10" s="17">
        <v>4.3</v>
      </c>
      <c r="SU10" s="17">
        <v>-0.1</v>
      </c>
      <c r="SV10" s="17">
        <v>5</v>
      </c>
      <c r="SW10" s="17">
        <v>6</v>
      </c>
      <c r="SX10" s="17">
        <v>6</v>
      </c>
      <c r="SY10" s="17">
        <v>-1</v>
      </c>
      <c r="SZ10" s="17">
        <v>6.2</v>
      </c>
      <c r="TA10" s="17">
        <v>8</v>
      </c>
      <c r="TB10" s="17">
        <v>8</v>
      </c>
      <c r="TC10" s="17">
        <v>-1.8</v>
      </c>
      <c r="TD10" s="17">
        <v>13.7</v>
      </c>
      <c r="TE10" s="17">
        <v>14.077669999999999</v>
      </c>
      <c r="TF10" s="17">
        <v>14.077669999999999</v>
      </c>
      <c r="TG10" s="17">
        <v>-0.37767000000000001</v>
      </c>
      <c r="TH10" s="17">
        <v>17</v>
      </c>
      <c r="TI10" s="17">
        <v>19.277000000000001</v>
      </c>
      <c r="TJ10" s="17">
        <v>19.277000000000001</v>
      </c>
      <c r="TK10" s="17">
        <v>-2.2770000000000001</v>
      </c>
      <c r="TL10" s="17">
        <v>11.8</v>
      </c>
      <c r="TM10" s="17">
        <v>4.0999999999999996</v>
      </c>
      <c r="TN10" s="17">
        <v>17.091999999999999</v>
      </c>
      <c r="TO10" s="17">
        <v>-5.2919999999999998</v>
      </c>
      <c r="TP10" s="17">
        <v>0</v>
      </c>
      <c r="TQ10" s="17"/>
      <c r="TR10" s="17">
        <v>0</v>
      </c>
      <c r="TS10" s="17">
        <v>0</v>
      </c>
      <c r="TT10" s="17">
        <v>51.9</v>
      </c>
      <c r="TU10" s="17">
        <v>35.9</v>
      </c>
      <c r="TV10" s="17">
        <v>52.701999999999998</v>
      </c>
      <c r="TW10" s="17">
        <v>-0.80200000000000005</v>
      </c>
      <c r="TX10" s="17">
        <v>64.599999999999994</v>
      </c>
      <c r="TY10" s="17">
        <v>63.1</v>
      </c>
      <c r="TZ10" s="17">
        <v>72.462999999999994</v>
      </c>
      <c r="UA10" s="17">
        <v>-7.8630000000000004</v>
      </c>
      <c r="UB10" s="17">
        <v>7.1</v>
      </c>
      <c r="UC10" s="17">
        <v>4.5010000000000003</v>
      </c>
      <c r="UD10" s="17">
        <v>4.5010000000000003</v>
      </c>
      <c r="UE10" s="17">
        <v>2.5990000000000002</v>
      </c>
      <c r="UF10" s="17">
        <v>4.7</v>
      </c>
      <c r="UG10" s="17">
        <v>3.1389999999999998</v>
      </c>
      <c r="UH10" s="17">
        <v>3.1389999999999998</v>
      </c>
      <c r="UI10" s="17">
        <v>1.5609999999999999</v>
      </c>
      <c r="UJ10" s="17">
        <v>10.4</v>
      </c>
      <c r="UK10" s="17">
        <v>10</v>
      </c>
      <c r="UL10" s="17">
        <v>10</v>
      </c>
      <c r="UM10" s="17">
        <v>0.4</v>
      </c>
      <c r="UN10" s="17">
        <v>3.4</v>
      </c>
      <c r="UO10" s="17">
        <v>3</v>
      </c>
      <c r="UP10" s="17">
        <v>3</v>
      </c>
      <c r="UQ10" s="17">
        <v>0.4</v>
      </c>
      <c r="UR10" s="17">
        <v>8.5</v>
      </c>
      <c r="US10" s="17">
        <v>8.3000000000000007</v>
      </c>
      <c r="UT10" s="17">
        <v>8.3000000000000007</v>
      </c>
      <c r="UU10" s="17">
        <v>0.2</v>
      </c>
      <c r="UV10" s="17">
        <v>6</v>
      </c>
      <c r="UW10" s="17">
        <v>6</v>
      </c>
      <c r="UX10" s="17">
        <v>6</v>
      </c>
      <c r="UY10" s="17">
        <v>0</v>
      </c>
      <c r="UZ10" s="17">
        <v>6.7</v>
      </c>
      <c r="VA10" s="17">
        <v>6</v>
      </c>
      <c r="VB10" s="17">
        <v>6</v>
      </c>
      <c r="VC10" s="17">
        <v>0.7</v>
      </c>
      <c r="VD10" s="17">
        <v>6.9</v>
      </c>
      <c r="VE10" s="17">
        <v>7</v>
      </c>
      <c r="VF10" s="17">
        <v>7</v>
      </c>
      <c r="VG10" s="17">
        <v>-0.1</v>
      </c>
      <c r="VH10" s="17">
        <v>8.5</v>
      </c>
      <c r="VI10" s="17">
        <v>9.1820000000000004</v>
      </c>
      <c r="VJ10" s="17">
        <v>9.1820000000000004</v>
      </c>
      <c r="VK10" s="17">
        <v>-0.68200000000000005</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32.9</v>
      </c>
      <c r="WC10" s="17">
        <v>34.200000000000003</v>
      </c>
      <c r="WD10" s="17">
        <v>51</v>
      </c>
      <c r="WE10" s="17">
        <v>-18.100000000000001</v>
      </c>
      <c r="WF10" s="17">
        <v>26.7</v>
      </c>
      <c r="WG10" s="17">
        <v>35.5</v>
      </c>
      <c r="WH10" s="17">
        <v>34</v>
      </c>
      <c r="WI10" s="17">
        <v>-7.3</v>
      </c>
      <c r="WJ10" s="17">
        <v>0</v>
      </c>
      <c r="WK10" s="17"/>
      <c r="WL10" s="17">
        <v>0</v>
      </c>
      <c r="WM10" s="17">
        <v>0</v>
      </c>
      <c r="WN10" s="17">
        <v>0</v>
      </c>
      <c r="WO10" s="17"/>
      <c r="WP10" s="17">
        <v>0</v>
      </c>
      <c r="WQ10" s="17">
        <v>0</v>
      </c>
      <c r="WR10" s="17">
        <v>9.6</v>
      </c>
      <c r="WS10" s="17">
        <v>9.6</v>
      </c>
      <c r="WT10" s="17">
        <v>9.6</v>
      </c>
      <c r="WU10" s="17">
        <v>0</v>
      </c>
      <c r="WV10" s="17">
        <v>18.100000000000001</v>
      </c>
      <c r="WW10" s="17">
        <v>17.475729999999999</v>
      </c>
      <c r="WX10" s="17">
        <v>17.475729999999999</v>
      </c>
      <c r="WY10" s="17">
        <v>0.62426999999999999</v>
      </c>
      <c r="WZ10" s="17">
        <v>9.3000000000000007</v>
      </c>
      <c r="XA10" s="17">
        <v>10.8</v>
      </c>
      <c r="XB10" s="17">
        <v>10.8</v>
      </c>
      <c r="XC10" s="17">
        <v>-1.5</v>
      </c>
      <c r="XD10" s="17">
        <v>42.4</v>
      </c>
      <c r="XE10" s="17">
        <v>42</v>
      </c>
      <c r="XF10" s="17">
        <v>42</v>
      </c>
      <c r="XG10" s="17">
        <v>0.4</v>
      </c>
      <c r="XH10" s="17">
        <v>33</v>
      </c>
      <c r="XI10" s="17">
        <v>28</v>
      </c>
      <c r="XJ10" s="17">
        <v>28</v>
      </c>
      <c r="XK10" s="17">
        <v>5</v>
      </c>
      <c r="XL10" s="17"/>
      <c r="XM10" s="17"/>
      <c r="XN10" s="17"/>
      <c r="XO10" s="17">
        <v>0</v>
      </c>
      <c r="XP10" s="17"/>
      <c r="XQ10" s="17"/>
      <c r="XR10" s="17"/>
      <c r="XS10" s="17">
        <v>0</v>
      </c>
      <c r="XT10" s="17">
        <v>8.1</v>
      </c>
      <c r="XU10" s="17">
        <v>8.2100000000000009</v>
      </c>
      <c r="XV10" s="17">
        <v>8.2100000000000009</v>
      </c>
      <c r="XW10" s="17">
        <v>-0.11</v>
      </c>
      <c r="XX10" s="17"/>
      <c r="XY10" s="17"/>
      <c r="XZ10" s="17"/>
      <c r="YA10" s="17">
        <v>0</v>
      </c>
      <c r="YB10" s="17"/>
      <c r="YC10" s="17"/>
      <c r="YD10" s="17"/>
      <c r="YE10" s="17">
        <v>0</v>
      </c>
    </row>
    <row r="11" spans="1:655" ht="24" customHeight="1" x14ac:dyDescent="0.3">
      <c r="A11" s="1"/>
      <c r="B11" s="16" t="s">
        <v>43</v>
      </c>
      <c r="C11" s="16" t="s">
        <v>698</v>
      </c>
      <c r="D11" s="17">
        <v>94.8</v>
      </c>
      <c r="E11" s="17">
        <v>110.05779</v>
      </c>
      <c r="F11" s="17">
        <v>120.56771000000001</v>
      </c>
      <c r="G11" s="17">
        <v>-25.767710000000001</v>
      </c>
      <c r="H11" s="17">
        <v>648</v>
      </c>
      <c r="I11" s="17">
        <v>643.65809000000002</v>
      </c>
      <c r="J11" s="17">
        <v>643.65809000000002</v>
      </c>
      <c r="K11" s="17">
        <v>4.3419100000000004</v>
      </c>
      <c r="L11" s="17">
        <v>215.4</v>
      </c>
      <c r="M11" s="17">
        <v>209.39341999999999</v>
      </c>
      <c r="N11" s="17">
        <v>209.39341999999999</v>
      </c>
      <c r="O11" s="17">
        <v>6.0065799999999996</v>
      </c>
      <c r="P11" s="17"/>
      <c r="Q11" s="17"/>
      <c r="R11" s="17"/>
      <c r="S11" s="17">
        <v>0</v>
      </c>
      <c r="T11" s="17"/>
      <c r="U11" s="17"/>
      <c r="V11" s="17"/>
      <c r="W11" s="17">
        <v>0</v>
      </c>
      <c r="X11" s="17">
        <v>20.5</v>
      </c>
      <c r="Y11" s="17">
        <v>10.309279999999999</v>
      </c>
      <c r="Z11" s="17">
        <v>10.309279999999999</v>
      </c>
      <c r="AA11" s="17">
        <v>10.190720000000001</v>
      </c>
      <c r="AB11" s="17">
        <v>94.1</v>
      </c>
      <c r="AC11" s="17">
        <v>99.228160000000003</v>
      </c>
      <c r="AD11" s="17">
        <v>101.90600000000001</v>
      </c>
      <c r="AE11" s="17">
        <v>-7.806</v>
      </c>
      <c r="AF11" s="17"/>
      <c r="AG11" s="17"/>
      <c r="AH11" s="17"/>
      <c r="AI11" s="17">
        <v>0</v>
      </c>
      <c r="AJ11" s="17"/>
      <c r="AK11" s="17"/>
      <c r="AL11" s="17"/>
      <c r="AM11" s="17">
        <v>0</v>
      </c>
      <c r="AN11" s="17">
        <v>131.1</v>
      </c>
      <c r="AO11" s="17">
        <v>139.88623000000001</v>
      </c>
      <c r="AP11" s="17">
        <v>184.49423999999999</v>
      </c>
      <c r="AQ11" s="17">
        <v>-53.394240000000003</v>
      </c>
      <c r="AR11" s="17">
        <v>132.5</v>
      </c>
      <c r="AS11" s="17">
        <v>139.88623000000001</v>
      </c>
      <c r="AT11" s="17">
        <v>184.49423999999999</v>
      </c>
      <c r="AU11" s="17">
        <v>-51.994239999999998</v>
      </c>
      <c r="AV11" s="17">
        <v>132</v>
      </c>
      <c r="AW11" s="17">
        <v>139.88623000000001</v>
      </c>
      <c r="AX11" s="17">
        <v>184.49423999999999</v>
      </c>
      <c r="AY11" s="17">
        <v>-52.494239999999998</v>
      </c>
      <c r="AZ11" s="17">
        <v>228.7</v>
      </c>
      <c r="BA11" s="17">
        <v>209.82934</v>
      </c>
      <c r="BB11" s="17">
        <v>276.74135999999999</v>
      </c>
      <c r="BC11" s="17">
        <v>-48.041359999999997</v>
      </c>
      <c r="BD11" s="17">
        <v>218.2</v>
      </c>
      <c r="BE11" s="17">
        <v>208.28218000000001</v>
      </c>
      <c r="BF11" s="17">
        <v>208.28218000000001</v>
      </c>
      <c r="BG11" s="17">
        <v>9.9178200000000007</v>
      </c>
      <c r="BH11" s="17">
        <v>111.4</v>
      </c>
      <c r="BI11" s="17">
        <v>104.14109000000001</v>
      </c>
      <c r="BJ11" s="17">
        <v>104.14109000000001</v>
      </c>
      <c r="BK11" s="17">
        <v>7.2589100000000002</v>
      </c>
      <c r="BL11" s="17">
        <v>348</v>
      </c>
      <c r="BM11" s="17">
        <v>489.01555999999999</v>
      </c>
      <c r="BN11" s="17">
        <v>292.02784000000003</v>
      </c>
      <c r="BO11" s="17">
        <v>55.972160000000002</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138</v>
      </c>
      <c r="CK11" s="17">
        <v>147.08971</v>
      </c>
      <c r="CL11" s="17">
        <v>133.33197999999999</v>
      </c>
      <c r="CM11" s="17">
        <v>4.6680200000000003</v>
      </c>
      <c r="CN11" s="17">
        <v>7</v>
      </c>
      <c r="CO11" s="17">
        <v>5.1333399999999996</v>
      </c>
      <c r="CP11" s="17">
        <v>5.1333399999999996</v>
      </c>
      <c r="CQ11" s="17">
        <v>1.86666</v>
      </c>
      <c r="CR11" s="17">
        <v>5.4</v>
      </c>
      <c r="CS11" s="17">
        <v>2.8177599999999998</v>
      </c>
      <c r="CT11" s="17">
        <v>2.8177599999999998</v>
      </c>
      <c r="CU11" s="17">
        <v>2.5822400000000001</v>
      </c>
      <c r="CV11" s="17"/>
      <c r="CW11" s="17"/>
      <c r="CX11" s="17"/>
      <c r="CY11" s="17">
        <v>0</v>
      </c>
      <c r="CZ11" s="17">
        <v>6.8</v>
      </c>
      <c r="DA11" s="17">
        <v>6.8787000000000003</v>
      </c>
      <c r="DB11" s="17">
        <v>6.8787000000000003</v>
      </c>
      <c r="DC11" s="17">
        <v>-7.8700000000000006E-2</v>
      </c>
      <c r="DD11" s="17">
        <v>11.4</v>
      </c>
      <c r="DE11" s="17">
        <v>14.919420000000001</v>
      </c>
      <c r="DF11" s="17">
        <v>12.260400000000001</v>
      </c>
      <c r="DG11" s="17">
        <v>-0.86040000000000005</v>
      </c>
      <c r="DH11" s="17">
        <v>38.4</v>
      </c>
      <c r="DI11" s="17">
        <v>55</v>
      </c>
      <c r="DJ11" s="17">
        <v>94.078339999999997</v>
      </c>
      <c r="DK11" s="17">
        <v>-55.678339999999999</v>
      </c>
      <c r="DL11" s="17"/>
      <c r="DM11" s="17"/>
      <c r="DN11" s="17"/>
      <c r="DO11" s="17">
        <v>0</v>
      </c>
      <c r="DP11" s="17"/>
      <c r="DQ11" s="17"/>
      <c r="DR11" s="17"/>
      <c r="DS11" s="17">
        <v>0</v>
      </c>
      <c r="DT11" s="17"/>
      <c r="DU11" s="17"/>
      <c r="DV11" s="17"/>
      <c r="DW11" s="17">
        <v>0</v>
      </c>
      <c r="DX11" s="17"/>
      <c r="DY11" s="17"/>
      <c r="DZ11" s="17"/>
      <c r="EA11" s="17">
        <v>0</v>
      </c>
      <c r="EB11" s="17">
        <v>50.1</v>
      </c>
      <c r="EC11" s="17">
        <v>65.037400000000005</v>
      </c>
      <c r="ED11" s="17">
        <v>60.991840000000003</v>
      </c>
      <c r="EE11" s="17">
        <v>-10.89184</v>
      </c>
      <c r="EF11" s="17">
        <v>111.5</v>
      </c>
      <c r="EG11" s="17">
        <v>110.26321</v>
      </c>
      <c r="EH11" s="17">
        <v>110.26321</v>
      </c>
      <c r="EI11" s="17">
        <v>1.2367900000000001</v>
      </c>
      <c r="EJ11" s="17"/>
      <c r="EK11" s="17"/>
      <c r="EL11" s="17"/>
      <c r="EM11" s="17">
        <v>0</v>
      </c>
      <c r="EN11" s="17"/>
      <c r="EO11" s="17"/>
      <c r="EP11" s="17"/>
      <c r="EQ11" s="17">
        <v>0</v>
      </c>
      <c r="ER11" s="17"/>
      <c r="ES11" s="17"/>
      <c r="ET11" s="17"/>
      <c r="EU11" s="17">
        <v>0</v>
      </c>
      <c r="EV11" s="17">
        <v>6.5</v>
      </c>
      <c r="EW11" s="17">
        <v>6.39</v>
      </c>
      <c r="EX11" s="17">
        <v>6.39</v>
      </c>
      <c r="EY11" s="17">
        <v>0.11</v>
      </c>
      <c r="EZ11" s="17">
        <v>147.4</v>
      </c>
      <c r="FA11" s="17">
        <v>161.48626999999999</v>
      </c>
      <c r="FB11" s="17">
        <v>0</v>
      </c>
      <c r="FC11" s="17">
        <v>147.4</v>
      </c>
      <c r="FD11" s="17">
        <v>44.9</v>
      </c>
      <c r="FE11" s="17">
        <v>47.160960000000003</v>
      </c>
      <c r="FF11" s="17">
        <v>47.160960000000003</v>
      </c>
      <c r="FG11" s="17">
        <v>-2.2609599999999999</v>
      </c>
      <c r="FH11" s="17">
        <v>120.1</v>
      </c>
      <c r="FI11" s="17">
        <v>30.92784</v>
      </c>
      <c r="FJ11" s="17">
        <v>0</v>
      </c>
      <c r="FK11" s="17">
        <v>120.1</v>
      </c>
      <c r="FL11" s="17">
        <v>29.4</v>
      </c>
      <c r="FM11" s="17">
        <v>29.2087</v>
      </c>
      <c r="FN11" s="17">
        <v>29.2087</v>
      </c>
      <c r="FO11" s="17">
        <v>0.1913</v>
      </c>
      <c r="FP11" s="17">
        <v>18.399999999999999</v>
      </c>
      <c r="FQ11" s="17">
        <v>16.68403</v>
      </c>
      <c r="FR11" s="17">
        <v>16.68403</v>
      </c>
      <c r="FS11" s="17">
        <v>1.71597</v>
      </c>
      <c r="FT11" s="17">
        <v>19.8</v>
      </c>
      <c r="FU11" s="17">
        <v>19.1068</v>
      </c>
      <c r="FV11" s="17">
        <v>19.1068</v>
      </c>
      <c r="FW11" s="17">
        <v>0.69320000000000004</v>
      </c>
      <c r="FX11" s="17">
        <v>78.400000000000006</v>
      </c>
      <c r="FY11" s="17">
        <v>80.375339999999994</v>
      </c>
      <c r="FZ11" s="17">
        <v>72.857600000000005</v>
      </c>
      <c r="GA11" s="17">
        <v>5.5423999999999998</v>
      </c>
      <c r="GB11" s="17">
        <v>161.19999999999999</v>
      </c>
      <c r="GC11" s="17">
        <v>185.10007999999999</v>
      </c>
      <c r="GD11" s="17">
        <v>185.10007999999999</v>
      </c>
      <c r="GE11" s="17">
        <v>-23.900079999999999</v>
      </c>
      <c r="GF11" s="17">
        <v>161.19999999999999</v>
      </c>
      <c r="GG11" s="17">
        <v>185.10007999999999</v>
      </c>
      <c r="GH11" s="17">
        <v>185.10007999999999</v>
      </c>
      <c r="GI11" s="17">
        <v>-23.900079999999999</v>
      </c>
      <c r="GJ11" s="17">
        <v>175.2</v>
      </c>
      <c r="GK11" s="17">
        <v>185.10007999999999</v>
      </c>
      <c r="GL11" s="17">
        <v>185.10007999999999</v>
      </c>
      <c r="GM11" s="17">
        <v>-9.9000800000000009</v>
      </c>
      <c r="GN11" s="17">
        <v>85.9</v>
      </c>
      <c r="GO11" s="17">
        <v>72.858440000000002</v>
      </c>
      <c r="GP11" s="17">
        <v>90.683930000000004</v>
      </c>
      <c r="GQ11" s="17">
        <v>-4.7839299999999998</v>
      </c>
      <c r="GR11" s="17">
        <v>6.8</v>
      </c>
      <c r="GS11" s="17">
        <v>8.4518799999999992</v>
      </c>
      <c r="GT11" s="17">
        <v>8.4518799999999992</v>
      </c>
      <c r="GU11" s="17">
        <v>-1.65188</v>
      </c>
      <c r="GV11" s="17">
        <v>1.3</v>
      </c>
      <c r="GW11" s="17">
        <v>8.8668200000000006</v>
      </c>
      <c r="GX11" s="17">
        <v>8.8668200000000006</v>
      </c>
      <c r="GY11" s="17">
        <v>-7.5668199999999999</v>
      </c>
      <c r="GZ11" s="17">
        <v>32.799999999999997</v>
      </c>
      <c r="HA11" s="17">
        <v>34.47804</v>
      </c>
      <c r="HB11" s="17">
        <v>34.47804</v>
      </c>
      <c r="HC11" s="17">
        <v>-1.67804</v>
      </c>
      <c r="HD11" s="17">
        <v>34.299999999999997</v>
      </c>
      <c r="HE11" s="17">
        <v>32.627180000000003</v>
      </c>
      <c r="HF11" s="17">
        <v>32.627180000000003</v>
      </c>
      <c r="HG11" s="17">
        <v>1.67282</v>
      </c>
      <c r="HH11" s="17">
        <v>3.8</v>
      </c>
      <c r="HI11" s="17">
        <v>4.0341699999999996</v>
      </c>
      <c r="HJ11" s="17">
        <v>4.0341699999999996</v>
      </c>
      <c r="HK11" s="17">
        <v>-0.23416999999999999</v>
      </c>
      <c r="HL11" s="17">
        <v>0</v>
      </c>
      <c r="HM11" s="17">
        <v>0</v>
      </c>
      <c r="HN11" s="17">
        <v>0</v>
      </c>
      <c r="HO11" s="17">
        <v>0</v>
      </c>
      <c r="HP11" s="17">
        <v>125.8</v>
      </c>
      <c r="HQ11" s="17">
        <v>77.669899999999998</v>
      </c>
      <c r="HR11" s="17">
        <v>106.18067000000001</v>
      </c>
      <c r="HS11" s="17">
        <v>19.619330000000001</v>
      </c>
      <c r="HT11" s="17"/>
      <c r="HU11" s="17"/>
      <c r="HV11" s="17"/>
      <c r="HW11" s="17">
        <v>0</v>
      </c>
      <c r="HX11" s="17"/>
      <c r="HY11" s="17"/>
      <c r="HZ11" s="17"/>
      <c r="IA11" s="17">
        <v>0</v>
      </c>
      <c r="IB11" s="17">
        <v>18.3</v>
      </c>
      <c r="IC11" s="17">
        <v>4.6391799999999996</v>
      </c>
      <c r="ID11" s="17">
        <v>23.447649999999999</v>
      </c>
      <c r="IE11" s="17">
        <v>-5.1476499999999996</v>
      </c>
      <c r="IF11" s="17"/>
      <c r="IG11" s="17"/>
      <c r="IH11" s="17"/>
      <c r="II11" s="17">
        <v>0</v>
      </c>
      <c r="IJ11" s="17"/>
      <c r="IK11" s="17"/>
      <c r="IL11" s="17"/>
      <c r="IM11" s="17">
        <v>0</v>
      </c>
      <c r="IN11" s="17">
        <v>47.2</v>
      </c>
      <c r="IO11" s="17">
        <v>48.181449999999998</v>
      </c>
      <c r="IP11" s="17">
        <v>48.181449999999998</v>
      </c>
      <c r="IQ11" s="17">
        <v>-0.98145000000000004</v>
      </c>
      <c r="IR11" s="17"/>
      <c r="IS11" s="17"/>
      <c r="IT11" s="17"/>
      <c r="IU11" s="17">
        <v>0</v>
      </c>
      <c r="IV11" s="17"/>
      <c r="IW11" s="17"/>
      <c r="IX11" s="17"/>
      <c r="IY11" s="17">
        <v>0</v>
      </c>
      <c r="IZ11" s="17"/>
      <c r="JA11" s="17"/>
      <c r="JB11" s="17"/>
      <c r="JC11" s="17">
        <v>0</v>
      </c>
      <c r="JD11" s="17">
        <v>66.2</v>
      </c>
      <c r="JE11" s="17">
        <v>50.740769999999998</v>
      </c>
      <c r="JF11" s="17">
        <v>79.364159999999998</v>
      </c>
      <c r="JG11" s="17">
        <v>-13.164160000000001</v>
      </c>
      <c r="JH11" s="17">
        <v>178.8</v>
      </c>
      <c r="JI11" s="17">
        <v>178.52956</v>
      </c>
      <c r="JJ11" s="17">
        <v>178.52956</v>
      </c>
      <c r="JK11" s="17">
        <v>0.27044000000000001</v>
      </c>
      <c r="JL11" s="17">
        <v>176.9</v>
      </c>
      <c r="JM11" s="17">
        <v>178.52956</v>
      </c>
      <c r="JN11" s="17">
        <v>178.52956</v>
      </c>
      <c r="JO11" s="17">
        <v>-1.6295599999999999</v>
      </c>
      <c r="JP11" s="17">
        <v>200</v>
      </c>
      <c r="JQ11" s="17">
        <v>178.52956</v>
      </c>
      <c r="JR11" s="17">
        <v>178.52956</v>
      </c>
      <c r="JS11" s="17">
        <v>21.47044</v>
      </c>
      <c r="JT11" s="17">
        <v>274.8</v>
      </c>
      <c r="JU11" s="17">
        <v>267.79433</v>
      </c>
      <c r="JV11" s="17">
        <v>267.79433</v>
      </c>
      <c r="JW11" s="17">
        <v>7.0056700000000003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v>0</v>
      </c>
      <c r="KT11" s="17">
        <v>0</v>
      </c>
      <c r="KU11" s="17">
        <v>0</v>
      </c>
      <c r="KV11" s="17"/>
      <c r="KW11" s="17"/>
      <c r="KX11" s="17"/>
      <c r="KY11" s="17">
        <v>0</v>
      </c>
      <c r="KZ11" s="17">
        <v>0</v>
      </c>
      <c r="LA11" s="17"/>
      <c r="LB11" s="17">
        <v>0</v>
      </c>
      <c r="LC11" s="17">
        <v>0</v>
      </c>
      <c r="LD11" s="17">
        <v>1.3</v>
      </c>
      <c r="LE11" s="17">
        <v>1.33812</v>
      </c>
      <c r="LF11" s="17">
        <v>1.33812</v>
      </c>
      <c r="LG11" s="17">
        <v>-3.8120000000000001E-2</v>
      </c>
      <c r="LH11" s="17">
        <v>63.2</v>
      </c>
      <c r="LI11" s="17">
        <v>107.39400000000001</v>
      </c>
      <c r="LJ11" s="17">
        <v>128.49126999999999</v>
      </c>
      <c r="LK11" s="17">
        <v>-65.291269999999997</v>
      </c>
      <c r="LL11" s="17">
        <v>93.7</v>
      </c>
      <c r="LM11" s="17">
        <v>92.444500000000005</v>
      </c>
      <c r="LN11" s="17">
        <v>82.178799999999995</v>
      </c>
      <c r="LO11" s="17">
        <v>11.5212</v>
      </c>
      <c r="LP11" s="17">
        <v>63</v>
      </c>
      <c r="LQ11" s="17">
        <v>67.133979999999994</v>
      </c>
      <c r="LR11" s="17">
        <v>67.133979999999994</v>
      </c>
      <c r="LS11" s="17">
        <v>-4.1339800000000002</v>
      </c>
      <c r="LT11" s="17">
        <v>70.599999999999994</v>
      </c>
      <c r="LU11" s="17">
        <v>72.37388</v>
      </c>
      <c r="LV11" s="17">
        <v>68.045919999999995</v>
      </c>
      <c r="LW11" s="17">
        <v>2.5540799999999999</v>
      </c>
      <c r="LX11" s="17">
        <v>28.4</v>
      </c>
      <c r="LY11" s="17">
        <v>29.951460000000001</v>
      </c>
      <c r="LZ11" s="17">
        <v>28.160360000000001</v>
      </c>
      <c r="MA11" s="17">
        <v>0.23963999999999999</v>
      </c>
      <c r="MB11" s="17">
        <v>0</v>
      </c>
      <c r="MC11" s="17"/>
      <c r="MD11" s="17">
        <v>0</v>
      </c>
      <c r="ME11" s="17">
        <v>0</v>
      </c>
      <c r="MF11" s="17"/>
      <c r="MG11" s="17"/>
      <c r="MH11" s="17"/>
      <c r="MI11" s="17">
        <v>0</v>
      </c>
      <c r="MJ11" s="17"/>
      <c r="MK11" s="17"/>
      <c r="ML11" s="17"/>
      <c r="MM11" s="17">
        <v>0</v>
      </c>
      <c r="MN11" s="17">
        <v>0</v>
      </c>
      <c r="MO11" s="17"/>
      <c r="MP11" s="17"/>
      <c r="MQ11" s="17">
        <v>0</v>
      </c>
      <c r="MR11" s="17">
        <v>0</v>
      </c>
      <c r="MS11" s="17">
        <v>0</v>
      </c>
      <c r="MT11" s="17">
        <v>0</v>
      </c>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v>140.69999999999999</v>
      </c>
      <c r="NU11" s="17">
        <v>145.06666999999999</v>
      </c>
      <c r="NV11" s="17">
        <v>145.06666999999999</v>
      </c>
      <c r="NW11" s="17">
        <v>-4.3666700000000001</v>
      </c>
      <c r="NX11" s="17">
        <v>78.2</v>
      </c>
      <c r="NY11" s="17">
        <v>72.533330000000007</v>
      </c>
      <c r="NZ11" s="17">
        <v>72.533330000000007</v>
      </c>
      <c r="OA11" s="17">
        <v>5.6666699999999999</v>
      </c>
      <c r="OB11" s="17">
        <v>0</v>
      </c>
      <c r="OC11" s="17"/>
      <c r="OD11" s="17">
        <v>0</v>
      </c>
      <c r="OE11" s="17">
        <v>0</v>
      </c>
      <c r="OF11" s="17">
        <v>52.9</v>
      </c>
      <c r="OG11" s="17">
        <v>84.1</v>
      </c>
      <c r="OH11" s="17">
        <v>92.879000000000005</v>
      </c>
      <c r="OI11" s="17">
        <v>-39.978999999999999</v>
      </c>
      <c r="OJ11" s="17">
        <v>0</v>
      </c>
      <c r="OK11" s="17"/>
      <c r="OL11" s="17">
        <v>0</v>
      </c>
      <c r="OM11" s="17">
        <v>0</v>
      </c>
      <c r="ON11" s="17">
        <v>13</v>
      </c>
      <c r="OO11" s="17">
        <v>13.35</v>
      </c>
      <c r="OP11" s="17">
        <v>13.35</v>
      </c>
      <c r="OQ11" s="17">
        <v>-0.35</v>
      </c>
      <c r="OR11" s="17">
        <v>0</v>
      </c>
      <c r="OS11" s="17"/>
      <c r="OT11" s="17">
        <v>0</v>
      </c>
      <c r="OU11" s="17">
        <v>0</v>
      </c>
      <c r="OV11" s="17">
        <v>11.9</v>
      </c>
      <c r="OW11" s="17">
        <v>10.67961</v>
      </c>
      <c r="OX11" s="17">
        <v>10.67961</v>
      </c>
      <c r="OY11" s="17">
        <v>1.2203900000000001</v>
      </c>
      <c r="OZ11" s="17">
        <v>9.9</v>
      </c>
      <c r="PA11" s="17">
        <v>9</v>
      </c>
      <c r="PB11" s="17">
        <v>9</v>
      </c>
      <c r="PC11" s="17">
        <v>0.9</v>
      </c>
      <c r="PD11" s="17">
        <v>1.9</v>
      </c>
      <c r="PE11" s="17">
        <v>1.3440700000000001</v>
      </c>
      <c r="PF11" s="17">
        <v>1.3440700000000001</v>
      </c>
      <c r="PG11" s="17">
        <v>0.55593000000000004</v>
      </c>
      <c r="PH11" s="17">
        <v>0.5</v>
      </c>
      <c r="PI11" s="17">
        <v>1</v>
      </c>
      <c r="PJ11" s="17">
        <v>1</v>
      </c>
      <c r="PK11" s="17">
        <v>-0.5</v>
      </c>
      <c r="PL11" s="17">
        <v>3.2</v>
      </c>
      <c r="PM11" s="17">
        <v>2.9</v>
      </c>
      <c r="PN11" s="17">
        <v>2.9</v>
      </c>
      <c r="PO11" s="17">
        <v>0.3</v>
      </c>
      <c r="PP11" s="17">
        <v>2.6</v>
      </c>
      <c r="PQ11" s="17">
        <v>2.5</v>
      </c>
      <c r="PR11" s="17">
        <v>2.5</v>
      </c>
      <c r="PS11" s="17">
        <v>0.1</v>
      </c>
      <c r="PT11" s="17">
        <v>19.899999999999999</v>
      </c>
      <c r="PU11" s="17">
        <v>19.417480000000001</v>
      </c>
      <c r="PV11" s="17">
        <v>19.417480000000001</v>
      </c>
      <c r="PW11" s="17">
        <v>0.48252</v>
      </c>
      <c r="PX11" s="17">
        <v>15.4</v>
      </c>
      <c r="PY11" s="17">
        <v>15.53398</v>
      </c>
      <c r="PZ11" s="17">
        <v>15.53398</v>
      </c>
      <c r="QA11" s="17">
        <v>-0.13397999999999999</v>
      </c>
      <c r="QB11" s="17">
        <v>9.9</v>
      </c>
      <c r="QC11" s="17">
        <v>9</v>
      </c>
      <c r="QD11" s="17">
        <v>9</v>
      </c>
      <c r="QE11" s="17">
        <v>0.9</v>
      </c>
      <c r="QF11" s="17">
        <v>3.5</v>
      </c>
      <c r="QG11" s="17">
        <v>3.5</v>
      </c>
      <c r="QH11" s="17">
        <v>3.5</v>
      </c>
      <c r="QI11" s="17">
        <v>0</v>
      </c>
      <c r="QJ11" s="17">
        <v>18.5</v>
      </c>
      <c r="QK11" s="17">
        <v>17.961169999999999</v>
      </c>
      <c r="QL11" s="17">
        <v>17.961169999999999</v>
      </c>
      <c r="QM11" s="17">
        <v>0.53883000000000003</v>
      </c>
      <c r="QN11" s="17">
        <v>0</v>
      </c>
      <c r="QO11" s="17"/>
      <c r="QP11" s="17">
        <v>0</v>
      </c>
      <c r="QQ11" s="17">
        <v>0</v>
      </c>
      <c r="QR11" s="17">
        <v>0</v>
      </c>
      <c r="QS11" s="17"/>
      <c r="QT11" s="17">
        <v>0</v>
      </c>
      <c r="QU11" s="17">
        <v>0</v>
      </c>
      <c r="QV11" s="17">
        <v>14.5</v>
      </c>
      <c r="QW11" s="17">
        <v>20.3</v>
      </c>
      <c r="QX11" s="17">
        <v>16.216000000000001</v>
      </c>
      <c r="QY11" s="17">
        <v>-1.716</v>
      </c>
      <c r="QZ11" s="17">
        <v>33.799999999999997</v>
      </c>
      <c r="RA11" s="17">
        <v>48.6</v>
      </c>
      <c r="RB11" s="17">
        <v>44.886000000000003</v>
      </c>
      <c r="RC11" s="17">
        <v>-11.086</v>
      </c>
      <c r="RD11" s="17">
        <v>3.8</v>
      </c>
      <c r="RE11" s="17">
        <v>4.2</v>
      </c>
      <c r="RF11" s="17">
        <v>4.2</v>
      </c>
      <c r="RG11" s="17">
        <v>-0.4</v>
      </c>
      <c r="RH11" s="17">
        <v>2.2000000000000002</v>
      </c>
      <c r="RI11" s="17">
        <v>2.4</v>
      </c>
      <c r="RJ11" s="17">
        <v>2.4</v>
      </c>
      <c r="RK11" s="17">
        <v>-0.2</v>
      </c>
      <c r="RL11" s="17">
        <v>1.1000000000000001</v>
      </c>
      <c r="RM11" s="17">
        <v>1.2</v>
      </c>
      <c r="RN11" s="17">
        <v>1.2</v>
      </c>
      <c r="RO11" s="17">
        <v>-0.1</v>
      </c>
      <c r="RP11" s="17">
        <v>2.2999999999999998</v>
      </c>
      <c r="RQ11" s="17">
        <v>2.8</v>
      </c>
      <c r="RR11" s="17">
        <v>2.8</v>
      </c>
      <c r="RS11" s="17">
        <v>-0.5</v>
      </c>
      <c r="RT11" s="17">
        <v>0</v>
      </c>
      <c r="RU11" s="17"/>
      <c r="RV11" s="17">
        <v>0</v>
      </c>
      <c r="RW11" s="17">
        <v>0</v>
      </c>
      <c r="RX11" s="17">
        <v>2.4</v>
      </c>
      <c r="RY11" s="17">
        <v>2.4</v>
      </c>
      <c r="RZ11" s="17">
        <v>2.4</v>
      </c>
      <c r="SA11" s="17">
        <v>0</v>
      </c>
      <c r="SB11" s="17">
        <v>6.9</v>
      </c>
      <c r="SC11" s="17">
        <v>0</v>
      </c>
      <c r="SD11" s="17">
        <v>5.4236199999999997</v>
      </c>
      <c r="SE11" s="17">
        <v>1.47638</v>
      </c>
      <c r="SF11" s="17">
        <v>1.4</v>
      </c>
      <c r="SG11" s="17">
        <v>1.6</v>
      </c>
      <c r="SH11" s="17">
        <v>1.6</v>
      </c>
      <c r="SI11" s="17">
        <v>-0.2</v>
      </c>
      <c r="SJ11" s="17"/>
      <c r="SK11" s="17"/>
      <c r="SL11" s="17"/>
      <c r="SM11" s="17">
        <v>0</v>
      </c>
      <c r="SN11" s="17">
        <v>9.6</v>
      </c>
      <c r="SO11" s="17">
        <v>9.6999999999999993</v>
      </c>
      <c r="SP11" s="17">
        <v>9.6999999999999993</v>
      </c>
      <c r="SQ11" s="17">
        <v>-0.1</v>
      </c>
      <c r="SR11" s="17">
        <v>4.0999999999999996</v>
      </c>
      <c r="SS11" s="17">
        <v>4.3</v>
      </c>
      <c r="ST11" s="17">
        <v>4.3</v>
      </c>
      <c r="SU11" s="17">
        <v>-0.2</v>
      </c>
      <c r="SV11" s="17">
        <v>5.7</v>
      </c>
      <c r="SW11" s="17">
        <v>6</v>
      </c>
      <c r="SX11" s="17">
        <v>6</v>
      </c>
      <c r="SY11" s="17">
        <v>-0.3</v>
      </c>
      <c r="SZ11" s="17">
        <v>6.9</v>
      </c>
      <c r="TA11" s="17">
        <v>8</v>
      </c>
      <c r="TB11" s="17">
        <v>8</v>
      </c>
      <c r="TC11" s="17">
        <v>-1.1000000000000001</v>
      </c>
      <c r="TD11" s="17">
        <v>14.1</v>
      </c>
      <c r="TE11" s="17">
        <v>14.077669999999999</v>
      </c>
      <c r="TF11" s="17">
        <v>14.077669999999999</v>
      </c>
      <c r="TG11" s="17">
        <v>2.2329999999999999E-2</v>
      </c>
      <c r="TH11" s="17">
        <v>24.7</v>
      </c>
      <c r="TI11" s="17">
        <v>19.795000000000002</v>
      </c>
      <c r="TJ11" s="17">
        <v>19.795000000000002</v>
      </c>
      <c r="TK11" s="17">
        <v>4.9050000000000002</v>
      </c>
      <c r="TL11" s="17">
        <v>9.6999999999999993</v>
      </c>
      <c r="TM11" s="17">
        <v>5.0999999999999996</v>
      </c>
      <c r="TN11" s="17">
        <v>14.968</v>
      </c>
      <c r="TO11" s="17">
        <v>-5.2679999999999998</v>
      </c>
      <c r="TP11" s="17">
        <v>0</v>
      </c>
      <c r="TQ11" s="17"/>
      <c r="TR11" s="17">
        <v>0</v>
      </c>
      <c r="TS11" s="17">
        <v>0</v>
      </c>
      <c r="TT11" s="17">
        <v>53.4</v>
      </c>
      <c r="TU11" s="17">
        <v>31.4</v>
      </c>
      <c r="TV11" s="17">
        <v>48.4</v>
      </c>
      <c r="TW11" s="17">
        <v>5</v>
      </c>
      <c r="TX11" s="17">
        <v>68.2</v>
      </c>
      <c r="TY11" s="17">
        <v>59.9</v>
      </c>
      <c r="TZ11" s="17">
        <v>70.194000000000003</v>
      </c>
      <c r="UA11" s="17">
        <v>-1.994</v>
      </c>
      <c r="UB11" s="17">
        <v>9</v>
      </c>
      <c r="UC11" s="17">
        <v>3.988</v>
      </c>
      <c r="UD11" s="17">
        <v>3.988</v>
      </c>
      <c r="UE11" s="17">
        <v>5.0119999999999996</v>
      </c>
      <c r="UF11" s="17">
        <v>4.8</v>
      </c>
      <c r="UG11" s="17">
        <v>2.359</v>
      </c>
      <c r="UH11" s="17">
        <v>2.359</v>
      </c>
      <c r="UI11" s="17">
        <v>2.4409999999999998</v>
      </c>
      <c r="UJ11" s="17">
        <v>10.5</v>
      </c>
      <c r="UK11" s="17">
        <v>10</v>
      </c>
      <c r="UL11" s="17">
        <v>10</v>
      </c>
      <c r="UM11" s="17">
        <v>0.5</v>
      </c>
      <c r="UN11" s="17">
        <v>3.3</v>
      </c>
      <c r="UO11" s="17">
        <v>3</v>
      </c>
      <c r="UP11" s="17">
        <v>3</v>
      </c>
      <c r="UQ11" s="17">
        <v>0.3</v>
      </c>
      <c r="UR11" s="17">
        <v>8.5</v>
      </c>
      <c r="US11" s="17">
        <v>8.3000000000000007</v>
      </c>
      <c r="UT11" s="17">
        <v>8.3000000000000007</v>
      </c>
      <c r="UU11" s="17">
        <v>0.2</v>
      </c>
      <c r="UV11" s="17">
        <v>6</v>
      </c>
      <c r="UW11" s="17">
        <v>6</v>
      </c>
      <c r="UX11" s="17">
        <v>6</v>
      </c>
      <c r="UY11" s="17">
        <v>0</v>
      </c>
      <c r="UZ11" s="17">
        <v>6.6</v>
      </c>
      <c r="VA11" s="17">
        <v>6</v>
      </c>
      <c r="VB11" s="17">
        <v>6</v>
      </c>
      <c r="VC11" s="17">
        <v>0.6</v>
      </c>
      <c r="VD11" s="17">
        <v>6.8</v>
      </c>
      <c r="VE11" s="17">
        <v>7</v>
      </c>
      <c r="VF11" s="17">
        <v>7</v>
      </c>
      <c r="VG11" s="17">
        <v>-0.2</v>
      </c>
      <c r="VH11" s="17">
        <v>9.6</v>
      </c>
      <c r="VI11" s="17">
        <v>9.3369999999999997</v>
      </c>
      <c r="VJ11" s="17">
        <v>9.3369999999999997</v>
      </c>
      <c r="VK11" s="17">
        <v>0.26300000000000001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43.8</v>
      </c>
      <c r="WC11" s="17">
        <v>25.5</v>
      </c>
      <c r="WD11" s="17">
        <v>43</v>
      </c>
      <c r="WE11" s="17">
        <v>0.8</v>
      </c>
      <c r="WF11" s="17">
        <v>40.5</v>
      </c>
      <c r="WG11" s="17">
        <v>26.4</v>
      </c>
      <c r="WH11" s="17">
        <v>26</v>
      </c>
      <c r="WI11" s="17">
        <v>14.5</v>
      </c>
      <c r="WJ11" s="17">
        <v>0</v>
      </c>
      <c r="WK11" s="17"/>
      <c r="WL11" s="17">
        <v>0</v>
      </c>
      <c r="WM11" s="17">
        <v>0</v>
      </c>
      <c r="WN11" s="17">
        <v>0</v>
      </c>
      <c r="WO11" s="17"/>
      <c r="WP11" s="17">
        <v>0</v>
      </c>
      <c r="WQ11" s="17">
        <v>0</v>
      </c>
      <c r="WR11" s="17">
        <v>9.6</v>
      </c>
      <c r="WS11" s="17">
        <v>9.6</v>
      </c>
      <c r="WT11" s="17">
        <v>9.6</v>
      </c>
      <c r="WU11" s="17">
        <v>0</v>
      </c>
      <c r="WV11" s="17">
        <v>18.100000000000001</v>
      </c>
      <c r="WW11" s="17">
        <v>17.475729999999999</v>
      </c>
      <c r="WX11" s="17">
        <v>17.475729999999999</v>
      </c>
      <c r="WY11" s="17">
        <v>0.62426999999999999</v>
      </c>
      <c r="WZ11" s="17">
        <v>9.1999999999999993</v>
      </c>
      <c r="XA11" s="17">
        <v>10.8</v>
      </c>
      <c r="XB11" s="17">
        <v>10.8</v>
      </c>
      <c r="XC11" s="17">
        <v>-1.6</v>
      </c>
      <c r="XD11" s="17">
        <v>42.1</v>
      </c>
      <c r="XE11" s="17">
        <v>42</v>
      </c>
      <c r="XF11" s="17">
        <v>42</v>
      </c>
      <c r="XG11" s="17">
        <v>0.1</v>
      </c>
      <c r="XH11" s="17">
        <v>32.9</v>
      </c>
      <c r="XI11" s="17">
        <v>28</v>
      </c>
      <c r="XJ11" s="17">
        <v>28</v>
      </c>
      <c r="XK11" s="17">
        <v>4.9000000000000004</v>
      </c>
      <c r="XL11" s="17"/>
      <c r="XM11" s="17"/>
      <c r="XN11" s="17"/>
      <c r="XO11" s="17">
        <v>0</v>
      </c>
      <c r="XP11" s="17"/>
      <c r="XQ11" s="17"/>
      <c r="XR11" s="17"/>
      <c r="XS11" s="17">
        <v>0</v>
      </c>
      <c r="XT11" s="17">
        <v>8.1999999999999993</v>
      </c>
      <c r="XU11" s="17">
        <v>8.2100000000000009</v>
      </c>
      <c r="XV11" s="17">
        <v>8.2100000000000009</v>
      </c>
      <c r="XW11" s="17">
        <v>-0.01</v>
      </c>
      <c r="XX11" s="17"/>
      <c r="XY11" s="17"/>
      <c r="XZ11" s="17"/>
      <c r="YA11" s="17">
        <v>0</v>
      </c>
      <c r="YB11" s="17"/>
      <c r="YC11" s="17"/>
      <c r="YD11" s="17"/>
      <c r="YE11" s="17">
        <v>0</v>
      </c>
    </row>
    <row r="12" spans="1:655" ht="24" customHeight="1" x14ac:dyDescent="0.3">
      <c r="A12" s="1"/>
      <c r="B12" s="16" t="s">
        <v>43</v>
      </c>
      <c r="C12" s="16" t="s">
        <v>699</v>
      </c>
      <c r="D12" s="17">
        <v>98.2</v>
      </c>
      <c r="E12" s="17">
        <v>110.57272</v>
      </c>
      <c r="F12" s="17">
        <v>120.97994</v>
      </c>
      <c r="G12" s="17">
        <v>-22.77994</v>
      </c>
      <c r="H12" s="17">
        <v>648.29999999999995</v>
      </c>
      <c r="I12" s="17">
        <v>643.65809000000002</v>
      </c>
      <c r="J12" s="17">
        <v>643.65809000000002</v>
      </c>
      <c r="K12" s="17">
        <v>4.6419100000000002</v>
      </c>
      <c r="L12" s="17">
        <v>215.1</v>
      </c>
      <c r="M12" s="17">
        <v>209.39341999999999</v>
      </c>
      <c r="N12" s="17">
        <v>209.39341999999999</v>
      </c>
      <c r="O12" s="17">
        <v>5.7065799999999998</v>
      </c>
      <c r="P12" s="17"/>
      <c r="Q12" s="17"/>
      <c r="R12" s="17"/>
      <c r="S12" s="17">
        <v>0</v>
      </c>
      <c r="T12" s="17"/>
      <c r="U12" s="17"/>
      <c r="V12" s="17"/>
      <c r="W12" s="17">
        <v>0</v>
      </c>
      <c r="X12" s="17">
        <v>21.1</v>
      </c>
      <c r="Y12" s="17">
        <v>10.309279999999999</v>
      </c>
      <c r="Z12" s="17">
        <v>10.309279999999999</v>
      </c>
      <c r="AA12" s="17">
        <v>10.79072</v>
      </c>
      <c r="AB12" s="17">
        <v>93.2</v>
      </c>
      <c r="AC12" s="17">
        <v>98.805260000000004</v>
      </c>
      <c r="AD12" s="17">
        <v>101.90600000000001</v>
      </c>
      <c r="AE12" s="17">
        <v>-8.7059999999999995</v>
      </c>
      <c r="AF12" s="17"/>
      <c r="AG12" s="17"/>
      <c r="AH12" s="17"/>
      <c r="AI12" s="17">
        <v>0</v>
      </c>
      <c r="AJ12" s="17"/>
      <c r="AK12" s="17"/>
      <c r="AL12" s="17"/>
      <c r="AM12" s="17">
        <v>0</v>
      </c>
      <c r="AN12" s="17">
        <v>128.19999999999999</v>
      </c>
      <c r="AO12" s="17">
        <v>135.71778</v>
      </c>
      <c r="AP12" s="17">
        <v>183.1782</v>
      </c>
      <c r="AQ12" s="17">
        <v>-54.978200000000001</v>
      </c>
      <c r="AR12" s="17">
        <v>128.30000000000001</v>
      </c>
      <c r="AS12" s="17">
        <v>135.71778</v>
      </c>
      <c r="AT12" s="17">
        <v>183.1782</v>
      </c>
      <c r="AU12" s="17">
        <v>-54.8782</v>
      </c>
      <c r="AV12" s="17">
        <v>128.19999999999999</v>
      </c>
      <c r="AW12" s="17">
        <v>135.71778</v>
      </c>
      <c r="AX12" s="17">
        <v>183.1782</v>
      </c>
      <c r="AY12" s="17">
        <v>-54.978200000000001</v>
      </c>
      <c r="AZ12" s="17">
        <v>223.7</v>
      </c>
      <c r="BA12" s="17">
        <v>203.57667000000001</v>
      </c>
      <c r="BB12" s="17">
        <v>274.76731000000001</v>
      </c>
      <c r="BC12" s="17">
        <v>-51.067309999999999</v>
      </c>
      <c r="BD12" s="17">
        <v>217.5</v>
      </c>
      <c r="BE12" s="17">
        <v>208.28218000000001</v>
      </c>
      <c r="BF12" s="17">
        <v>208.28218000000001</v>
      </c>
      <c r="BG12" s="17">
        <v>9.2178199999999997</v>
      </c>
      <c r="BH12" s="17">
        <v>112</v>
      </c>
      <c r="BI12" s="17">
        <v>104.14109000000001</v>
      </c>
      <c r="BJ12" s="17">
        <v>104.14109000000001</v>
      </c>
      <c r="BK12" s="17">
        <v>7.8589099999999998</v>
      </c>
      <c r="BL12" s="17">
        <v>348.3</v>
      </c>
      <c r="BM12" s="17">
        <v>499.51125000000002</v>
      </c>
      <c r="BN12" s="17">
        <v>299.28949999999998</v>
      </c>
      <c r="BO12" s="17">
        <v>49.0105</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141.19999999999999</v>
      </c>
      <c r="CK12" s="17">
        <v>147.08971</v>
      </c>
      <c r="CL12" s="17">
        <v>133.33197999999999</v>
      </c>
      <c r="CM12" s="17">
        <v>7.8680199999999996</v>
      </c>
      <c r="CN12" s="17">
        <v>7.2</v>
      </c>
      <c r="CO12" s="17">
        <v>5.1333399999999996</v>
      </c>
      <c r="CP12" s="17">
        <v>5.1333399999999996</v>
      </c>
      <c r="CQ12" s="17">
        <v>2.0666600000000002</v>
      </c>
      <c r="CR12" s="17">
        <v>5.4</v>
      </c>
      <c r="CS12" s="17">
        <v>2.8177599999999998</v>
      </c>
      <c r="CT12" s="17">
        <v>2.8177599999999998</v>
      </c>
      <c r="CU12" s="17">
        <v>2.5822400000000001</v>
      </c>
      <c r="CV12" s="17"/>
      <c r="CW12" s="17"/>
      <c r="CX12" s="17"/>
      <c r="CY12" s="17">
        <v>0</v>
      </c>
      <c r="CZ12" s="17">
        <v>7</v>
      </c>
      <c r="DA12" s="17">
        <v>6.8787000000000003</v>
      </c>
      <c r="DB12" s="17">
        <v>6.8787000000000003</v>
      </c>
      <c r="DC12" s="17">
        <v>0.12130000000000001</v>
      </c>
      <c r="DD12" s="17">
        <v>11.3</v>
      </c>
      <c r="DE12" s="17">
        <v>14.919420000000001</v>
      </c>
      <c r="DF12" s="17">
        <v>12.260400000000001</v>
      </c>
      <c r="DG12" s="17">
        <v>-0.96040000000000003</v>
      </c>
      <c r="DH12" s="17">
        <v>40.799999999999997</v>
      </c>
      <c r="DI12" s="17">
        <v>55</v>
      </c>
      <c r="DJ12" s="17">
        <v>94.793819999999997</v>
      </c>
      <c r="DK12" s="17">
        <v>-53.993819999999999</v>
      </c>
      <c r="DL12" s="17"/>
      <c r="DM12" s="17"/>
      <c r="DN12" s="17"/>
      <c r="DO12" s="17">
        <v>0</v>
      </c>
      <c r="DP12" s="17"/>
      <c r="DQ12" s="17"/>
      <c r="DR12" s="17"/>
      <c r="DS12" s="17">
        <v>0</v>
      </c>
      <c r="DT12" s="17"/>
      <c r="DU12" s="17"/>
      <c r="DV12" s="17"/>
      <c r="DW12" s="17">
        <v>0</v>
      </c>
      <c r="DX12" s="17"/>
      <c r="DY12" s="17"/>
      <c r="DZ12" s="17"/>
      <c r="EA12" s="17">
        <v>0</v>
      </c>
      <c r="EB12" s="17">
        <v>50</v>
      </c>
      <c r="EC12" s="17">
        <v>65.217290000000006</v>
      </c>
      <c r="ED12" s="17">
        <v>61.150379999999998</v>
      </c>
      <c r="EE12" s="17">
        <v>-11.15038</v>
      </c>
      <c r="EF12" s="17">
        <v>111.6</v>
      </c>
      <c r="EG12" s="17">
        <v>110.26321</v>
      </c>
      <c r="EH12" s="17">
        <v>110.26321</v>
      </c>
      <c r="EI12" s="17">
        <v>1.3367899999999999</v>
      </c>
      <c r="EJ12" s="17"/>
      <c r="EK12" s="17"/>
      <c r="EL12" s="17"/>
      <c r="EM12" s="17">
        <v>0</v>
      </c>
      <c r="EN12" s="17"/>
      <c r="EO12" s="17"/>
      <c r="EP12" s="17"/>
      <c r="EQ12" s="17">
        <v>0</v>
      </c>
      <c r="ER12" s="17"/>
      <c r="ES12" s="17"/>
      <c r="ET12" s="17"/>
      <c r="EU12" s="17">
        <v>0</v>
      </c>
      <c r="EV12" s="17">
        <v>6.5</v>
      </c>
      <c r="EW12" s="17">
        <v>6.39</v>
      </c>
      <c r="EX12" s="17">
        <v>6.39</v>
      </c>
      <c r="EY12" s="17">
        <v>0.11</v>
      </c>
      <c r="EZ12" s="17">
        <v>145.69999999999999</v>
      </c>
      <c r="FA12" s="17">
        <v>161.51661999999999</v>
      </c>
      <c r="FB12" s="17">
        <v>0</v>
      </c>
      <c r="FC12" s="17">
        <v>145.69999999999999</v>
      </c>
      <c r="FD12" s="17">
        <v>45.7</v>
      </c>
      <c r="FE12" s="17">
        <v>47.160960000000003</v>
      </c>
      <c r="FF12" s="17">
        <v>47.160960000000003</v>
      </c>
      <c r="FG12" s="17">
        <v>-1.46096</v>
      </c>
      <c r="FH12" s="17">
        <v>120.2</v>
      </c>
      <c r="FI12" s="17">
        <v>30.92784</v>
      </c>
      <c r="FJ12" s="17">
        <v>0</v>
      </c>
      <c r="FK12" s="17">
        <v>120.2</v>
      </c>
      <c r="FL12" s="17">
        <v>29.1</v>
      </c>
      <c r="FM12" s="17">
        <v>29.2087</v>
      </c>
      <c r="FN12" s="17">
        <v>29.2087</v>
      </c>
      <c r="FO12" s="17">
        <v>-0.1087</v>
      </c>
      <c r="FP12" s="17">
        <v>18.399999999999999</v>
      </c>
      <c r="FQ12" s="17">
        <v>16.68403</v>
      </c>
      <c r="FR12" s="17">
        <v>16.68403</v>
      </c>
      <c r="FS12" s="17">
        <v>1.71597</v>
      </c>
      <c r="FT12" s="17">
        <v>19.8</v>
      </c>
      <c r="FU12" s="17">
        <v>19.1068</v>
      </c>
      <c r="FV12" s="17">
        <v>19.1068</v>
      </c>
      <c r="FW12" s="17">
        <v>0.69320000000000004</v>
      </c>
      <c r="FX12" s="17">
        <v>73.5</v>
      </c>
      <c r="FY12" s="17">
        <v>80.375339999999994</v>
      </c>
      <c r="FZ12" s="17">
        <v>72.857600000000005</v>
      </c>
      <c r="GA12" s="17">
        <v>0.64239999999999997</v>
      </c>
      <c r="GB12" s="17">
        <v>159.69999999999999</v>
      </c>
      <c r="GC12" s="17">
        <v>185.10007999999999</v>
      </c>
      <c r="GD12" s="17">
        <v>185.10007999999999</v>
      </c>
      <c r="GE12" s="17">
        <v>-25.400079999999999</v>
      </c>
      <c r="GF12" s="17">
        <v>161.69999999999999</v>
      </c>
      <c r="GG12" s="17">
        <v>185.10007999999999</v>
      </c>
      <c r="GH12" s="17">
        <v>185.10007999999999</v>
      </c>
      <c r="GI12" s="17">
        <v>-23.400079999999999</v>
      </c>
      <c r="GJ12" s="17">
        <v>174.9</v>
      </c>
      <c r="GK12" s="17">
        <v>185.10007999999999</v>
      </c>
      <c r="GL12" s="17">
        <v>185.10007999999999</v>
      </c>
      <c r="GM12" s="17">
        <v>-10.20008</v>
      </c>
      <c r="GN12" s="17">
        <v>84.3</v>
      </c>
      <c r="GO12" s="17">
        <v>73.430229999999995</v>
      </c>
      <c r="GP12" s="17">
        <v>89.212140000000005</v>
      </c>
      <c r="GQ12" s="17">
        <v>-4.91214</v>
      </c>
      <c r="GR12" s="17">
        <v>6.8</v>
      </c>
      <c r="GS12" s="17">
        <v>8.4518799999999992</v>
      </c>
      <c r="GT12" s="17">
        <v>8.4518799999999992</v>
      </c>
      <c r="GU12" s="17">
        <v>-1.65188</v>
      </c>
      <c r="GV12" s="17">
        <v>1.3</v>
      </c>
      <c r="GW12" s="17">
        <v>8.8668200000000006</v>
      </c>
      <c r="GX12" s="17">
        <v>8.8668200000000006</v>
      </c>
      <c r="GY12" s="17">
        <v>-7.5668199999999999</v>
      </c>
      <c r="GZ12" s="17">
        <v>33.4</v>
      </c>
      <c r="HA12" s="17">
        <v>34.47804</v>
      </c>
      <c r="HB12" s="17">
        <v>34.47804</v>
      </c>
      <c r="HC12" s="17">
        <v>-1.0780400000000001</v>
      </c>
      <c r="HD12" s="17">
        <v>33.1</v>
      </c>
      <c r="HE12" s="17">
        <v>32.627180000000003</v>
      </c>
      <c r="HF12" s="17">
        <v>32.627180000000003</v>
      </c>
      <c r="HG12" s="17">
        <v>0.47282000000000002</v>
      </c>
      <c r="HH12" s="17">
        <v>3.8</v>
      </c>
      <c r="HI12" s="17">
        <v>4.0341699999999996</v>
      </c>
      <c r="HJ12" s="17">
        <v>4.0341699999999996</v>
      </c>
      <c r="HK12" s="17">
        <v>-0.23416999999999999</v>
      </c>
      <c r="HL12" s="17">
        <v>0</v>
      </c>
      <c r="HM12" s="17">
        <v>0</v>
      </c>
      <c r="HN12" s="17">
        <v>0</v>
      </c>
      <c r="HO12" s="17">
        <v>0</v>
      </c>
      <c r="HP12" s="17">
        <v>80.900000000000006</v>
      </c>
      <c r="HQ12" s="17">
        <v>82.014319999999998</v>
      </c>
      <c r="HR12" s="17">
        <v>114.07723</v>
      </c>
      <c r="HS12" s="17">
        <v>-33.177230000000002</v>
      </c>
      <c r="HT12" s="17"/>
      <c r="HU12" s="17"/>
      <c r="HV12" s="17"/>
      <c r="HW12" s="17">
        <v>0</v>
      </c>
      <c r="HX12" s="17"/>
      <c r="HY12" s="17"/>
      <c r="HZ12" s="17"/>
      <c r="IA12" s="17">
        <v>0</v>
      </c>
      <c r="IB12" s="17">
        <v>18.5</v>
      </c>
      <c r="IC12" s="17">
        <v>4.6391799999999996</v>
      </c>
      <c r="ID12" s="17">
        <v>19.867789999999999</v>
      </c>
      <c r="IE12" s="17">
        <v>-1.3677900000000001</v>
      </c>
      <c r="IF12" s="17"/>
      <c r="IG12" s="17"/>
      <c r="IH12" s="17"/>
      <c r="II12" s="17">
        <v>0</v>
      </c>
      <c r="IJ12" s="17"/>
      <c r="IK12" s="17"/>
      <c r="IL12" s="17"/>
      <c r="IM12" s="17">
        <v>0</v>
      </c>
      <c r="IN12" s="17">
        <v>46.9</v>
      </c>
      <c r="IO12" s="17">
        <v>48.181449999999998</v>
      </c>
      <c r="IP12" s="17">
        <v>48.181449999999998</v>
      </c>
      <c r="IQ12" s="17">
        <v>-1.28145</v>
      </c>
      <c r="IR12" s="17"/>
      <c r="IS12" s="17"/>
      <c r="IT12" s="17"/>
      <c r="IU12" s="17">
        <v>0</v>
      </c>
      <c r="IV12" s="17"/>
      <c r="IW12" s="17"/>
      <c r="IX12" s="17"/>
      <c r="IY12" s="17">
        <v>0</v>
      </c>
      <c r="IZ12" s="17"/>
      <c r="JA12" s="17"/>
      <c r="JB12" s="17"/>
      <c r="JC12" s="17">
        <v>0</v>
      </c>
      <c r="JD12" s="17">
        <v>66.5</v>
      </c>
      <c r="JE12" s="17">
        <v>51.436489999999999</v>
      </c>
      <c r="JF12" s="17">
        <v>77.57338</v>
      </c>
      <c r="JG12" s="17">
        <v>-11.07338</v>
      </c>
      <c r="JH12" s="17">
        <v>178.2</v>
      </c>
      <c r="JI12" s="17">
        <v>178.52956</v>
      </c>
      <c r="JJ12" s="17">
        <v>178.52956</v>
      </c>
      <c r="JK12" s="17">
        <v>-0.32956000000000002</v>
      </c>
      <c r="JL12" s="17">
        <v>176.4</v>
      </c>
      <c r="JM12" s="17">
        <v>178.52956</v>
      </c>
      <c r="JN12" s="17">
        <v>178.52956</v>
      </c>
      <c r="JO12" s="17">
        <v>-2.1295600000000001</v>
      </c>
      <c r="JP12" s="17">
        <v>200</v>
      </c>
      <c r="JQ12" s="17">
        <v>178.52956</v>
      </c>
      <c r="JR12" s="17">
        <v>178.52956</v>
      </c>
      <c r="JS12" s="17">
        <v>21.47044</v>
      </c>
      <c r="JT12" s="17">
        <v>275.7</v>
      </c>
      <c r="JU12" s="17">
        <v>267.79433</v>
      </c>
      <c r="JV12" s="17">
        <v>267.79433</v>
      </c>
      <c r="JW12" s="17">
        <v>7.9056699999999998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v>0</v>
      </c>
      <c r="KT12" s="17">
        <v>0</v>
      </c>
      <c r="KU12" s="17">
        <v>0</v>
      </c>
      <c r="KV12" s="17"/>
      <c r="KW12" s="17"/>
      <c r="KX12" s="17"/>
      <c r="KY12" s="17">
        <v>0</v>
      </c>
      <c r="KZ12" s="17">
        <v>0</v>
      </c>
      <c r="LA12" s="17"/>
      <c r="LB12" s="17">
        <v>0</v>
      </c>
      <c r="LC12" s="17">
        <v>0</v>
      </c>
      <c r="LD12" s="17">
        <v>1.3</v>
      </c>
      <c r="LE12" s="17">
        <v>1.33812</v>
      </c>
      <c r="LF12" s="17">
        <v>1.33812</v>
      </c>
      <c r="LG12" s="17">
        <v>-3.8120000000000001E-2</v>
      </c>
      <c r="LH12" s="17">
        <v>91</v>
      </c>
      <c r="LI12" s="17">
        <v>131.06727000000001</v>
      </c>
      <c r="LJ12" s="17">
        <v>121.3501</v>
      </c>
      <c r="LK12" s="17">
        <v>-30.350100000000001</v>
      </c>
      <c r="LL12" s="17">
        <v>82</v>
      </c>
      <c r="LM12" s="17">
        <v>77.228449999999995</v>
      </c>
      <c r="LN12" s="17">
        <v>82.178799999999995</v>
      </c>
      <c r="LO12" s="17">
        <v>-0.17879999999999999</v>
      </c>
      <c r="LP12" s="17">
        <v>63</v>
      </c>
      <c r="LQ12" s="17">
        <v>67.133979999999994</v>
      </c>
      <c r="LR12" s="17">
        <v>67.133979999999994</v>
      </c>
      <c r="LS12" s="17">
        <v>-4.1339800000000002</v>
      </c>
      <c r="LT12" s="17">
        <v>70.599999999999994</v>
      </c>
      <c r="LU12" s="17">
        <v>64.467349999999996</v>
      </c>
      <c r="LV12" s="17">
        <v>67.663529999999994</v>
      </c>
      <c r="LW12" s="17">
        <v>2.9364699999999999</v>
      </c>
      <c r="LX12" s="17">
        <v>28.4</v>
      </c>
      <c r="LY12" s="17">
        <v>29.951460000000001</v>
      </c>
      <c r="LZ12" s="17">
        <v>28.002109999999998</v>
      </c>
      <c r="MA12" s="17">
        <v>0.39789000000000002</v>
      </c>
      <c r="MB12" s="17">
        <v>0</v>
      </c>
      <c r="MC12" s="17"/>
      <c r="MD12" s="17">
        <v>0</v>
      </c>
      <c r="ME12" s="17">
        <v>0</v>
      </c>
      <c r="MF12" s="17"/>
      <c r="MG12" s="17"/>
      <c r="MH12" s="17"/>
      <c r="MI12" s="17">
        <v>0</v>
      </c>
      <c r="MJ12" s="17"/>
      <c r="MK12" s="17"/>
      <c r="ML12" s="17"/>
      <c r="MM12" s="17">
        <v>0</v>
      </c>
      <c r="MN12" s="17">
        <v>0</v>
      </c>
      <c r="MO12" s="17"/>
      <c r="MP12" s="17"/>
      <c r="MQ12" s="17">
        <v>0</v>
      </c>
      <c r="MR12" s="17">
        <v>0</v>
      </c>
      <c r="MS12" s="17">
        <v>0</v>
      </c>
      <c r="MT12" s="17">
        <v>0</v>
      </c>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v>140.80000000000001</v>
      </c>
      <c r="NU12" s="17">
        <v>145.06666999999999</v>
      </c>
      <c r="NV12" s="17">
        <v>145.06666999999999</v>
      </c>
      <c r="NW12" s="17">
        <v>-4.2666700000000004</v>
      </c>
      <c r="NX12" s="17">
        <v>78.3</v>
      </c>
      <c r="NY12" s="17">
        <v>72.533330000000007</v>
      </c>
      <c r="NZ12" s="17">
        <v>72.533330000000007</v>
      </c>
      <c r="OA12" s="17">
        <v>5.7666700000000004</v>
      </c>
      <c r="OB12" s="17">
        <v>0</v>
      </c>
      <c r="OC12" s="17"/>
      <c r="OD12" s="17">
        <v>0</v>
      </c>
      <c r="OE12" s="17">
        <v>0</v>
      </c>
      <c r="OF12" s="17">
        <v>51.8</v>
      </c>
      <c r="OG12" s="17">
        <v>82.1</v>
      </c>
      <c r="OH12" s="17">
        <v>89.626999999999995</v>
      </c>
      <c r="OI12" s="17">
        <v>-37.826999999999998</v>
      </c>
      <c r="OJ12" s="17">
        <v>0</v>
      </c>
      <c r="OK12" s="17"/>
      <c r="OL12" s="17">
        <v>0</v>
      </c>
      <c r="OM12" s="17">
        <v>0</v>
      </c>
      <c r="ON12" s="17">
        <v>12.2</v>
      </c>
      <c r="OO12" s="17">
        <v>13.266999999999999</v>
      </c>
      <c r="OP12" s="17">
        <v>13.266999999999999</v>
      </c>
      <c r="OQ12" s="17">
        <v>-1.0669999999999999</v>
      </c>
      <c r="OR12" s="17">
        <v>0</v>
      </c>
      <c r="OS12" s="17"/>
      <c r="OT12" s="17">
        <v>0</v>
      </c>
      <c r="OU12" s="17">
        <v>0</v>
      </c>
      <c r="OV12" s="17">
        <v>11.9</v>
      </c>
      <c r="OW12" s="17">
        <v>10.67961</v>
      </c>
      <c r="OX12" s="17">
        <v>10.67961</v>
      </c>
      <c r="OY12" s="17">
        <v>1.2203900000000001</v>
      </c>
      <c r="OZ12" s="17">
        <v>9.9</v>
      </c>
      <c r="PA12" s="17">
        <v>9</v>
      </c>
      <c r="PB12" s="17">
        <v>9</v>
      </c>
      <c r="PC12" s="17">
        <v>0.9</v>
      </c>
      <c r="PD12" s="17">
        <v>1.9</v>
      </c>
      <c r="PE12" s="17">
        <v>1.3440700000000001</v>
      </c>
      <c r="PF12" s="17">
        <v>1.3440700000000001</v>
      </c>
      <c r="PG12" s="17">
        <v>0.55593000000000004</v>
      </c>
      <c r="PH12" s="17">
        <v>0.5</v>
      </c>
      <c r="PI12" s="17">
        <v>1</v>
      </c>
      <c r="PJ12" s="17">
        <v>1</v>
      </c>
      <c r="PK12" s="17">
        <v>-0.5</v>
      </c>
      <c r="PL12" s="17">
        <v>3.1</v>
      </c>
      <c r="PM12" s="17">
        <v>2.9</v>
      </c>
      <c r="PN12" s="17">
        <v>2.9</v>
      </c>
      <c r="PO12" s="17">
        <v>0.2</v>
      </c>
      <c r="PP12" s="17">
        <v>2.6</v>
      </c>
      <c r="PQ12" s="17">
        <v>2.5</v>
      </c>
      <c r="PR12" s="17">
        <v>2.5</v>
      </c>
      <c r="PS12" s="17">
        <v>0.1</v>
      </c>
      <c r="PT12" s="17">
        <v>19.8</v>
      </c>
      <c r="PU12" s="17">
        <v>19.417480000000001</v>
      </c>
      <c r="PV12" s="17">
        <v>19.417480000000001</v>
      </c>
      <c r="PW12" s="17">
        <v>0.38252000000000003</v>
      </c>
      <c r="PX12" s="17">
        <v>15.2</v>
      </c>
      <c r="PY12" s="17">
        <v>15.53398</v>
      </c>
      <c r="PZ12" s="17">
        <v>15.53398</v>
      </c>
      <c r="QA12" s="17">
        <v>-0.33398</v>
      </c>
      <c r="QB12" s="17">
        <v>9.9</v>
      </c>
      <c r="QC12" s="17">
        <v>9</v>
      </c>
      <c r="QD12" s="17">
        <v>9</v>
      </c>
      <c r="QE12" s="17">
        <v>0.9</v>
      </c>
      <c r="QF12" s="17">
        <v>3.5</v>
      </c>
      <c r="QG12" s="17">
        <v>3.5</v>
      </c>
      <c r="QH12" s="17">
        <v>3.5</v>
      </c>
      <c r="QI12" s="17">
        <v>0</v>
      </c>
      <c r="QJ12" s="17">
        <v>18.5</v>
      </c>
      <c r="QK12" s="17">
        <v>17.961169999999999</v>
      </c>
      <c r="QL12" s="17">
        <v>17.961169999999999</v>
      </c>
      <c r="QM12" s="17">
        <v>0.53883000000000003</v>
      </c>
      <c r="QN12" s="17">
        <v>0</v>
      </c>
      <c r="QO12" s="17"/>
      <c r="QP12" s="17">
        <v>0</v>
      </c>
      <c r="QQ12" s="17">
        <v>0</v>
      </c>
      <c r="QR12" s="17">
        <v>0</v>
      </c>
      <c r="QS12" s="17"/>
      <c r="QT12" s="17">
        <v>0</v>
      </c>
      <c r="QU12" s="17">
        <v>0</v>
      </c>
      <c r="QV12" s="17">
        <v>11.9</v>
      </c>
      <c r="QW12" s="17">
        <v>19.5</v>
      </c>
      <c r="QX12" s="17">
        <v>15.414999999999999</v>
      </c>
      <c r="QY12" s="17">
        <v>-3.5150000000000001</v>
      </c>
      <c r="QZ12" s="17">
        <v>31.2</v>
      </c>
      <c r="RA12" s="17">
        <v>46.8</v>
      </c>
      <c r="RB12" s="17">
        <v>42.110999999999997</v>
      </c>
      <c r="RC12" s="17">
        <v>-10.911</v>
      </c>
      <c r="RD12" s="17">
        <v>3.8</v>
      </c>
      <c r="RE12" s="17">
        <v>4.2</v>
      </c>
      <c r="RF12" s="17">
        <v>4.2</v>
      </c>
      <c r="RG12" s="17">
        <v>-0.4</v>
      </c>
      <c r="RH12" s="17">
        <v>2.2000000000000002</v>
      </c>
      <c r="RI12" s="17">
        <v>2.4</v>
      </c>
      <c r="RJ12" s="17">
        <v>2.4</v>
      </c>
      <c r="RK12" s="17">
        <v>-0.2</v>
      </c>
      <c r="RL12" s="17">
        <v>1.1000000000000001</v>
      </c>
      <c r="RM12" s="17">
        <v>1.2</v>
      </c>
      <c r="RN12" s="17">
        <v>1.2</v>
      </c>
      <c r="RO12" s="17">
        <v>-0.1</v>
      </c>
      <c r="RP12" s="17">
        <v>2.2999999999999998</v>
      </c>
      <c r="RQ12" s="17">
        <v>2.8</v>
      </c>
      <c r="RR12" s="17">
        <v>2.8</v>
      </c>
      <c r="RS12" s="17">
        <v>-0.5</v>
      </c>
      <c r="RT12" s="17">
        <v>0</v>
      </c>
      <c r="RU12" s="17"/>
      <c r="RV12" s="17">
        <v>0</v>
      </c>
      <c r="RW12" s="17">
        <v>0</v>
      </c>
      <c r="RX12" s="17">
        <v>2.4</v>
      </c>
      <c r="RY12" s="17">
        <v>2.4</v>
      </c>
      <c r="RZ12" s="17">
        <v>2.4</v>
      </c>
      <c r="SA12" s="17">
        <v>0</v>
      </c>
      <c r="SB12" s="17">
        <v>7</v>
      </c>
      <c r="SC12" s="17">
        <v>0</v>
      </c>
      <c r="SD12" s="17">
        <v>4.5955700000000004</v>
      </c>
      <c r="SE12" s="17">
        <v>2.4044300000000001</v>
      </c>
      <c r="SF12" s="17">
        <v>1.4</v>
      </c>
      <c r="SG12" s="17">
        <v>1.6</v>
      </c>
      <c r="SH12" s="17">
        <v>1.6</v>
      </c>
      <c r="SI12" s="17">
        <v>-0.2</v>
      </c>
      <c r="SJ12" s="17"/>
      <c r="SK12" s="17"/>
      <c r="SL12" s="17"/>
      <c r="SM12" s="17">
        <v>0</v>
      </c>
      <c r="SN12" s="17">
        <v>9.6</v>
      </c>
      <c r="SO12" s="17">
        <v>9.6999999999999993</v>
      </c>
      <c r="SP12" s="17">
        <v>9.6999999999999993</v>
      </c>
      <c r="SQ12" s="17">
        <v>-0.1</v>
      </c>
      <c r="SR12" s="17">
        <v>4</v>
      </c>
      <c r="SS12" s="17">
        <v>4.3</v>
      </c>
      <c r="ST12" s="17">
        <v>4.3</v>
      </c>
      <c r="SU12" s="17">
        <v>-0.3</v>
      </c>
      <c r="SV12" s="17">
        <v>5.7</v>
      </c>
      <c r="SW12" s="17">
        <v>6</v>
      </c>
      <c r="SX12" s="17">
        <v>6</v>
      </c>
      <c r="SY12" s="17">
        <v>-0.3</v>
      </c>
      <c r="SZ12" s="17">
        <v>6.9</v>
      </c>
      <c r="TA12" s="17">
        <v>8</v>
      </c>
      <c r="TB12" s="17">
        <v>8</v>
      </c>
      <c r="TC12" s="17">
        <v>-1.1000000000000001</v>
      </c>
      <c r="TD12" s="17">
        <v>14.9</v>
      </c>
      <c r="TE12" s="17">
        <v>14.077669999999999</v>
      </c>
      <c r="TF12" s="17">
        <v>14.077669999999999</v>
      </c>
      <c r="TG12" s="17">
        <v>0.82233000000000001</v>
      </c>
      <c r="TH12" s="17">
        <v>27.5</v>
      </c>
      <c r="TI12" s="17">
        <v>20.152999999999999</v>
      </c>
      <c r="TJ12" s="17">
        <v>20.152999999999999</v>
      </c>
      <c r="TK12" s="17">
        <v>7.3470000000000004</v>
      </c>
      <c r="TL12" s="17">
        <v>6.1</v>
      </c>
      <c r="TM12" s="17">
        <v>5.7</v>
      </c>
      <c r="TN12" s="17">
        <v>14.148</v>
      </c>
      <c r="TO12" s="17">
        <v>-8.048</v>
      </c>
      <c r="TP12" s="17">
        <v>0</v>
      </c>
      <c r="TQ12" s="17"/>
      <c r="TR12" s="17">
        <v>0</v>
      </c>
      <c r="TS12" s="17">
        <v>0</v>
      </c>
      <c r="TT12" s="17">
        <v>37.6</v>
      </c>
      <c r="TU12" s="17">
        <v>28.2</v>
      </c>
      <c r="TV12" s="17">
        <v>43.603000000000002</v>
      </c>
      <c r="TW12" s="17">
        <v>-6.0030000000000001</v>
      </c>
      <c r="TX12" s="17">
        <v>56.7</v>
      </c>
      <c r="TY12" s="17">
        <v>57.5</v>
      </c>
      <c r="TZ12" s="17">
        <v>67.754999999999995</v>
      </c>
      <c r="UA12" s="17">
        <v>-11.055</v>
      </c>
      <c r="UB12" s="17">
        <v>5.7</v>
      </c>
      <c r="UC12" s="17">
        <v>3.331</v>
      </c>
      <c r="UD12" s="17">
        <v>3.331</v>
      </c>
      <c r="UE12" s="17">
        <v>2.3690000000000002</v>
      </c>
      <c r="UF12" s="17">
        <v>2.9</v>
      </c>
      <c r="UG12" s="17">
        <v>1.97</v>
      </c>
      <c r="UH12" s="17">
        <v>1.97</v>
      </c>
      <c r="UI12" s="17">
        <v>0.93</v>
      </c>
      <c r="UJ12" s="17">
        <v>10.5</v>
      </c>
      <c r="UK12" s="17">
        <v>10</v>
      </c>
      <c r="UL12" s="17">
        <v>10</v>
      </c>
      <c r="UM12" s="17">
        <v>0.5</v>
      </c>
      <c r="UN12" s="17">
        <v>3.3</v>
      </c>
      <c r="UO12" s="17">
        <v>3</v>
      </c>
      <c r="UP12" s="17">
        <v>3</v>
      </c>
      <c r="UQ12" s="17">
        <v>0.3</v>
      </c>
      <c r="UR12" s="17">
        <v>8.5</v>
      </c>
      <c r="US12" s="17">
        <v>8.3000000000000007</v>
      </c>
      <c r="UT12" s="17">
        <v>8.3000000000000007</v>
      </c>
      <c r="UU12" s="17">
        <v>0.2</v>
      </c>
      <c r="UV12" s="17">
        <v>6.2</v>
      </c>
      <c r="UW12" s="17">
        <v>6</v>
      </c>
      <c r="UX12" s="17">
        <v>6</v>
      </c>
      <c r="UY12" s="17">
        <v>0.2</v>
      </c>
      <c r="UZ12" s="17">
        <v>6.6</v>
      </c>
      <c r="VA12" s="17">
        <v>6</v>
      </c>
      <c r="VB12" s="17">
        <v>6</v>
      </c>
      <c r="VC12" s="17">
        <v>0.6</v>
      </c>
      <c r="VD12" s="17">
        <v>6.8</v>
      </c>
      <c r="VE12" s="17">
        <v>7</v>
      </c>
      <c r="VF12" s="17">
        <v>7</v>
      </c>
      <c r="VG12" s="17">
        <v>-0.2</v>
      </c>
      <c r="VH12" s="17">
        <v>9.1999999999999993</v>
      </c>
      <c r="VI12" s="17">
        <v>9.4049999999999994</v>
      </c>
      <c r="VJ12" s="17">
        <v>9.4049999999999994</v>
      </c>
      <c r="VK12" s="17">
        <v>-0.20499999999999999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37.200000000000003</v>
      </c>
      <c r="WC12" s="17">
        <v>24.2</v>
      </c>
      <c r="WD12" s="17">
        <v>34</v>
      </c>
      <c r="WE12" s="17">
        <v>3.2</v>
      </c>
      <c r="WF12" s="17">
        <v>36.4</v>
      </c>
      <c r="WG12" s="17">
        <v>24.4</v>
      </c>
      <c r="WH12" s="17">
        <v>20</v>
      </c>
      <c r="WI12" s="17">
        <v>16.399999999999999</v>
      </c>
      <c r="WJ12" s="17">
        <v>0</v>
      </c>
      <c r="WK12" s="17"/>
      <c r="WL12" s="17">
        <v>0</v>
      </c>
      <c r="WM12" s="17">
        <v>0</v>
      </c>
      <c r="WN12" s="17">
        <v>0</v>
      </c>
      <c r="WO12" s="17"/>
      <c r="WP12" s="17">
        <v>0</v>
      </c>
      <c r="WQ12" s="17">
        <v>0</v>
      </c>
      <c r="WR12" s="17">
        <v>9.6</v>
      </c>
      <c r="WS12" s="17">
        <v>9.6</v>
      </c>
      <c r="WT12" s="17">
        <v>9.6</v>
      </c>
      <c r="WU12" s="17">
        <v>0</v>
      </c>
      <c r="WV12" s="17">
        <v>18.399999999999999</v>
      </c>
      <c r="WW12" s="17">
        <v>17.475729999999999</v>
      </c>
      <c r="WX12" s="17">
        <v>17.475729999999999</v>
      </c>
      <c r="WY12" s="17">
        <v>0.92427000000000004</v>
      </c>
      <c r="WZ12" s="17">
        <v>9.8000000000000007</v>
      </c>
      <c r="XA12" s="17">
        <v>10.8</v>
      </c>
      <c r="XB12" s="17">
        <v>10.8</v>
      </c>
      <c r="XC12" s="17">
        <v>-1</v>
      </c>
      <c r="XD12" s="17">
        <v>42.1</v>
      </c>
      <c r="XE12" s="17">
        <v>42</v>
      </c>
      <c r="XF12" s="17">
        <v>42</v>
      </c>
      <c r="XG12" s="17">
        <v>0.1</v>
      </c>
      <c r="XH12" s="17">
        <v>33</v>
      </c>
      <c r="XI12" s="17">
        <v>28</v>
      </c>
      <c r="XJ12" s="17">
        <v>28</v>
      </c>
      <c r="XK12" s="17">
        <v>5</v>
      </c>
      <c r="XL12" s="17"/>
      <c r="XM12" s="17"/>
      <c r="XN12" s="17"/>
      <c r="XO12" s="17">
        <v>0</v>
      </c>
      <c r="XP12" s="17"/>
      <c r="XQ12" s="17"/>
      <c r="XR12" s="17"/>
      <c r="XS12" s="17">
        <v>0</v>
      </c>
      <c r="XT12" s="17">
        <v>8.3000000000000007</v>
      </c>
      <c r="XU12" s="17">
        <v>8.2100000000000009</v>
      </c>
      <c r="XV12" s="17">
        <v>8.2100000000000009</v>
      </c>
      <c r="XW12" s="17">
        <v>0.09</v>
      </c>
      <c r="XX12" s="17"/>
      <c r="XY12" s="17"/>
      <c r="XZ12" s="17"/>
      <c r="YA12" s="17">
        <v>0</v>
      </c>
      <c r="YB12" s="17"/>
      <c r="YC12" s="17"/>
      <c r="YD12" s="17"/>
      <c r="YE12" s="17">
        <v>0</v>
      </c>
    </row>
    <row r="13" spans="1:655" ht="24" customHeight="1" x14ac:dyDescent="0.3">
      <c r="A13" s="1"/>
      <c r="B13" s="16" t="s">
        <v>43</v>
      </c>
      <c r="C13" s="16" t="s">
        <v>700</v>
      </c>
      <c r="D13" s="17">
        <v>26.1</v>
      </c>
      <c r="E13" s="17">
        <v>110.59041000000001</v>
      </c>
      <c r="F13" s="17">
        <v>121.15844</v>
      </c>
      <c r="G13" s="17">
        <v>-95.058440000000004</v>
      </c>
      <c r="H13" s="17">
        <v>652.5</v>
      </c>
      <c r="I13" s="17">
        <v>643.65809000000002</v>
      </c>
      <c r="J13" s="17">
        <v>643.65809000000002</v>
      </c>
      <c r="K13" s="17">
        <v>8.8419100000000004</v>
      </c>
      <c r="L13" s="17">
        <v>215.5</v>
      </c>
      <c r="M13" s="17">
        <v>209.39341999999999</v>
      </c>
      <c r="N13" s="17">
        <v>209.39341999999999</v>
      </c>
      <c r="O13" s="17">
        <v>6.1065800000000001</v>
      </c>
      <c r="P13" s="17"/>
      <c r="Q13" s="17"/>
      <c r="R13" s="17"/>
      <c r="S13" s="17">
        <v>0</v>
      </c>
      <c r="T13" s="17"/>
      <c r="U13" s="17"/>
      <c r="V13" s="17"/>
      <c r="W13" s="17">
        <v>0</v>
      </c>
      <c r="X13" s="17">
        <v>21.5</v>
      </c>
      <c r="Y13" s="17">
        <v>10.309279999999999</v>
      </c>
      <c r="Z13" s="17">
        <v>10.309279999999999</v>
      </c>
      <c r="AA13" s="17">
        <v>11.190720000000001</v>
      </c>
      <c r="AB13" s="17">
        <v>95.3</v>
      </c>
      <c r="AC13" s="17">
        <v>98.040599999999998</v>
      </c>
      <c r="AD13" s="17">
        <v>101.66546</v>
      </c>
      <c r="AE13" s="17">
        <v>-6.3654599999999997</v>
      </c>
      <c r="AF13" s="17"/>
      <c r="AG13" s="17"/>
      <c r="AH13" s="17"/>
      <c r="AI13" s="17">
        <v>0</v>
      </c>
      <c r="AJ13" s="17"/>
      <c r="AK13" s="17"/>
      <c r="AL13" s="17"/>
      <c r="AM13" s="17">
        <v>0</v>
      </c>
      <c r="AN13" s="17">
        <v>155.1</v>
      </c>
      <c r="AO13" s="17">
        <v>135.71778</v>
      </c>
      <c r="AP13" s="17">
        <v>174.98577</v>
      </c>
      <c r="AQ13" s="17">
        <v>-19.885770000000001</v>
      </c>
      <c r="AR13" s="17">
        <v>155.30000000000001</v>
      </c>
      <c r="AS13" s="17">
        <v>135.71778</v>
      </c>
      <c r="AT13" s="17">
        <v>174.98577</v>
      </c>
      <c r="AU13" s="17">
        <v>-19.685770000000002</v>
      </c>
      <c r="AV13" s="17">
        <v>154.1</v>
      </c>
      <c r="AW13" s="17">
        <v>135.71778</v>
      </c>
      <c r="AX13" s="17">
        <v>174.98577</v>
      </c>
      <c r="AY13" s="17">
        <v>-20.885770000000001</v>
      </c>
      <c r="AZ13" s="17">
        <v>245.5</v>
      </c>
      <c r="BA13" s="17">
        <v>203.57667000000001</v>
      </c>
      <c r="BB13" s="17">
        <v>262.47865000000002</v>
      </c>
      <c r="BC13" s="17">
        <v>-16.978649999999998</v>
      </c>
      <c r="BD13" s="17">
        <v>215.8</v>
      </c>
      <c r="BE13" s="17">
        <v>208.28218000000001</v>
      </c>
      <c r="BF13" s="17">
        <v>208.28218000000001</v>
      </c>
      <c r="BG13" s="17">
        <v>7.5178200000000004</v>
      </c>
      <c r="BH13" s="17">
        <v>111.9</v>
      </c>
      <c r="BI13" s="17">
        <v>104.14109000000001</v>
      </c>
      <c r="BJ13" s="17">
        <v>104.14109000000001</v>
      </c>
      <c r="BK13" s="17">
        <v>7.7589100000000002</v>
      </c>
      <c r="BL13" s="17">
        <v>349.9</v>
      </c>
      <c r="BM13" s="17">
        <v>491.03084999999999</v>
      </c>
      <c r="BN13" s="17">
        <v>294.06441000000001</v>
      </c>
      <c r="BO13" s="17">
        <v>55.835590000000003</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136.6</v>
      </c>
      <c r="CK13" s="17">
        <v>147.08971</v>
      </c>
      <c r="CL13" s="17">
        <v>133.33197999999999</v>
      </c>
      <c r="CM13" s="17">
        <v>3.2680199999999999</v>
      </c>
      <c r="CN13" s="17">
        <v>7.6</v>
      </c>
      <c r="CO13" s="17">
        <v>5.1333399999999996</v>
      </c>
      <c r="CP13" s="17">
        <v>5.1333399999999996</v>
      </c>
      <c r="CQ13" s="17">
        <v>2.4666600000000001</v>
      </c>
      <c r="CR13" s="17">
        <v>5.5</v>
      </c>
      <c r="CS13" s="17">
        <v>2.8177599999999998</v>
      </c>
      <c r="CT13" s="17">
        <v>2.8177599999999998</v>
      </c>
      <c r="CU13" s="17">
        <v>2.6822400000000002</v>
      </c>
      <c r="CV13" s="17"/>
      <c r="CW13" s="17"/>
      <c r="CX13" s="17"/>
      <c r="CY13" s="17">
        <v>0</v>
      </c>
      <c r="CZ13" s="17">
        <v>6.8</v>
      </c>
      <c r="DA13" s="17">
        <v>6.8787000000000003</v>
      </c>
      <c r="DB13" s="17">
        <v>6.8787000000000003</v>
      </c>
      <c r="DC13" s="17">
        <v>-7.8700000000000006E-2</v>
      </c>
      <c r="DD13" s="17">
        <v>11.3</v>
      </c>
      <c r="DE13" s="17">
        <v>14.919420000000001</v>
      </c>
      <c r="DF13" s="17">
        <v>12.260400000000001</v>
      </c>
      <c r="DG13" s="17">
        <v>-0.96040000000000003</v>
      </c>
      <c r="DH13" s="17">
        <v>40</v>
      </c>
      <c r="DI13" s="17">
        <v>55</v>
      </c>
      <c r="DJ13" s="17">
        <v>95.799800000000005</v>
      </c>
      <c r="DK13" s="17">
        <v>-55.799799999999998</v>
      </c>
      <c r="DL13" s="17"/>
      <c r="DM13" s="17"/>
      <c r="DN13" s="17"/>
      <c r="DO13" s="17">
        <v>0</v>
      </c>
      <c r="DP13" s="17"/>
      <c r="DQ13" s="17"/>
      <c r="DR13" s="17"/>
      <c r="DS13" s="17">
        <v>0</v>
      </c>
      <c r="DT13" s="17"/>
      <c r="DU13" s="17"/>
      <c r="DV13" s="17"/>
      <c r="DW13" s="17">
        <v>0</v>
      </c>
      <c r="DX13" s="17"/>
      <c r="DY13" s="17"/>
      <c r="DZ13" s="17"/>
      <c r="EA13" s="17">
        <v>0</v>
      </c>
      <c r="EB13" s="17">
        <v>51.2</v>
      </c>
      <c r="EC13" s="17">
        <v>65.038039999999995</v>
      </c>
      <c r="ED13" s="17">
        <v>61.01108</v>
      </c>
      <c r="EE13" s="17">
        <v>-9.8110800000000005</v>
      </c>
      <c r="EF13" s="17">
        <v>112.7</v>
      </c>
      <c r="EG13" s="17">
        <v>110.26321</v>
      </c>
      <c r="EH13" s="17">
        <v>110.26321</v>
      </c>
      <c r="EI13" s="17">
        <v>2.4367899999999998</v>
      </c>
      <c r="EJ13" s="17"/>
      <c r="EK13" s="17"/>
      <c r="EL13" s="17"/>
      <c r="EM13" s="17">
        <v>0</v>
      </c>
      <c r="EN13" s="17"/>
      <c r="EO13" s="17"/>
      <c r="EP13" s="17"/>
      <c r="EQ13" s="17">
        <v>0</v>
      </c>
      <c r="ER13" s="17"/>
      <c r="ES13" s="17"/>
      <c r="ET13" s="17"/>
      <c r="EU13" s="17">
        <v>0</v>
      </c>
      <c r="EV13" s="17">
        <v>6.5</v>
      </c>
      <c r="EW13" s="17">
        <v>6.39</v>
      </c>
      <c r="EX13" s="17">
        <v>6.39</v>
      </c>
      <c r="EY13" s="17">
        <v>0.11</v>
      </c>
      <c r="EZ13" s="17">
        <v>148.4</v>
      </c>
      <c r="FA13" s="17">
        <v>158.61668</v>
      </c>
      <c r="FB13" s="17">
        <v>144.32990000000001</v>
      </c>
      <c r="FC13" s="17">
        <v>4.0701000000000001</v>
      </c>
      <c r="FD13" s="17">
        <v>45.1</v>
      </c>
      <c r="FE13" s="17">
        <v>47.160960000000003</v>
      </c>
      <c r="FF13" s="17">
        <v>47.160960000000003</v>
      </c>
      <c r="FG13" s="17">
        <v>-2.0609600000000001</v>
      </c>
      <c r="FH13" s="17">
        <v>46</v>
      </c>
      <c r="FI13" s="17">
        <v>30.92784</v>
      </c>
      <c r="FJ13" s="17">
        <v>0</v>
      </c>
      <c r="FK13" s="17">
        <v>46</v>
      </c>
      <c r="FL13" s="17">
        <v>32.4</v>
      </c>
      <c r="FM13" s="17">
        <v>29.2087</v>
      </c>
      <c r="FN13" s="17">
        <v>29.2087</v>
      </c>
      <c r="FO13" s="17">
        <v>3.1913</v>
      </c>
      <c r="FP13" s="17">
        <v>18.600000000000001</v>
      </c>
      <c r="FQ13" s="17">
        <v>16.68403</v>
      </c>
      <c r="FR13" s="17">
        <v>16.68403</v>
      </c>
      <c r="FS13" s="17">
        <v>1.91597</v>
      </c>
      <c r="FT13" s="17">
        <v>19.8</v>
      </c>
      <c r="FU13" s="17">
        <v>19.1068</v>
      </c>
      <c r="FV13" s="17">
        <v>19.1068</v>
      </c>
      <c r="FW13" s="17">
        <v>0.69320000000000004</v>
      </c>
      <c r="FX13" s="17">
        <v>74.8</v>
      </c>
      <c r="FY13" s="17">
        <v>80.375339999999994</v>
      </c>
      <c r="FZ13" s="17">
        <v>72.857600000000005</v>
      </c>
      <c r="GA13" s="17">
        <v>1.9423999999999999</v>
      </c>
      <c r="GB13" s="17">
        <v>161.5</v>
      </c>
      <c r="GC13" s="17">
        <v>185.10007999999999</v>
      </c>
      <c r="GD13" s="17">
        <v>185.10007999999999</v>
      </c>
      <c r="GE13" s="17">
        <v>-23.600079999999998</v>
      </c>
      <c r="GF13" s="17">
        <v>160.69999999999999</v>
      </c>
      <c r="GG13" s="17">
        <v>185.10007999999999</v>
      </c>
      <c r="GH13" s="17">
        <v>185.10007999999999</v>
      </c>
      <c r="GI13" s="17">
        <v>-24.400079999999999</v>
      </c>
      <c r="GJ13" s="17">
        <v>175.4</v>
      </c>
      <c r="GK13" s="17">
        <v>185.10007999999999</v>
      </c>
      <c r="GL13" s="17">
        <v>185.10007999999999</v>
      </c>
      <c r="GM13" s="17">
        <v>-9.7000799999999998</v>
      </c>
      <c r="GN13" s="17">
        <v>87.1</v>
      </c>
      <c r="GO13" s="17">
        <v>70.498900000000006</v>
      </c>
      <c r="GP13" s="17">
        <v>50.179180000000002</v>
      </c>
      <c r="GQ13" s="17">
        <v>36.920819999999999</v>
      </c>
      <c r="GR13" s="17">
        <v>6.8</v>
      </c>
      <c r="GS13" s="17">
        <v>8.4518799999999992</v>
      </c>
      <c r="GT13" s="17">
        <v>8.4518799999999992</v>
      </c>
      <c r="GU13" s="17">
        <v>-1.65188</v>
      </c>
      <c r="GV13" s="17">
        <v>1.3</v>
      </c>
      <c r="GW13" s="17">
        <v>8.8668200000000006</v>
      </c>
      <c r="GX13" s="17">
        <v>8.8668200000000006</v>
      </c>
      <c r="GY13" s="17">
        <v>-7.5668199999999999</v>
      </c>
      <c r="GZ13" s="17">
        <v>34.1</v>
      </c>
      <c r="HA13" s="17">
        <v>34.47804</v>
      </c>
      <c r="HB13" s="17">
        <v>34.47804</v>
      </c>
      <c r="HC13" s="17">
        <v>-0.37803999999999999</v>
      </c>
      <c r="HD13" s="17">
        <v>33.799999999999997</v>
      </c>
      <c r="HE13" s="17">
        <v>32.627180000000003</v>
      </c>
      <c r="HF13" s="17">
        <v>32.627180000000003</v>
      </c>
      <c r="HG13" s="17">
        <v>1.17282</v>
      </c>
      <c r="HH13" s="17">
        <v>3.8</v>
      </c>
      <c r="HI13" s="17">
        <v>4.0341699999999996</v>
      </c>
      <c r="HJ13" s="17">
        <v>4.0341699999999996</v>
      </c>
      <c r="HK13" s="17">
        <v>-0.23416999999999999</v>
      </c>
      <c r="HL13" s="17">
        <v>0</v>
      </c>
      <c r="HM13" s="17">
        <v>0</v>
      </c>
      <c r="HN13" s="17">
        <v>0</v>
      </c>
      <c r="HO13" s="17">
        <v>0</v>
      </c>
      <c r="HP13" s="17">
        <v>83.1</v>
      </c>
      <c r="HQ13" s="17">
        <v>76.389499999999998</v>
      </c>
      <c r="HR13" s="17">
        <v>107.89166</v>
      </c>
      <c r="HS13" s="17">
        <v>-24.79166</v>
      </c>
      <c r="HT13" s="17"/>
      <c r="HU13" s="17"/>
      <c r="HV13" s="17"/>
      <c r="HW13" s="17">
        <v>0</v>
      </c>
      <c r="HX13" s="17"/>
      <c r="HY13" s="17"/>
      <c r="HZ13" s="17"/>
      <c r="IA13" s="17">
        <v>0</v>
      </c>
      <c r="IB13" s="17">
        <v>19.100000000000001</v>
      </c>
      <c r="IC13" s="17">
        <v>4.6391799999999996</v>
      </c>
      <c r="ID13" s="17">
        <v>0</v>
      </c>
      <c r="IE13" s="17">
        <v>19.100000000000001</v>
      </c>
      <c r="IF13" s="17"/>
      <c r="IG13" s="17"/>
      <c r="IH13" s="17"/>
      <c r="II13" s="17">
        <v>0</v>
      </c>
      <c r="IJ13" s="17"/>
      <c r="IK13" s="17"/>
      <c r="IL13" s="17"/>
      <c r="IM13" s="17">
        <v>0</v>
      </c>
      <c r="IN13" s="17">
        <v>48</v>
      </c>
      <c r="IO13" s="17">
        <v>48.181449999999998</v>
      </c>
      <c r="IP13" s="17">
        <v>48.181449999999998</v>
      </c>
      <c r="IQ13" s="17">
        <v>-0.18145</v>
      </c>
      <c r="IR13" s="17"/>
      <c r="IS13" s="17"/>
      <c r="IT13" s="17"/>
      <c r="IU13" s="17">
        <v>0</v>
      </c>
      <c r="IV13" s="17"/>
      <c r="IW13" s="17"/>
      <c r="IX13" s="17"/>
      <c r="IY13" s="17">
        <v>0</v>
      </c>
      <c r="IZ13" s="17"/>
      <c r="JA13" s="17"/>
      <c r="JB13" s="17"/>
      <c r="JC13" s="17">
        <v>0</v>
      </c>
      <c r="JD13" s="17">
        <v>67.099999999999994</v>
      </c>
      <c r="JE13" s="17">
        <v>47.86983</v>
      </c>
      <c r="JF13" s="17">
        <v>30.080639999999999</v>
      </c>
      <c r="JG13" s="17">
        <v>37.019359999999999</v>
      </c>
      <c r="JH13" s="17">
        <v>178.5</v>
      </c>
      <c r="JI13" s="17">
        <v>178.52956</v>
      </c>
      <c r="JJ13" s="17">
        <v>178.52956</v>
      </c>
      <c r="JK13" s="17">
        <v>-2.9559999999999999E-2</v>
      </c>
      <c r="JL13" s="17">
        <v>176.6</v>
      </c>
      <c r="JM13" s="17">
        <v>178.52956</v>
      </c>
      <c r="JN13" s="17">
        <v>178.52956</v>
      </c>
      <c r="JO13" s="17">
        <v>-1.9295599999999999</v>
      </c>
      <c r="JP13" s="17">
        <v>200</v>
      </c>
      <c r="JQ13" s="17">
        <v>178.52956</v>
      </c>
      <c r="JR13" s="17">
        <v>178.52956</v>
      </c>
      <c r="JS13" s="17">
        <v>21.47044</v>
      </c>
      <c r="JT13" s="17">
        <v>274.89999999999998</v>
      </c>
      <c r="JU13" s="17">
        <v>267.79433</v>
      </c>
      <c r="JV13" s="17">
        <v>267.79433</v>
      </c>
      <c r="JW13" s="17">
        <v>7.1056699999999999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v>0</v>
      </c>
      <c r="KT13" s="17">
        <v>0</v>
      </c>
      <c r="KU13" s="17">
        <v>0</v>
      </c>
      <c r="KV13" s="17"/>
      <c r="KW13" s="17"/>
      <c r="KX13" s="17"/>
      <c r="KY13" s="17">
        <v>0</v>
      </c>
      <c r="KZ13" s="17">
        <v>0</v>
      </c>
      <c r="LA13" s="17"/>
      <c r="LB13" s="17">
        <v>0</v>
      </c>
      <c r="LC13" s="17">
        <v>0</v>
      </c>
      <c r="LD13" s="17">
        <v>1.3</v>
      </c>
      <c r="LE13" s="17">
        <v>1.33812</v>
      </c>
      <c r="LF13" s="17">
        <v>1.33812</v>
      </c>
      <c r="LG13" s="17">
        <v>-3.8120000000000001E-2</v>
      </c>
      <c r="LH13" s="17">
        <v>89.8</v>
      </c>
      <c r="LI13" s="17">
        <v>107.39400000000001</v>
      </c>
      <c r="LJ13" s="17">
        <v>107.59457999999999</v>
      </c>
      <c r="LK13" s="17">
        <v>-17.79458</v>
      </c>
      <c r="LL13" s="17">
        <v>91.7</v>
      </c>
      <c r="LM13" s="17">
        <v>92.444500000000005</v>
      </c>
      <c r="LN13" s="17">
        <v>75.158339999999995</v>
      </c>
      <c r="LO13" s="17">
        <v>16.54166</v>
      </c>
      <c r="LP13" s="17">
        <v>63.8</v>
      </c>
      <c r="LQ13" s="17">
        <v>67.133979999999994</v>
      </c>
      <c r="LR13" s="17">
        <v>67.133979999999994</v>
      </c>
      <c r="LS13" s="17">
        <v>-3.3339799999999999</v>
      </c>
      <c r="LT13" s="17">
        <v>71.8</v>
      </c>
      <c r="LU13" s="17">
        <v>72.37388</v>
      </c>
      <c r="LV13" s="17">
        <v>66.741439999999997</v>
      </c>
      <c r="LW13" s="17">
        <v>5.0585599999999999</v>
      </c>
      <c r="LX13" s="17">
        <v>28.9</v>
      </c>
      <c r="LY13" s="17">
        <v>29.951460000000001</v>
      </c>
      <c r="LZ13" s="17">
        <v>27.620509999999999</v>
      </c>
      <c r="MA13" s="17">
        <v>1.27949</v>
      </c>
      <c r="MB13" s="17">
        <v>0</v>
      </c>
      <c r="MC13" s="17"/>
      <c r="MD13" s="17">
        <v>0</v>
      </c>
      <c r="ME13" s="17">
        <v>0</v>
      </c>
      <c r="MF13" s="17"/>
      <c r="MG13" s="17"/>
      <c r="MH13" s="17"/>
      <c r="MI13" s="17">
        <v>0</v>
      </c>
      <c r="MJ13" s="17"/>
      <c r="MK13" s="17"/>
      <c r="ML13" s="17"/>
      <c r="MM13" s="17">
        <v>0</v>
      </c>
      <c r="MN13" s="17">
        <v>0</v>
      </c>
      <c r="MO13" s="17"/>
      <c r="MP13" s="17"/>
      <c r="MQ13" s="17">
        <v>0</v>
      </c>
      <c r="MR13" s="17">
        <v>0</v>
      </c>
      <c r="MS13" s="17">
        <v>0</v>
      </c>
      <c r="MT13" s="17">
        <v>0</v>
      </c>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v>140.80000000000001</v>
      </c>
      <c r="NU13" s="17">
        <v>145.06666999999999</v>
      </c>
      <c r="NV13" s="17">
        <v>145.06666999999999</v>
      </c>
      <c r="NW13" s="17">
        <v>-4.2666700000000004</v>
      </c>
      <c r="NX13" s="17">
        <v>78.2</v>
      </c>
      <c r="NY13" s="17">
        <v>72.533330000000007</v>
      </c>
      <c r="NZ13" s="17">
        <v>72.533330000000007</v>
      </c>
      <c r="OA13" s="17">
        <v>5.6666699999999999</v>
      </c>
      <c r="OB13" s="17">
        <v>0</v>
      </c>
      <c r="OC13" s="17"/>
      <c r="OD13" s="17">
        <v>0</v>
      </c>
      <c r="OE13" s="17">
        <v>0</v>
      </c>
      <c r="OF13" s="17">
        <v>50.9</v>
      </c>
      <c r="OG13" s="17">
        <v>80.5</v>
      </c>
      <c r="OH13" s="17">
        <v>86.292000000000002</v>
      </c>
      <c r="OI13" s="17">
        <v>-35.392000000000003</v>
      </c>
      <c r="OJ13" s="17">
        <v>0</v>
      </c>
      <c r="OK13" s="17"/>
      <c r="OL13" s="17">
        <v>0</v>
      </c>
      <c r="OM13" s="17">
        <v>0</v>
      </c>
      <c r="ON13" s="17">
        <v>13.2</v>
      </c>
      <c r="OO13" s="17">
        <v>13.339</v>
      </c>
      <c r="OP13" s="17">
        <v>13.339</v>
      </c>
      <c r="OQ13" s="17">
        <v>-0.13900000000000001</v>
      </c>
      <c r="OR13" s="17">
        <v>0</v>
      </c>
      <c r="OS13" s="17"/>
      <c r="OT13" s="17">
        <v>0</v>
      </c>
      <c r="OU13" s="17">
        <v>0</v>
      </c>
      <c r="OV13" s="17">
        <v>11.9</v>
      </c>
      <c r="OW13" s="17">
        <v>10.67961</v>
      </c>
      <c r="OX13" s="17">
        <v>10.67961</v>
      </c>
      <c r="OY13" s="17">
        <v>1.2203900000000001</v>
      </c>
      <c r="OZ13" s="17">
        <v>9.9</v>
      </c>
      <c r="PA13" s="17">
        <v>9</v>
      </c>
      <c r="PB13" s="17">
        <v>9</v>
      </c>
      <c r="PC13" s="17">
        <v>0.9</v>
      </c>
      <c r="PD13" s="17">
        <v>1.9</v>
      </c>
      <c r="PE13" s="17">
        <v>1.3440700000000001</v>
      </c>
      <c r="PF13" s="17">
        <v>1.3440700000000001</v>
      </c>
      <c r="PG13" s="17">
        <v>0.55593000000000004</v>
      </c>
      <c r="PH13" s="17">
        <v>0.5</v>
      </c>
      <c r="PI13" s="17">
        <v>1</v>
      </c>
      <c r="PJ13" s="17">
        <v>1</v>
      </c>
      <c r="PK13" s="17">
        <v>-0.5</v>
      </c>
      <c r="PL13" s="17">
        <v>3.1</v>
      </c>
      <c r="PM13" s="17">
        <v>2.9</v>
      </c>
      <c r="PN13" s="17">
        <v>2.9</v>
      </c>
      <c r="PO13" s="17">
        <v>0.2</v>
      </c>
      <c r="PP13" s="17">
        <v>2.6</v>
      </c>
      <c r="PQ13" s="17">
        <v>2.5</v>
      </c>
      <c r="PR13" s="17">
        <v>2.5</v>
      </c>
      <c r="PS13" s="17">
        <v>0.1</v>
      </c>
      <c r="PT13" s="17">
        <v>20.3</v>
      </c>
      <c r="PU13" s="17">
        <v>19.417480000000001</v>
      </c>
      <c r="PV13" s="17">
        <v>19.417480000000001</v>
      </c>
      <c r="PW13" s="17">
        <v>0.88251999999999997</v>
      </c>
      <c r="PX13" s="17">
        <v>15.2</v>
      </c>
      <c r="PY13" s="17">
        <v>15.53398</v>
      </c>
      <c r="PZ13" s="17">
        <v>15.53398</v>
      </c>
      <c r="QA13" s="17">
        <v>-0.33398</v>
      </c>
      <c r="QB13" s="17">
        <v>9.9</v>
      </c>
      <c r="QC13" s="17">
        <v>9</v>
      </c>
      <c r="QD13" s="17">
        <v>9</v>
      </c>
      <c r="QE13" s="17">
        <v>0.9</v>
      </c>
      <c r="QF13" s="17">
        <v>3.5</v>
      </c>
      <c r="QG13" s="17">
        <v>3.5</v>
      </c>
      <c r="QH13" s="17">
        <v>3.5</v>
      </c>
      <c r="QI13" s="17">
        <v>0</v>
      </c>
      <c r="QJ13" s="17">
        <v>18.5</v>
      </c>
      <c r="QK13" s="17">
        <v>17.961169999999999</v>
      </c>
      <c r="QL13" s="17">
        <v>17.961169999999999</v>
      </c>
      <c r="QM13" s="17">
        <v>0.53883000000000003</v>
      </c>
      <c r="QN13" s="17">
        <v>0</v>
      </c>
      <c r="QO13" s="17"/>
      <c r="QP13" s="17">
        <v>0</v>
      </c>
      <c r="QQ13" s="17">
        <v>0</v>
      </c>
      <c r="QR13" s="17">
        <v>0</v>
      </c>
      <c r="QS13" s="17"/>
      <c r="QT13" s="17">
        <v>0</v>
      </c>
      <c r="QU13" s="17">
        <v>0</v>
      </c>
      <c r="QV13" s="17">
        <v>16.2</v>
      </c>
      <c r="QW13" s="17">
        <v>19</v>
      </c>
      <c r="QX13" s="17">
        <v>14.712</v>
      </c>
      <c r="QY13" s="17">
        <v>1.488</v>
      </c>
      <c r="QZ13" s="17">
        <v>30.6</v>
      </c>
      <c r="RA13" s="17">
        <v>45.2</v>
      </c>
      <c r="RB13" s="17">
        <v>39.738</v>
      </c>
      <c r="RC13" s="17">
        <v>-9.1379999999999999</v>
      </c>
      <c r="RD13" s="17">
        <v>3.8</v>
      </c>
      <c r="RE13" s="17">
        <v>4.2</v>
      </c>
      <c r="RF13" s="17">
        <v>4.2</v>
      </c>
      <c r="RG13" s="17">
        <v>-0.4</v>
      </c>
      <c r="RH13" s="17">
        <v>2.2000000000000002</v>
      </c>
      <c r="RI13" s="17">
        <v>2.4</v>
      </c>
      <c r="RJ13" s="17">
        <v>2.4</v>
      </c>
      <c r="RK13" s="17">
        <v>-0.2</v>
      </c>
      <c r="RL13" s="17">
        <v>1.1000000000000001</v>
      </c>
      <c r="RM13" s="17">
        <v>1.2</v>
      </c>
      <c r="RN13" s="17">
        <v>1.2</v>
      </c>
      <c r="RO13" s="17">
        <v>-0.1</v>
      </c>
      <c r="RP13" s="17">
        <v>2.2999999999999998</v>
      </c>
      <c r="RQ13" s="17">
        <v>2.8</v>
      </c>
      <c r="RR13" s="17">
        <v>2.8</v>
      </c>
      <c r="RS13" s="17">
        <v>-0.5</v>
      </c>
      <c r="RT13" s="17">
        <v>0</v>
      </c>
      <c r="RU13" s="17"/>
      <c r="RV13" s="17">
        <v>0</v>
      </c>
      <c r="RW13" s="17">
        <v>0</v>
      </c>
      <c r="RX13" s="17">
        <v>2.4</v>
      </c>
      <c r="RY13" s="17">
        <v>2.4</v>
      </c>
      <c r="RZ13" s="17">
        <v>2.4</v>
      </c>
      <c r="SA13" s="17">
        <v>0</v>
      </c>
      <c r="SB13" s="17">
        <v>7</v>
      </c>
      <c r="SC13" s="17">
        <v>0</v>
      </c>
      <c r="SD13" s="17">
        <v>0</v>
      </c>
      <c r="SE13" s="17">
        <v>7</v>
      </c>
      <c r="SF13" s="17">
        <v>1.4</v>
      </c>
      <c r="SG13" s="17">
        <v>1.6</v>
      </c>
      <c r="SH13" s="17">
        <v>1.6</v>
      </c>
      <c r="SI13" s="17">
        <v>-0.2</v>
      </c>
      <c r="SJ13" s="17"/>
      <c r="SK13" s="17"/>
      <c r="SL13" s="17"/>
      <c r="SM13" s="17">
        <v>0</v>
      </c>
      <c r="SN13" s="17">
        <v>9.6</v>
      </c>
      <c r="SO13" s="17">
        <v>9.6999999999999993</v>
      </c>
      <c r="SP13" s="17">
        <v>9.6999999999999993</v>
      </c>
      <c r="SQ13" s="17">
        <v>-0.1</v>
      </c>
      <c r="SR13" s="17">
        <v>4</v>
      </c>
      <c r="SS13" s="17">
        <v>4.3</v>
      </c>
      <c r="ST13" s="17">
        <v>4.3</v>
      </c>
      <c r="SU13" s="17">
        <v>-0.3</v>
      </c>
      <c r="SV13" s="17">
        <v>5.8</v>
      </c>
      <c r="SW13" s="17">
        <v>6</v>
      </c>
      <c r="SX13" s="17">
        <v>6</v>
      </c>
      <c r="SY13" s="17">
        <v>-0.2</v>
      </c>
      <c r="SZ13" s="17">
        <v>7.1</v>
      </c>
      <c r="TA13" s="17">
        <v>8</v>
      </c>
      <c r="TB13" s="17">
        <v>8</v>
      </c>
      <c r="TC13" s="17">
        <v>-0.9</v>
      </c>
      <c r="TD13" s="17">
        <v>14.8</v>
      </c>
      <c r="TE13" s="17">
        <v>14.077669999999999</v>
      </c>
      <c r="TF13" s="17">
        <v>14.077669999999999</v>
      </c>
      <c r="TG13" s="17">
        <v>0.72233000000000003</v>
      </c>
      <c r="TH13" s="17">
        <v>28.1</v>
      </c>
      <c r="TI13" s="17">
        <v>20.474</v>
      </c>
      <c r="TJ13" s="17">
        <v>20.474</v>
      </c>
      <c r="TK13" s="17">
        <v>7.6260000000000003</v>
      </c>
      <c r="TL13" s="17">
        <v>6.7</v>
      </c>
      <c r="TM13" s="17">
        <v>6.1</v>
      </c>
      <c r="TN13" s="17">
        <v>13.448</v>
      </c>
      <c r="TO13" s="17">
        <v>-6.7480000000000002</v>
      </c>
      <c r="TP13" s="17">
        <v>0</v>
      </c>
      <c r="TQ13" s="17"/>
      <c r="TR13" s="17">
        <v>0</v>
      </c>
      <c r="TS13" s="17">
        <v>0</v>
      </c>
      <c r="TT13" s="17">
        <v>34.299999999999997</v>
      </c>
      <c r="TU13" s="17">
        <v>25.5</v>
      </c>
      <c r="TV13" s="17">
        <v>38.582999999999998</v>
      </c>
      <c r="TW13" s="17">
        <v>-4.2830000000000004</v>
      </c>
      <c r="TX13" s="17">
        <v>52.1</v>
      </c>
      <c r="TY13" s="17">
        <v>55.3</v>
      </c>
      <c r="TZ13" s="17">
        <v>64.552999999999997</v>
      </c>
      <c r="UA13" s="17">
        <v>-12.452999999999999</v>
      </c>
      <c r="UB13" s="17">
        <v>3.9</v>
      </c>
      <c r="UC13" s="17">
        <v>2.7170000000000001</v>
      </c>
      <c r="UD13" s="17">
        <v>2.7170000000000001</v>
      </c>
      <c r="UE13" s="17">
        <v>1.1830000000000001</v>
      </c>
      <c r="UF13" s="17">
        <v>2.9</v>
      </c>
      <c r="UG13" s="17">
        <v>1.6040000000000001</v>
      </c>
      <c r="UH13" s="17">
        <v>1.6040000000000001</v>
      </c>
      <c r="UI13" s="17">
        <v>1.296</v>
      </c>
      <c r="UJ13" s="17">
        <v>10.5</v>
      </c>
      <c r="UK13" s="17">
        <v>10</v>
      </c>
      <c r="UL13" s="17">
        <v>10</v>
      </c>
      <c r="UM13" s="17">
        <v>0.5</v>
      </c>
      <c r="UN13" s="17">
        <v>2.9</v>
      </c>
      <c r="UO13" s="17">
        <v>3</v>
      </c>
      <c r="UP13" s="17">
        <v>3</v>
      </c>
      <c r="UQ13" s="17">
        <v>-0.1</v>
      </c>
      <c r="UR13" s="17">
        <v>8.5</v>
      </c>
      <c r="US13" s="17">
        <v>8.3000000000000007</v>
      </c>
      <c r="UT13" s="17">
        <v>8.3000000000000007</v>
      </c>
      <c r="UU13" s="17">
        <v>0.2</v>
      </c>
      <c r="UV13" s="17">
        <v>6.2</v>
      </c>
      <c r="UW13" s="17">
        <v>6</v>
      </c>
      <c r="UX13" s="17">
        <v>6</v>
      </c>
      <c r="UY13" s="17">
        <v>0.2</v>
      </c>
      <c r="UZ13" s="17">
        <v>6.6</v>
      </c>
      <c r="VA13" s="17">
        <v>6</v>
      </c>
      <c r="VB13" s="17">
        <v>6</v>
      </c>
      <c r="VC13" s="17">
        <v>0.6</v>
      </c>
      <c r="VD13" s="17">
        <v>6.6</v>
      </c>
      <c r="VE13" s="17">
        <v>7</v>
      </c>
      <c r="VF13" s="17">
        <v>7</v>
      </c>
      <c r="VG13" s="17">
        <v>-0.4</v>
      </c>
      <c r="VH13" s="17">
        <v>6.4</v>
      </c>
      <c r="VI13" s="17">
        <v>9.59</v>
      </c>
      <c r="VJ13" s="17">
        <v>9.59</v>
      </c>
      <c r="VK13" s="17">
        <v>-3.19</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27.6</v>
      </c>
      <c r="WC13" s="17">
        <v>21.6</v>
      </c>
      <c r="WD13" s="17">
        <v>28</v>
      </c>
      <c r="WE13" s="17">
        <v>-0.4</v>
      </c>
      <c r="WF13" s="17">
        <v>21.9</v>
      </c>
      <c r="WG13" s="17">
        <v>21.3</v>
      </c>
      <c r="WH13" s="17">
        <v>16</v>
      </c>
      <c r="WI13" s="17">
        <v>5.9</v>
      </c>
      <c r="WJ13" s="17">
        <v>0</v>
      </c>
      <c r="WK13" s="17"/>
      <c r="WL13" s="17">
        <v>0</v>
      </c>
      <c r="WM13" s="17">
        <v>0</v>
      </c>
      <c r="WN13" s="17">
        <v>0</v>
      </c>
      <c r="WO13" s="17"/>
      <c r="WP13" s="17">
        <v>0</v>
      </c>
      <c r="WQ13" s="17">
        <v>0</v>
      </c>
      <c r="WR13" s="17">
        <v>9.6</v>
      </c>
      <c r="WS13" s="17">
        <v>9.6</v>
      </c>
      <c r="WT13" s="17">
        <v>9.6</v>
      </c>
      <c r="WU13" s="17">
        <v>0</v>
      </c>
      <c r="WV13" s="17">
        <v>18.399999999999999</v>
      </c>
      <c r="WW13" s="17">
        <v>17.475729999999999</v>
      </c>
      <c r="WX13" s="17">
        <v>17.475729999999999</v>
      </c>
      <c r="WY13" s="17">
        <v>0.92427000000000004</v>
      </c>
      <c r="WZ13" s="17">
        <v>9.4</v>
      </c>
      <c r="XA13" s="17">
        <v>10.8</v>
      </c>
      <c r="XB13" s="17">
        <v>10.8</v>
      </c>
      <c r="XC13" s="17">
        <v>-1.4</v>
      </c>
      <c r="XD13" s="17">
        <v>42.1</v>
      </c>
      <c r="XE13" s="17">
        <v>42</v>
      </c>
      <c r="XF13" s="17">
        <v>42</v>
      </c>
      <c r="XG13" s="17">
        <v>0.1</v>
      </c>
      <c r="XH13" s="17">
        <v>33.299999999999997</v>
      </c>
      <c r="XI13" s="17">
        <v>28</v>
      </c>
      <c r="XJ13" s="17">
        <v>28</v>
      </c>
      <c r="XK13" s="17">
        <v>5.3</v>
      </c>
      <c r="XL13" s="17"/>
      <c r="XM13" s="17"/>
      <c r="XN13" s="17"/>
      <c r="XO13" s="17">
        <v>0</v>
      </c>
      <c r="XP13" s="17"/>
      <c r="XQ13" s="17"/>
      <c r="XR13" s="17"/>
      <c r="XS13" s="17">
        <v>0</v>
      </c>
      <c r="XT13" s="17">
        <v>8</v>
      </c>
      <c r="XU13" s="17">
        <v>8.2100000000000009</v>
      </c>
      <c r="XV13" s="17">
        <v>8.2100000000000009</v>
      </c>
      <c r="XW13" s="17">
        <v>-0.21</v>
      </c>
      <c r="XX13" s="17"/>
      <c r="XY13" s="17"/>
      <c r="XZ13" s="17"/>
      <c r="YA13" s="17">
        <v>0</v>
      </c>
      <c r="YB13" s="17"/>
      <c r="YC13" s="17"/>
      <c r="YD13" s="17"/>
      <c r="YE13" s="17">
        <v>0</v>
      </c>
    </row>
    <row r="14" spans="1:655" ht="24" customHeight="1" x14ac:dyDescent="0.3">
      <c r="A14" s="1"/>
      <c r="B14" s="16" t="s">
        <v>43</v>
      </c>
      <c r="C14" s="16" t="s">
        <v>701</v>
      </c>
      <c r="D14" s="17">
        <v>26.6</v>
      </c>
      <c r="E14" s="17">
        <v>108.85874</v>
      </c>
      <c r="F14" s="17">
        <v>122.28552999999999</v>
      </c>
      <c r="G14" s="17">
        <v>-95.68553</v>
      </c>
      <c r="H14" s="17">
        <v>653.29999999999995</v>
      </c>
      <c r="I14" s="17">
        <v>643.65809000000002</v>
      </c>
      <c r="J14" s="17">
        <v>643.65809000000002</v>
      </c>
      <c r="K14" s="17">
        <v>9.6419099999999993</v>
      </c>
      <c r="L14" s="17">
        <v>216.2</v>
      </c>
      <c r="M14" s="17">
        <v>209.39341999999999</v>
      </c>
      <c r="N14" s="17">
        <v>209.39341999999999</v>
      </c>
      <c r="O14" s="17">
        <v>6.8065800000000003</v>
      </c>
      <c r="P14" s="17"/>
      <c r="Q14" s="17"/>
      <c r="R14" s="17"/>
      <c r="S14" s="17">
        <v>0</v>
      </c>
      <c r="T14" s="17"/>
      <c r="U14" s="17"/>
      <c r="V14" s="17"/>
      <c r="W14" s="17">
        <v>0</v>
      </c>
      <c r="X14" s="17">
        <v>21.3</v>
      </c>
      <c r="Y14" s="17">
        <v>10.309279999999999</v>
      </c>
      <c r="Z14" s="17">
        <v>10.309279999999999</v>
      </c>
      <c r="AA14" s="17">
        <v>10.99072</v>
      </c>
      <c r="AB14" s="17">
        <v>94.1</v>
      </c>
      <c r="AC14" s="17">
        <v>98.040599999999998</v>
      </c>
      <c r="AD14" s="17">
        <v>100.19432</v>
      </c>
      <c r="AE14" s="17">
        <v>-6.0943199999999997</v>
      </c>
      <c r="AF14" s="17"/>
      <c r="AG14" s="17"/>
      <c r="AH14" s="17"/>
      <c r="AI14" s="17">
        <v>0</v>
      </c>
      <c r="AJ14" s="17"/>
      <c r="AK14" s="17"/>
      <c r="AL14" s="17"/>
      <c r="AM14" s="17">
        <v>0</v>
      </c>
      <c r="AN14" s="17">
        <v>151</v>
      </c>
      <c r="AO14" s="17">
        <v>135.71778</v>
      </c>
      <c r="AP14" s="17">
        <v>164.59401</v>
      </c>
      <c r="AQ14" s="17">
        <v>-13.594010000000001</v>
      </c>
      <c r="AR14" s="17">
        <v>151.1</v>
      </c>
      <c r="AS14" s="17">
        <v>135.71778</v>
      </c>
      <c r="AT14" s="17">
        <v>164.59401</v>
      </c>
      <c r="AU14" s="17">
        <v>-13.494009999999999</v>
      </c>
      <c r="AV14" s="17">
        <v>151.19999999999999</v>
      </c>
      <c r="AW14" s="17">
        <v>135.71778</v>
      </c>
      <c r="AX14" s="17">
        <v>164.59401</v>
      </c>
      <c r="AY14" s="17">
        <v>-13.39401</v>
      </c>
      <c r="AZ14" s="17">
        <v>235.3</v>
      </c>
      <c r="BA14" s="17">
        <v>203.57667000000001</v>
      </c>
      <c r="BB14" s="17">
        <v>246.89102</v>
      </c>
      <c r="BC14" s="17">
        <v>-11.59102</v>
      </c>
      <c r="BD14" s="17">
        <v>216.8</v>
      </c>
      <c r="BE14" s="17">
        <v>208.28218000000001</v>
      </c>
      <c r="BF14" s="17">
        <v>208.28218000000001</v>
      </c>
      <c r="BG14" s="17">
        <v>8.5178200000000004</v>
      </c>
      <c r="BH14" s="17">
        <v>111.5</v>
      </c>
      <c r="BI14" s="17">
        <v>104.14109000000001</v>
      </c>
      <c r="BJ14" s="17">
        <v>104.14109000000001</v>
      </c>
      <c r="BK14" s="17">
        <v>7.3589099999999998</v>
      </c>
      <c r="BL14" s="17">
        <v>356.5</v>
      </c>
      <c r="BM14" s="17">
        <v>451.11685</v>
      </c>
      <c r="BN14" s="17">
        <v>309.88533999999999</v>
      </c>
      <c r="BO14" s="17">
        <v>46.614660000000001</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145.30000000000001</v>
      </c>
      <c r="CK14" s="17">
        <v>147.08971</v>
      </c>
      <c r="CL14" s="17">
        <v>133.33197999999999</v>
      </c>
      <c r="CM14" s="17">
        <v>11.968019999999999</v>
      </c>
      <c r="CN14" s="17">
        <v>7.4</v>
      </c>
      <c r="CO14" s="17">
        <v>5.1333399999999996</v>
      </c>
      <c r="CP14" s="17">
        <v>5.1333399999999996</v>
      </c>
      <c r="CQ14" s="17">
        <v>2.2666599999999999</v>
      </c>
      <c r="CR14" s="17">
        <v>5.2</v>
      </c>
      <c r="CS14" s="17">
        <v>2.8177599999999998</v>
      </c>
      <c r="CT14" s="17">
        <v>2.8177599999999998</v>
      </c>
      <c r="CU14" s="17">
        <v>2.3822399999999999</v>
      </c>
      <c r="CV14" s="17"/>
      <c r="CW14" s="17"/>
      <c r="CX14" s="17"/>
      <c r="CY14" s="17">
        <v>0</v>
      </c>
      <c r="CZ14" s="17">
        <v>6.8</v>
      </c>
      <c r="DA14" s="17">
        <v>6.8787000000000003</v>
      </c>
      <c r="DB14" s="17">
        <v>6.8787000000000003</v>
      </c>
      <c r="DC14" s="17">
        <v>-7.8700000000000006E-2</v>
      </c>
      <c r="DD14" s="17">
        <v>11.3</v>
      </c>
      <c r="DE14" s="17">
        <v>14.919420000000001</v>
      </c>
      <c r="DF14" s="17">
        <v>14.142950000000001</v>
      </c>
      <c r="DG14" s="17">
        <v>-2.8429500000000001</v>
      </c>
      <c r="DH14" s="17">
        <v>39.9</v>
      </c>
      <c r="DI14" s="17">
        <v>55</v>
      </c>
      <c r="DJ14" s="17">
        <v>97.198999999999998</v>
      </c>
      <c r="DK14" s="17">
        <v>-57.298999999999999</v>
      </c>
      <c r="DL14" s="17"/>
      <c r="DM14" s="17"/>
      <c r="DN14" s="17"/>
      <c r="DO14" s="17">
        <v>0</v>
      </c>
      <c r="DP14" s="17"/>
      <c r="DQ14" s="17"/>
      <c r="DR14" s="17"/>
      <c r="DS14" s="17">
        <v>0</v>
      </c>
      <c r="DT14" s="17"/>
      <c r="DU14" s="17"/>
      <c r="DV14" s="17"/>
      <c r="DW14" s="17">
        <v>0</v>
      </c>
      <c r="DX14" s="17"/>
      <c r="DY14" s="17"/>
      <c r="DZ14" s="17"/>
      <c r="EA14" s="17">
        <v>0</v>
      </c>
      <c r="EB14" s="17">
        <v>50.7</v>
      </c>
      <c r="EC14" s="17">
        <v>64.553759999999997</v>
      </c>
      <c r="ED14" s="17">
        <v>61.19849</v>
      </c>
      <c r="EE14" s="17">
        <v>-10.49849</v>
      </c>
      <c r="EF14" s="17">
        <v>111.2</v>
      </c>
      <c r="EG14" s="17">
        <v>110.26321</v>
      </c>
      <c r="EH14" s="17">
        <v>110.26321</v>
      </c>
      <c r="EI14" s="17">
        <v>0.93679000000000001</v>
      </c>
      <c r="EJ14" s="17"/>
      <c r="EK14" s="17"/>
      <c r="EL14" s="17"/>
      <c r="EM14" s="17">
        <v>0</v>
      </c>
      <c r="EN14" s="17"/>
      <c r="EO14" s="17"/>
      <c r="EP14" s="17"/>
      <c r="EQ14" s="17">
        <v>0</v>
      </c>
      <c r="ER14" s="17"/>
      <c r="ES14" s="17"/>
      <c r="ET14" s="17"/>
      <c r="EU14" s="17">
        <v>0</v>
      </c>
      <c r="EV14" s="17">
        <v>6.5</v>
      </c>
      <c r="EW14" s="17">
        <v>6.39</v>
      </c>
      <c r="EX14" s="17">
        <v>6.39</v>
      </c>
      <c r="EY14" s="17">
        <v>0.11</v>
      </c>
      <c r="EZ14" s="17">
        <v>147.5</v>
      </c>
      <c r="FA14" s="17">
        <v>153.52912000000001</v>
      </c>
      <c r="FB14" s="17">
        <v>144.32990000000001</v>
      </c>
      <c r="FC14" s="17">
        <v>3.1701000000000001</v>
      </c>
      <c r="FD14" s="17">
        <v>46.7</v>
      </c>
      <c r="FE14" s="17">
        <v>47.160960000000003</v>
      </c>
      <c r="FF14" s="17">
        <v>47.160960000000003</v>
      </c>
      <c r="FG14" s="17">
        <v>-0.46095999999999998</v>
      </c>
      <c r="FH14" s="17">
        <v>46.4</v>
      </c>
      <c r="FI14" s="17">
        <v>30.92784</v>
      </c>
      <c r="FJ14" s="17">
        <v>0</v>
      </c>
      <c r="FK14" s="17">
        <v>46.4</v>
      </c>
      <c r="FL14" s="17">
        <v>29.7</v>
      </c>
      <c r="FM14" s="17">
        <v>29.2087</v>
      </c>
      <c r="FN14" s="17">
        <v>29.2087</v>
      </c>
      <c r="FO14" s="17">
        <v>0.49130000000000001</v>
      </c>
      <c r="FP14" s="17">
        <v>18.399999999999999</v>
      </c>
      <c r="FQ14" s="17">
        <v>16.68403</v>
      </c>
      <c r="FR14" s="17">
        <v>16.68403</v>
      </c>
      <c r="FS14" s="17">
        <v>1.71597</v>
      </c>
      <c r="FT14" s="17">
        <v>19.8</v>
      </c>
      <c r="FU14" s="17">
        <v>19.1068</v>
      </c>
      <c r="FV14" s="17">
        <v>19.1068</v>
      </c>
      <c r="FW14" s="17">
        <v>0.69320000000000004</v>
      </c>
      <c r="FX14" s="17">
        <v>77.400000000000006</v>
      </c>
      <c r="FY14" s="17">
        <v>80.375339999999994</v>
      </c>
      <c r="FZ14" s="17">
        <v>72.857600000000005</v>
      </c>
      <c r="GA14" s="17">
        <v>4.5423999999999998</v>
      </c>
      <c r="GB14" s="17">
        <v>179.8</v>
      </c>
      <c r="GC14" s="17">
        <v>185.10007999999999</v>
      </c>
      <c r="GD14" s="17">
        <v>185.10007999999999</v>
      </c>
      <c r="GE14" s="17">
        <v>-5.3000800000000003</v>
      </c>
      <c r="GF14" s="17">
        <v>181.3</v>
      </c>
      <c r="GG14" s="17">
        <v>185.10007999999999</v>
      </c>
      <c r="GH14" s="17">
        <v>185.10007999999999</v>
      </c>
      <c r="GI14" s="17">
        <v>-3.8000799999999999</v>
      </c>
      <c r="GJ14" s="17">
        <v>188.2</v>
      </c>
      <c r="GK14" s="17">
        <v>185.10007999999999</v>
      </c>
      <c r="GL14" s="17">
        <v>185.10007999999999</v>
      </c>
      <c r="GM14" s="17">
        <v>3.09992</v>
      </c>
      <c r="GN14" s="17">
        <v>86.4</v>
      </c>
      <c r="GO14" s="17">
        <v>66.333200000000005</v>
      </c>
      <c r="GP14" s="17">
        <v>50.469410000000003</v>
      </c>
      <c r="GQ14" s="17">
        <v>35.930590000000002</v>
      </c>
      <c r="GR14" s="17">
        <v>6.8</v>
      </c>
      <c r="GS14" s="17">
        <v>8.4518799999999992</v>
      </c>
      <c r="GT14" s="17">
        <v>8.4518799999999992</v>
      </c>
      <c r="GU14" s="17">
        <v>-1.65188</v>
      </c>
      <c r="GV14" s="17">
        <v>1.3</v>
      </c>
      <c r="GW14" s="17">
        <v>8.8668200000000006</v>
      </c>
      <c r="GX14" s="17">
        <v>8.8668200000000006</v>
      </c>
      <c r="GY14" s="17">
        <v>-7.5668199999999999</v>
      </c>
      <c r="GZ14" s="17">
        <v>33.299999999999997</v>
      </c>
      <c r="HA14" s="17">
        <v>34.47804</v>
      </c>
      <c r="HB14" s="17">
        <v>34.47804</v>
      </c>
      <c r="HC14" s="17">
        <v>-1.17804</v>
      </c>
      <c r="HD14" s="17">
        <v>33</v>
      </c>
      <c r="HE14" s="17">
        <v>32.627180000000003</v>
      </c>
      <c r="HF14" s="17">
        <v>32.627180000000003</v>
      </c>
      <c r="HG14" s="17">
        <v>0.37281999999999998</v>
      </c>
      <c r="HH14" s="17">
        <v>3.8</v>
      </c>
      <c r="HI14" s="17">
        <v>4.0341699999999996</v>
      </c>
      <c r="HJ14" s="17">
        <v>4.0341699999999996</v>
      </c>
      <c r="HK14" s="17">
        <v>-0.23416999999999999</v>
      </c>
      <c r="HL14" s="17">
        <v>0</v>
      </c>
      <c r="HM14" s="17">
        <v>0</v>
      </c>
      <c r="HN14" s="17">
        <v>0</v>
      </c>
      <c r="HO14" s="17">
        <v>0</v>
      </c>
      <c r="HP14" s="17">
        <v>47.4</v>
      </c>
      <c r="HQ14" s="17">
        <v>46.435180000000003</v>
      </c>
      <c r="HR14" s="17">
        <v>107.89166</v>
      </c>
      <c r="HS14" s="17">
        <v>-60.491660000000003</v>
      </c>
      <c r="HT14" s="17"/>
      <c r="HU14" s="17"/>
      <c r="HV14" s="17"/>
      <c r="HW14" s="17">
        <v>0</v>
      </c>
      <c r="HX14" s="17"/>
      <c r="HY14" s="17"/>
      <c r="HZ14" s="17"/>
      <c r="IA14" s="17">
        <v>0</v>
      </c>
      <c r="IB14" s="17">
        <v>39.799999999999997</v>
      </c>
      <c r="IC14" s="17">
        <v>48.55885</v>
      </c>
      <c r="ID14" s="17">
        <v>0</v>
      </c>
      <c r="IE14" s="17">
        <v>39.799999999999997</v>
      </c>
      <c r="IF14" s="17"/>
      <c r="IG14" s="17"/>
      <c r="IH14" s="17"/>
      <c r="II14" s="17">
        <v>0</v>
      </c>
      <c r="IJ14" s="17"/>
      <c r="IK14" s="17"/>
      <c r="IL14" s="17"/>
      <c r="IM14" s="17">
        <v>0</v>
      </c>
      <c r="IN14" s="17">
        <v>47.1</v>
      </c>
      <c r="IO14" s="17">
        <v>48.181449999999998</v>
      </c>
      <c r="IP14" s="17">
        <v>48.181449999999998</v>
      </c>
      <c r="IQ14" s="17">
        <v>-1.08145</v>
      </c>
      <c r="IR14" s="17"/>
      <c r="IS14" s="17"/>
      <c r="IT14" s="17"/>
      <c r="IU14" s="17">
        <v>0</v>
      </c>
      <c r="IV14" s="17"/>
      <c r="IW14" s="17"/>
      <c r="IX14" s="17"/>
      <c r="IY14" s="17">
        <v>0</v>
      </c>
      <c r="IZ14" s="17"/>
      <c r="JA14" s="17"/>
      <c r="JB14" s="17"/>
      <c r="JC14" s="17">
        <v>0</v>
      </c>
      <c r="JD14" s="17">
        <v>66.599999999999994</v>
      </c>
      <c r="JE14" s="17">
        <v>42.801279999999998</v>
      </c>
      <c r="JF14" s="17">
        <v>30.433759999999999</v>
      </c>
      <c r="JG14" s="17">
        <v>36.166240000000002</v>
      </c>
      <c r="JH14" s="17">
        <v>179.2</v>
      </c>
      <c r="JI14" s="17">
        <v>178.52956</v>
      </c>
      <c r="JJ14" s="17">
        <v>178.52956</v>
      </c>
      <c r="JK14" s="17">
        <v>0.67044000000000004</v>
      </c>
      <c r="JL14" s="17">
        <v>177.3</v>
      </c>
      <c r="JM14" s="17">
        <v>178.52956</v>
      </c>
      <c r="JN14" s="17">
        <v>178.52956</v>
      </c>
      <c r="JO14" s="17">
        <v>-1.22956</v>
      </c>
      <c r="JP14" s="17">
        <v>200</v>
      </c>
      <c r="JQ14" s="17">
        <v>178.52956</v>
      </c>
      <c r="JR14" s="17">
        <v>178.52956</v>
      </c>
      <c r="JS14" s="17">
        <v>21.47044</v>
      </c>
      <c r="JT14" s="17">
        <v>273.8</v>
      </c>
      <c r="JU14" s="17">
        <v>267.79433</v>
      </c>
      <c r="JV14" s="17">
        <v>267.79433</v>
      </c>
      <c r="JW14" s="17">
        <v>6.0056700000000003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v>0</v>
      </c>
      <c r="KT14" s="17">
        <v>0</v>
      </c>
      <c r="KU14" s="17">
        <v>0</v>
      </c>
      <c r="KV14" s="17"/>
      <c r="KW14" s="17"/>
      <c r="KX14" s="17"/>
      <c r="KY14" s="17">
        <v>0</v>
      </c>
      <c r="KZ14" s="17">
        <v>0</v>
      </c>
      <c r="LA14" s="17"/>
      <c r="LB14" s="17">
        <v>0</v>
      </c>
      <c r="LC14" s="17">
        <v>0</v>
      </c>
      <c r="LD14" s="17">
        <v>1.3</v>
      </c>
      <c r="LE14" s="17">
        <v>1.33812</v>
      </c>
      <c r="LF14" s="17">
        <v>1.33812</v>
      </c>
      <c r="LG14" s="17">
        <v>-3.8120000000000001E-2</v>
      </c>
      <c r="LH14" s="17">
        <v>116.4</v>
      </c>
      <c r="LI14" s="17">
        <v>137.34832</v>
      </c>
      <c r="LJ14" s="17">
        <v>112.17716</v>
      </c>
      <c r="LK14" s="17">
        <v>4.2228399999999997</v>
      </c>
      <c r="LL14" s="17">
        <v>77.900000000000006</v>
      </c>
      <c r="LM14" s="17">
        <v>67.110429999999994</v>
      </c>
      <c r="LN14" s="17">
        <v>77.695809999999994</v>
      </c>
      <c r="LO14" s="17">
        <v>0.20419000000000001</v>
      </c>
      <c r="LP14" s="17">
        <v>63.6</v>
      </c>
      <c r="LQ14" s="17">
        <v>67.133979999999994</v>
      </c>
      <c r="LR14" s="17">
        <v>67.133979999999994</v>
      </c>
      <c r="LS14" s="17">
        <v>-3.5339800000000001</v>
      </c>
      <c r="LT14" s="17">
        <v>71.7</v>
      </c>
      <c r="LU14" s="17">
        <v>62.369579999999999</v>
      </c>
      <c r="LV14" s="17">
        <v>67.253450000000001</v>
      </c>
      <c r="LW14" s="17">
        <v>4.4465500000000002</v>
      </c>
      <c r="LX14" s="17">
        <v>28.7</v>
      </c>
      <c r="LY14" s="17">
        <v>29.951460000000001</v>
      </c>
      <c r="LZ14" s="17">
        <v>27.8324</v>
      </c>
      <c r="MA14" s="17">
        <v>0.86760000000000004</v>
      </c>
      <c r="MB14" s="17">
        <v>0</v>
      </c>
      <c r="MC14" s="17"/>
      <c r="MD14" s="17">
        <v>0</v>
      </c>
      <c r="ME14" s="17">
        <v>0</v>
      </c>
      <c r="MF14" s="17"/>
      <c r="MG14" s="17"/>
      <c r="MH14" s="17"/>
      <c r="MI14" s="17">
        <v>0</v>
      </c>
      <c r="MJ14" s="17"/>
      <c r="MK14" s="17"/>
      <c r="ML14" s="17"/>
      <c r="MM14" s="17">
        <v>0</v>
      </c>
      <c r="MN14" s="17">
        <v>0</v>
      </c>
      <c r="MO14" s="17"/>
      <c r="MP14" s="17"/>
      <c r="MQ14" s="17">
        <v>0</v>
      </c>
      <c r="MR14" s="17">
        <v>0</v>
      </c>
      <c r="MS14" s="17">
        <v>0</v>
      </c>
      <c r="MT14" s="17">
        <v>0</v>
      </c>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v>140.80000000000001</v>
      </c>
      <c r="NU14" s="17">
        <v>145.06666999999999</v>
      </c>
      <c r="NV14" s="17">
        <v>145.06666999999999</v>
      </c>
      <c r="NW14" s="17">
        <v>-4.2666700000000004</v>
      </c>
      <c r="NX14" s="17">
        <v>79.3</v>
      </c>
      <c r="NY14" s="17">
        <v>72.533330000000007</v>
      </c>
      <c r="NZ14" s="17">
        <v>72.533330000000007</v>
      </c>
      <c r="OA14" s="17">
        <v>6.7666700000000004</v>
      </c>
      <c r="OB14" s="17">
        <v>0</v>
      </c>
      <c r="OC14" s="17"/>
      <c r="OD14" s="17">
        <v>0</v>
      </c>
      <c r="OE14" s="17">
        <v>0</v>
      </c>
      <c r="OF14" s="17">
        <v>50</v>
      </c>
      <c r="OG14" s="17">
        <v>79</v>
      </c>
      <c r="OH14" s="17">
        <v>82.712000000000003</v>
      </c>
      <c r="OI14" s="17">
        <v>-32.712000000000003</v>
      </c>
      <c r="OJ14" s="17">
        <v>0</v>
      </c>
      <c r="OK14" s="17"/>
      <c r="OL14" s="17">
        <v>0</v>
      </c>
      <c r="OM14" s="17">
        <v>0</v>
      </c>
      <c r="ON14" s="17">
        <v>12.8</v>
      </c>
      <c r="OO14" s="17">
        <v>13.881</v>
      </c>
      <c r="OP14" s="17">
        <v>13.881</v>
      </c>
      <c r="OQ14" s="17">
        <v>-1.081</v>
      </c>
      <c r="OR14" s="17">
        <v>0</v>
      </c>
      <c r="OS14" s="17"/>
      <c r="OT14" s="17">
        <v>0</v>
      </c>
      <c r="OU14" s="17">
        <v>0</v>
      </c>
      <c r="OV14" s="17">
        <v>11.9</v>
      </c>
      <c r="OW14" s="17">
        <v>10.67961</v>
      </c>
      <c r="OX14" s="17">
        <v>10.67961</v>
      </c>
      <c r="OY14" s="17">
        <v>1.2203900000000001</v>
      </c>
      <c r="OZ14" s="17">
        <v>10</v>
      </c>
      <c r="PA14" s="17">
        <v>9</v>
      </c>
      <c r="PB14" s="17">
        <v>9</v>
      </c>
      <c r="PC14" s="17">
        <v>1</v>
      </c>
      <c r="PD14" s="17">
        <v>1.9</v>
      </c>
      <c r="PE14" s="17">
        <v>1.3440700000000001</v>
      </c>
      <c r="PF14" s="17">
        <v>1.3440700000000001</v>
      </c>
      <c r="PG14" s="17">
        <v>0.55593000000000004</v>
      </c>
      <c r="PH14" s="17">
        <v>0.5</v>
      </c>
      <c r="PI14" s="17">
        <v>1</v>
      </c>
      <c r="PJ14" s="17">
        <v>1</v>
      </c>
      <c r="PK14" s="17">
        <v>-0.5</v>
      </c>
      <c r="PL14" s="17">
        <v>3.1</v>
      </c>
      <c r="PM14" s="17">
        <v>2.9</v>
      </c>
      <c r="PN14" s="17">
        <v>2.9</v>
      </c>
      <c r="PO14" s="17">
        <v>0.2</v>
      </c>
      <c r="PP14" s="17">
        <v>2.6</v>
      </c>
      <c r="PQ14" s="17">
        <v>2.5</v>
      </c>
      <c r="PR14" s="17">
        <v>2.5</v>
      </c>
      <c r="PS14" s="17">
        <v>0.1</v>
      </c>
      <c r="PT14" s="17">
        <v>20.2</v>
      </c>
      <c r="PU14" s="17">
        <v>19.417480000000001</v>
      </c>
      <c r="PV14" s="17">
        <v>19.417480000000001</v>
      </c>
      <c r="PW14" s="17">
        <v>0.78251999999999999</v>
      </c>
      <c r="PX14" s="17">
        <v>15.3</v>
      </c>
      <c r="PY14" s="17">
        <v>15.53398</v>
      </c>
      <c r="PZ14" s="17">
        <v>15.53398</v>
      </c>
      <c r="QA14" s="17">
        <v>-0.23397999999999999</v>
      </c>
      <c r="QB14" s="17">
        <v>9.9</v>
      </c>
      <c r="QC14" s="17">
        <v>9</v>
      </c>
      <c r="QD14" s="17">
        <v>9</v>
      </c>
      <c r="QE14" s="17">
        <v>0.9</v>
      </c>
      <c r="QF14" s="17">
        <v>3.5</v>
      </c>
      <c r="QG14" s="17">
        <v>3.5</v>
      </c>
      <c r="QH14" s="17">
        <v>3.5</v>
      </c>
      <c r="QI14" s="17">
        <v>0</v>
      </c>
      <c r="QJ14" s="17">
        <v>18.5</v>
      </c>
      <c r="QK14" s="17">
        <v>17.961169999999999</v>
      </c>
      <c r="QL14" s="17">
        <v>17.961169999999999</v>
      </c>
      <c r="QM14" s="17">
        <v>0.53883000000000003</v>
      </c>
      <c r="QN14" s="17">
        <v>0</v>
      </c>
      <c r="QO14" s="17"/>
      <c r="QP14" s="17">
        <v>0</v>
      </c>
      <c r="QQ14" s="17">
        <v>0</v>
      </c>
      <c r="QR14" s="17">
        <v>0</v>
      </c>
      <c r="QS14" s="17"/>
      <c r="QT14" s="17">
        <v>0</v>
      </c>
      <c r="QU14" s="17">
        <v>0</v>
      </c>
      <c r="QV14" s="17">
        <v>15.6</v>
      </c>
      <c r="QW14" s="17">
        <v>18.3</v>
      </c>
      <c r="QX14" s="17">
        <v>14.108000000000001</v>
      </c>
      <c r="QY14" s="17">
        <v>1.492</v>
      </c>
      <c r="QZ14" s="17">
        <v>37.9</v>
      </c>
      <c r="RA14" s="17">
        <v>44.1</v>
      </c>
      <c r="RB14" s="17">
        <v>37.768000000000001</v>
      </c>
      <c r="RC14" s="17">
        <v>0.13200000000000001</v>
      </c>
      <c r="RD14" s="17">
        <v>3.8</v>
      </c>
      <c r="RE14" s="17">
        <v>4.2</v>
      </c>
      <c r="RF14" s="17">
        <v>4.2</v>
      </c>
      <c r="RG14" s="17">
        <v>-0.4</v>
      </c>
      <c r="RH14" s="17">
        <v>2.2000000000000002</v>
      </c>
      <c r="RI14" s="17">
        <v>2.4</v>
      </c>
      <c r="RJ14" s="17">
        <v>2.4</v>
      </c>
      <c r="RK14" s="17">
        <v>-0.2</v>
      </c>
      <c r="RL14" s="17">
        <v>1.1000000000000001</v>
      </c>
      <c r="RM14" s="17">
        <v>1.2</v>
      </c>
      <c r="RN14" s="17">
        <v>1.2</v>
      </c>
      <c r="RO14" s="17">
        <v>-0.1</v>
      </c>
      <c r="RP14" s="17">
        <v>2.2999999999999998</v>
      </c>
      <c r="RQ14" s="17">
        <v>2.8</v>
      </c>
      <c r="RR14" s="17">
        <v>2.8</v>
      </c>
      <c r="RS14" s="17">
        <v>-0.5</v>
      </c>
      <c r="RT14" s="17">
        <v>0</v>
      </c>
      <c r="RU14" s="17"/>
      <c r="RV14" s="17">
        <v>0</v>
      </c>
      <c r="RW14" s="17">
        <v>0</v>
      </c>
      <c r="RX14" s="17">
        <v>2.4</v>
      </c>
      <c r="RY14" s="17">
        <v>2.4</v>
      </c>
      <c r="RZ14" s="17">
        <v>2.4</v>
      </c>
      <c r="SA14" s="17">
        <v>0</v>
      </c>
      <c r="SB14" s="17">
        <v>7</v>
      </c>
      <c r="SC14" s="17">
        <v>11.23204</v>
      </c>
      <c r="SD14" s="17">
        <v>0</v>
      </c>
      <c r="SE14" s="17">
        <v>7</v>
      </c>
      <c r="SF14" s="17">
        <v>1.4</v>
      </c>
      <c r="SG14" s="17">
        <v>1.6</v>
      </c>
      <c r="SH14" s="17">
        <v>1.6</v>
      </c>
      <c r="SI14" s="17">
        <v>-0.2</v>
      </c>
      <c r="SJ14" s="17"/>
      <c r="SK14" s="17"/>
      <c r="SL14" s="17"/>
      <c r="SM14" s="17">
        <v>0</v>
      </c>
      <c r="SN14" s="17">
        <v>9.6</v>
      </c>
      <c r="SO14" s="17">
        <v>9.6999999999999993</v>
      </c>
      <c r="SP14" s="17">
        <v>9.6999999999999993</v>
      </c>
      <c r="SQ14" s="17">
        <v>-0.1</v>
      </c>
      <c r="SR14" s="17">
        <v>4.0999999999999996</v>
      </c>
      <c r="SS14" s="17">
        <v>4.3</v>
      </c>
      <c r="ST14" s="17">
        <v>4.3</v>
      </c>
      <c r="SU14" s="17">
        <v>-0.2</v>
      </c>
      <c r="SV14" s="17">
        <v>5.8</v>
      </c>
      <c r="SW14" s="17">
        <v>6</v>
      </c>
      <c r="SX14" s="17">
        <v>6</v>
      </c>
      <c r="SY14" s="17">
        <v>-0.2</v>
      </c>
      <c r="SZ14" s="17">
        <v>7</v>
      </c>
      <c r="TA14" s="17">
        <v>8</v>
      </c>
      <c r="TB14" s="17">
        <v>8</v>
      </c>
      <c r="TC14" s="17">
        <v>-1</v>
      </c>
      <c r="TD14" s="17">
        <v>14.5</v>
      </c>
      <c r="TE14" s="17">
        <v>14.077669999999999</v>
      </c>
      <c r="TF14" s="17">
        <v>14.077669999999999</v>
      </c>
      <c r="TG14" s="17">
        <v>0.42232999999999998</v>
      </c>
      <c r="TH14" s="17">
        <v>29.2</v>
      </c>
      <c r="TI14" s="17">
        <v>20.681999999999999</v>
      </c>
      <c r="TJ14" s="17">
        <v>20.681999999999999</v>
      </c>
      <c r="TK14" s="17">
        <v>8.5180000000000007</v>
      </c>
      <c r="TL14" s="17">
        <v>5.6</v>
      </c>
      <c r="TM14" s="17">
        <v>7.3</v>
      </c>
      <c r="TN14" s="17">
        <v>13.111000000000001</v>
      </c>
      <c r="TO14" s="17">
        <v>-7.5110000000000001</v>
      </c>
      <c r="TP14" s="17">
        <v>0</v>
      </c>
      <c r="TQ14" s="17"/>
      <c r="TR14" s="17">
        <v>0</v>
      </c>
      <c r="TS14" s="17">
        <v>0</v>
      </c>
      <c r="TT14" s="17">
        <v>29.5</v>
      </c>
      <c r="TU14" s="17">
        <v>25</v>
      </c>
      <c r="TV14" s="17">
        <v>32.896000000000001</v>
      </c>
      <c r="TW14" s="17">
        <v>-3.3959999999999999</v>
      </c>
      <c r="TX14" s="17">
        <v>45.6</v>
      </c>
      <c r="TY14" s="17">
        <v>54.6</v>
      </c>
      <c r="TZ14" s="17">
        <v>59.061</v>
      </c>
      <c r="UA14" s="17">
        <v>-13.461</v>
      </c>
      <c r="UB14" s="17">
        <v>3.1</v>
      </c>
      <c r="UC14" s="17">
        <v>2.23</v>
      </c>
      <c r="UD14" s="17">
        <v>2.23</v>
      </c>
      <c r="UE14" s="17">
        <v>0.87</v>
      </c>
      <c r="UF14" s="17">
        <v>1.8</v>
      </c>
      <c r="UG14" s="17">
        <v>1.3080000000000001</v>
      </c>
      <c r="UH14" s="17">
        <v>1.3080000000000001</v>
      </c>
      <c r="UI14" s="17">
        <v>0.49199999999999999</v>
      </c>
      <c r="UJ14" s="17">
        <v>10.5</v>
      </c>
      <c r="UK14" s="17">
        <v>10</v>
      </c>
      <c r="UL14" s="17">
        <v>10</v>
      </c>
      <c r="UM14" s="17">
        <v>0.5</v>
      </c>
      <c r="UN14" s="17">
        <v>3.1</v>
      </c>
      <c r="UO14" s="17">
        <v>3</v>
      </c>
      <c r="UP14" s="17">
        <v>3</v>
      </c>
      <c r="UQ14" s="17">
        <v>0.1</v>
      </c>
      <c r="UR14" s="17">
        <v>8.5</v>
      </c>
      <c r="US14" s="17">
        <v>8.3000000000000007</v>
      </c>
      <c r="UT14" s="17">
        <v>8.3000000000000007</v>
      </c>
      <c r="UU14" s="17">
        <v>0.2</v>
      </c>
      <c r="UV14" s="17">
        <v>6.2</v>
      </c>
      <c r="UW14" s="17">
        <v>6</v>
      </c>
      <c r="UX14" s="17">
        <v>6</v>
      </c>
      <c r="UY14" s="17">
        <v>0.2</v>
      </c>
      <c r="UZ14" s="17">
        <v>6.6</v>
      </c>
      <c r="VA14" s="17">
        <v>6</v>
      </c>
      <c r="VB14" s="17">
        <v>6</v>
      </c>
      <c r="VC14" s="17">
        <v>0.6</v>
      </c>
      <c r="VD14" s="17">
        <v>6.6</v>
      </c>
      <c r="VE14" s="17">
        <v>7</v>
      </c>
      <c r="VF14" s="17">
        <v>7</v>
      </c>
      <c r="VG14" s="17">
        <v>-0.4</v>
      </c>
      <c r="VH14" s="17">
        <v>8.8000000000000007</v>
      </c>
      <c r="VI14" s="17">
        <v>10.128</v>
      </c>
      <c r="VJ14" s="17">
        <v>10.128</v>
      </c>
      <c r="VK14" s="17">
        <v>-1.3280000000000001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13.2</v>
      </c>
      <c r="WC14" s="17">
        <v>20.9</v>
      </c>
      <c r="WD14" s="17">
        <v>25</v>
      </c>
      <c r="WE14" s="17">
        <v>-11.8</v>
      </c>
      <c r="WF14" s="17">
        <v>7.9</v>
      </c>
      <c r="WG14" s="17">
        <v>20.3</v>
      </c>
      <c r="WH14" s="17">
        <v>14</v>
      </c>
      <c r="WI14" s="17">
        <v>-6.1</v>
      </c>
      <c r="WJ14" s="17">
        <v>0</v>
      </c>
      <c r="WK14" s="17"/>
      <c r="WL14" s="17">
        <v>0</v>
      </c>
      <c r="WM14" s="17">
        <v>0</v>
      </c>
      <c r="WN14" s="17">
        <v>0</v>
      </c>
      <c r="WO14" s="17"/>
      <c r="WP14" s="17">
        <v>0</v>
      </c>
      <c r="WQ14" s="17">
        <v>0</v>
      </c>
      <c r="WR14" s="17">
        <v>9.6</v>
      </c>
      <c r="WS14" s="17">
        <v>9.6</v>
      </c>
      <c r="WT14" s="17">
        <v>9.6</v>
      </c>
      <c r="WU14" s="17">
        <v>0</v>
      </c>
      <c r="WV14" s="17">
        <v>18.3</v>
      </c>
      <c r="WW14" s="17">
        <v>17.475729999999999</v>
      </c>
      <c r="WX14" s="17">
        <v>17.475729999999999</v>
      </c>
      <c r="WY14" s="17">
        <v>0.82426999999999995</v>
      </c>
      <c r="WZ14" s="17">
        <v>9.1999999999999993</v>
      </c>
      <c r="XA14" s="17">
        <v>10.8</v>
      </c>
      <c r="XB14" s="17">
        <v>10.8</v>
      </c>
      <c r="XC14" s="17">
        <v>-1.6</v>
      </c>
      <c r="XD14" s="17">
        <v>41.7</v>
      </c>
      <c r="XE14" s="17">
        <v>42</v>
      </c>
      <c r="XF14" s="17">
        <v>42</v>
      </c>
      <c r="XG14" s="17">
        <v>-0.3</v>
      </c>
      <c r="XH14" s="17">
        <v>33.1</v>
      </c>
      <c r="XI14" s="17">
        <v>28</v>
      </c>
      <c r="XJ14" s="17">
        <v>28</v>
      </c>
      <c r="XK14" s="17">
        <v>5.0999999999999996</v>
      </c>
      <c r="XL14" s="17"/>
      <c r="XM14" s="17"/>
      <c r="XN14" s="17"/>
      <c r="XO14" s="17">
        <v>0</v>
      </c>
      <c r="XP14" s="17"/>
      <c r="XQ14" s="17"/>
      <c r="XR14" s="17"/>
      <c r="XS14" s="17">
        <v>0</v>
      </c>
      <c r="XT14" s="17">
        <v>8</v>
      </c>
      <c r="XU14" s="17">
        <v>8.2100000000000009</v>
      </c>
      <c r="XV14" s="17">
        <v>8.2100000000000009</v>
      </c>
      <c r="XW14" s="17">
        <v>-0.21</v>
      </c>
      <c r="XX14" s="17"/>
      <c r="XY14" s="17"/>
      <c r="XZ14" s="17"/>
      <c r="YA14" s="17">
        <v>0</v>
      </c>
      <c r="YB14" s="17"/>
      <c r="YC14" s="17"/>
      <c r="YD14" s="17"/>
      <c r="YE14" s="17">
        <v>0</v>
      </c>
    </row>
    <row r="15" spans="1:655" ht="24" customHeight="1" x14ac:dyDescent="0.3">
      <c r="A15" s="1"/>
      <c r="B15" s="16" t="s">
        <v>43</v>
      </c>
      <c r="C15" s="16" t="s">
        <v>702</v>
      </c>
      <c r="D15" s="17">
        <v>22.5</v>
      </c>
      <c r="E15" s="17">
        <v>102.97472999999999</v>
      </c>
      <c r="F15" s="17">
        <v>122.23533999999999</v>
      </c>
      <c r="G15" s="17">
        <v>-99.735339999999994</v>
      </c>
      <c r="H15" s="17">
        <v>641.5</v>
      </c>
      <c r="I15" s="17">
        <v>643.65809000000002</v>
      </c>
      <c r="J15" s="17">
        <v>643.65809000000002</v>
      </c>
      <c r="K15" s="17">
        <v>-2.1580900000000001</v>
      </c>
      <c r="L15" s="17">
        <v>213.8</v>
      </c>
      <c r="M15" s="17">
        <v>209.39341999999999</v>
      </c>
      <c r="N15" s="17">
        <v>209.39341999999999</v>
      </c>
      <c r="O15" s="17">
        <v>4.4065799999999999</v>
      </c>
      <c r="P15" s="17"/>
      <c r="Q15" s="17"/>
      <c r="R15" s="17"/>
      <c r="S15" s="17">
        <v>0</v>
      </c>
      <c r="T15" s="17"/>
      <c r="U15" s="17"/>
      <c r="V15" s="17"/>
      <c r="W15" s="17">
        <v>0</v>
      </c>
      <c r="X15" s="17">
        <v>21</v>
      </c>
      <c r="Y15" s="17">
        <v>10.309279999999999</v>
      </c>
      <c r="Z15" s="17">
        <v>10.309279999999999</v>
      </c>
      <c r="AA15" s="17">
        <v>10.690720000000001</v>
      </c>
      <c r="AB15" s="17">
        <v>93.9</v>
      </c>
      <c r="AC15" s="17">
        <v>96.088380000000001</v>
      </c>
      <c r="AD15" s="17">
        <v>103.85822</v>
      </c>
      <c r="AE15" s="17">
        <v>-9.9582200000000007</v>
      </c>
      <c r="AF15" s="17"/>
      <c r="AG15" s="17"/>
      <c r="AH15" s="17"/>
      <c r="AI15" s="17">
        <v>0</v>
      </c>
      <c r="AJ15" s="17"/>
      <c r="AK15" s="17"/>
      <c r="AL15" s="17"/>
      <c r="AM15" s="17">
        <v>0</v>
      </c>
      <c r="AN15" s="17">
        <v>144.69999999999999</v>
      </c>
      <c r="AO15" s="17">
        <v>149.16302999999999</v>
      </c>
      <c r="AP15" s="17">
        <v>186.18216000000001</v>
      </c>
      <c r="AQ15" s="17">
        <v>-41.48216</v>
      </c>
      <c r="AR15" s="17">
        <v>144.6</v>
      </c>
      <c r="AS15" s="17">
        <v>149.16302999999999</v>
      </c>
      <c r="AT15" s="17">
        <v>186.18216000000001</v>
      </c>
      <c r="AU15" s="17">
        <v>-41.582160000000002</v>
      </c>
      <c r="AV15" s="17">
        <v>144.69999999999999</v>
      </c>
      <c r="AW15" s="17">
        <v>149.16302999999999</v>
      </c>
      <c r="AX15" s="17">
        <v>186.18216000000001</v>
      </c>
      <c r="AY15" s="17">
        <v>-41.48216</v>
      </c>
      <c r="AZ15" s="17">
        <v>255.2</v>
      </c>
      <c r="BA15" s="17">
        <v>223.74455</v>
      </c>
      <c r="BB15" s="17">
        <v>279.27323999999999</v>
      </c>
      <c r="BC15" s="17">
        <v>-24.073239999999998</v>
      </c>
      <c r="BD15" s="17">
        <v>217.8</v>
      </c>
      <c r="BE15" s="17">
        <v>208.28218000000001</v>
      </c>
      <c r="BF15" s="17">
        <v>208.28218000000001</v>
      </c>
      <c r="BG15" s="17">
        <v>9.5178200000000004</v>
      </c>
      <c r="BH15" s="17">
        <v>111.4</v>
      </c>
      <c r="BI15" s="17">
        <v>104.14109000000001</v>
      </c>
      <c r="BJ15" s="17">
        <v>104.14109000000001</v>
      </c>
      <c r="BK15" s="17">
        <v>7.2589100000000002</v>
      </c>
      <c r="BL15" s="17">
        <v>335</v>
      </c>
      <c r="BM15" s="17">
        <v>384.15195999999997</v>
      </c>
      <c r="BN15" s="17">
        <v>330.74955999999997</v>
      </c>
      <c r="BO15" s="17">
        <v>4.2504400000000002</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139.80000000000001</v>
      </c>
      <c r="CK15" s="17">
        <v>147.08971</v>
      </c>
      <c r="CL15" s="17">
        <v>133.33197999999999</v>
      </c>
      <c r="CM15" s="17">
        <v>6.4680200000000001</v>
      </c>
      <c r="CN15" s="17">
        <v>7</v>
      </c>
      <c r="CO15" s="17">
        <v>5.1333399999999996</v>
      </c>
      <c r="CP15" s="17">
        <v>5.1333399999999996</v>
      </c>
      <c r="CQ15" s="17">
        <v>1.86666</v>
      </c>
      <c r="CR15" s="17">
        <v>4.9000000000000004</v>
      </c>
      <c r="CS15" s="17">
        <v>2.8177599999999998</v>
      </c>
      <c r="CT15" s="17">
        <v>2.8177599999999998</v>
      </c>
      <c r="CU15" s="17">
        <v>2.0822400000000001</v>
      </c>
      <c r="CV15" s="17"/>
      <c r="CW15" s="17"/>
      <c r="CX15" s="17"/>
      <c r="CY15" s="17">
        <v>0</v>
      </c>
      <c r="CZ15" s="17">
        <v>7</v>
      </c>
      <c r="DA15" s="17">
        <v>6.8787000000000003</v>
      </c>
      <c r="DB15" s="17">
        <v>6.8787000000000003</v>
      </c>
      <c r="DC15" s="17">
        <v>0.12130000000000001</v>
      </c>
      <c r="DD15" s="17">
        <v>11.3</v>
      </c>
      <c r="DE15" s="17">
        <v>14.919420000000001</v>
      </c>
      <c r="DF15" s="17">
        <v>14.919409999999999</v>
      </c>
      <c r="DG15" s="17">
        <v>-3.6194099999999998</v>
      </c>
      <c r="DH15" s="17">
        <v>40.299999999999997</v>
      </c>
      <c r="DI15" s="17">
        <v>55</v>
      </c>
      <c r="DJ15" s="17">
        <v>98.532780000000002</v>
      </c>
      <c r="DK15" s="17">
        <v>-58.232779999999998</v>
      </c>
      <c r="DL15" s="17"/>
      <c r="DM15" s="17"/>
      <c r="DN15" s="17"/>
      <c r="DO15" s="17">
        <v>0</v>
      </c>
      <c r="DP15" s="17"/>
      <c r="DQ15" s="17"/>
      <c r="DR15" s="17"/>
      <c r="DS15" s="17">
        <v>0</v>
      </c>
      <c r="DT15" s="17"/>
      <c r="DU15" s="17"/>
      <c r="DV15" s="17"/>
      <c r="DW15" s="17">
        <v>0</v>
      </c>
      <c r="DX15" s="17"/>
      <c r="DY15" s="17"/>
      <c r="DZ15" s="17"/>
      <c r="EA15" s="17">
        <v>0</v>
      </c>
      <c r="EB15" s="17">
        <v>49.7</v>
      </c>
      <c r="EC15" s="17">
        <v>62.63467</v>
      </c>
      <c r="ED15" s="17">
        <v>60.639850000000003</v>
      </c>
      <c r="EE15" s="17">
        <v>-10.93985</v>
      </c>
      <c r="EF15" s="17">
        <v>110.9</v>
      </c>
      <c r="EG15" s="17">
        <v>110.26321</v>
      </c>
      <c r="EH15" s="17">
        <v>110.26321</v>
      </c>
      <c r="EI15" s="17">
        <v>0.63678999999999997</v>
      </c>
      <c r="EJ15" s="17"/>
      <c r="EK15" s="17"/>
      <c r="EL15" s="17"/>
      <c r="EM15" s="17">
        <v>0</v>
      </c>
      <c r="EN15" s="17"/>
      <c r="EO15" s="17"/>
      <c r="EP15" s="17"/>
      <c r="EQ15" s="17">
        <v>0</v>
      </c>
      <c r="ER15" s="17"/>
      <c r="ES15" s="17"/>
      <c r="ET15" s="17"/>
      <c r="EU15" s="17">
        <v>0</v>
      </c>
      <c r="EV15" s="17">
        <v>6.5</v>
      </c>
      <c r="EW15" s="17">
        <v>6.39</v>
      </c>
      <c r="EX15" s="17">
        <v>6.39</v>
      </c>
      <c r="EY15" s="17">
        <v>0.11</v>
      </c>
      <c r="EZ15" s="17">
        <v>147.69999999999999</v>
      </c>
      <c r="FA15" s="17">
        <v>144.32990000000001</v>
      </c>
      <c r="FB15" s="17">
        <v>0</v>
      </c>
      <c r="FC15" s="17">
        <v>147.69999999999999</v>
      </c>
      <c r="FD15" s="17">
        <v>47.5</v>
      </c>
      <c r="FE15" s="17">
        <v>47.160960000000003</v>
      </c>
      <c r="FF15" s="17">
        <v>47.160960000000003</v>
      </c>
      <c r="FG15" s="17">
        <v>0.33904000000000001</v>
      </c>
      <c r="FH15" s="17">
        <v>45.2</v>
      </c>
      <c r="FI15" s="17">
        <v>30.92784</v>
      </c>
      <c r="FJ15" s="17">
        <v>0</v>
      </c>
      <c r="FK15" s="17">
        <v>45.2</v>
      </c>
      <c r="FL15" s="17">
        <v>31.5</v>
      </c>
      <c r="FM15" s="17">
        <v>29.2087</v>
      </c>
      <c r="FN15" s="17">
        <v>29.2087</v>
      </c>
      <c r="FO15" s="17">
        <v>2.2913000000000001</v>
      </c>
      <c r="FP15" s="17">
        <v>18.399999999999999</v>
      </c>
      <c r="FQ15" s="17">
        <v>16.68403</v>
      </c>
      <c r="FR15" s="17">
        <v>16.68403</v>
      </c>
      <c r="FS15" s="17">
        <v>1.71597</v>
      </c>
      <c r="FT15" s="17">
        <v>19.8</v>
      </c>
      <c r="FU15" s="17">
        <v>19.1068</v>
      </c>
      <c r="FV15" s="17">
        <v>19.1068</v>
      </c>
      <c r="FW15" s="17">
        <v>0.69320000000000004</v>
      </c>
      <c r="FX15" s="17">
        <v>73.7</v>
      </c>
      <c r="FY15" s="17">
        <v>80.375339999999994</v>
      </c>
      <c r="FZ15" s="17">
        <v>72.857600000000005</v>
      </c>
      <c r="GA15" s="17">
        <v>0.84240000000000004</v>
      </c>
      <c r="GB15" s="17">
        <v>181</v>
      </c>
      <c r="GC15" s="17">
        <v>185.10007999999999</v>
      </c>
      <c r="GD15" s="17">
        <v>185.10007999999999</v>
      </c>
      <c r="GE15" s="17">
        <v>-4.1000800000000002</v>
      </c>
      <c r="GF15" s="17">
        <v>182</v>
      </c>
      <c r="GG15" s="17">
        <v>185.10007999999999</v>
      </c>
      <c r="GH15" s="17">
        <v>185.10007999999999</v>
      </c>
      <c r="GI15" s="17">
        <v>-3.1000800000000002</v>
      </c>
      <c r="GJ15" s="17">
        <v>184.1</v>
      </c>
      <c r="GK15" s="17">
        <v>185.10007999999999</v>
      </c>
      <c r="GL15" s="17">
        <v>185.10007999999999</v>
      </c>
      <c r="GM15" s="17">
        <v>-1.0000800000000001</v>
      </c>
      <c r="GN15" s="17">
        <v>85.8</v>
      </c>
      <c r="GO15" s="17">
        <v>54.020499999999998</v>
      </c>
      <c r="GP15" s="17">
        <v>88.202340000000007</v>
      </c>
      <c r="GQ15" s="17">
        <v>-2.4023400000000001</v>
      </c>
      <c r="GR15" s="17">
        <v>6.8</v>
      </c>
      <c r="GS15" s="17">
        <v>8.4518799999999992</v>
      </c>
      <c r="GT15" s="17">
        <v>8.4518799999999992</v>
      </c>
      <c r="GU15" s="17">
        <v>-1.65188</v>
      </c>
      <c r="GV15" s="17">
        <v>1.4</v>
      </c>
      <c r="GW15" s="17">
        <v>8.8668200000000006</v>
      </c>
      <c r="GX15" s="17">
        <v>8.8668200000000006</v>
      </c>
      <c r="GY15" s="17">
        <v>-7.4668200000000002</v>
      </c>
      <c r="GZ15" s="17">
        <v>33.299999999999997</v>
      </c>
      <c r="HA15" s="17">
        <v>34.47804</v>
      </c>
      <c r="HB15" s="17">
        <v>34.47804</v>
      </c>
      <c r="HC15" s="17">
        <v>-1.17804</v>
      </c>
      <c r="HD15" s="17">
        <v>22.7</v>
      </c>
      <c r="HE15" s="17">
        <v>32.627180000000003</v>
      </c>
      <c r="HF15" s="17">
        <v>32.627180000000003</v>
      </c>
      <c r="HG15" s="17">
        <v>-9.9271799999999999</v>
      </c>
      <c r="HH15" s="17">
        <v>3.8</v>
      </c>
      <c r="HI15" s="17">
        <v>4.0341699999999996</v>
      </c>
      <c r="HJ15" s="17">
        <v>4.0341699999999996</v>
      </c>
      <c r="HK15" s="17">
        <v>-0.23416999999999999</v>
      </c>
      <c r="HL15" s="17">
        <v>0</v>
      </c>
      <c r="HM15" s="17">
        <v>0</v>
      </c>
      <c r="HN15" s="17">
        <v>0</v>
      </c>
      <c r="HO15" s="17">
        <v>0</v>
      </c>
      <c r="HP15" s="17">
        <v>53.8</v>
      </c>
      <c r="HQ15" s="17">
        <v>90.480770000000007</v>
      </c>
      <c r="HR15" s="17">
        <v>98.806259999999995</v>
      </c>
      <c r="HS15" s="17">
        <v>-45.006259999999997</v>
      </c>
      <c r="HT15" s="17"/>
      <c r="HU15" s="17"/>
      <c r="HV15" s="17"/>
      <c r="HW15" s="17">
        <v>0</v>
      </c>
      <c r="HX15" s="17"/>
      <c r="HY15" s="17"/>
      <c r="HZ15" s="17"/>
      <c r="IA15" s="17">
        <v>0</v>
      </c>
      <c r="IB15" s="17">
        <v>39.6</v>
      </c>
      <c r="IC15" s="17">
        <v>16.490729999999999</v>
      </c>
      <c r="ID15" s="17">
        <v>0</v>
      </c>
      <c r="IE15" s="17">
        <v>39.6</v>
      </c>
      <c r="IF15" s="17"/>
      <c r="IG15" s="17"/>
      <c r="IH15" s="17"/>
      <c r="II15" s="17">
        <v>0</v>
      </c>
      <c r="IJ15" s="17"/>
      <c r="IK15" s="17"/>
      <c r="IL15" s="17"/>
      <c r="IM15" s="17">
        <v>0</v>
      </c>
      <c r="IN15" s="17">
        <v>47.4</v>
      </c>
      <c r="IO15" s="17">
        <v>48.181449999999998</v>
      </c>
      <c r="IP15" s="17">
        <v>48.181449999999998</v>
      </c>
      <c r="IQ15" s="17">
        <v>-0.78144999999999998</v>
      </c>
      <c r="IR15" s="17"/>
      <c r="IS15" s="17"/>
      <c r="IT15" s="17"/>
      <c r="IU15" s="17">
        <v>0</v>
      </c>
      <c r="IV15" s="17"/>
      <c r="IW15" s="17"/>
      <c r="IX15" s="17"/>
      <c r="IY15" s="17">
        <v>0</v>
      </c>
      <c r="IZ15" s="17"/>
      <c r="JA15" s="17"/>
      <c r="JB15" s="17"/>
      <c r="JC15" s="17">
        <v>0</v>
      </c>
      <c r="JD15" s="17">
        <v>66.5</v>
      </c>
      <c r="JE15" s="17">
        <v>27.82</v>
      </c>
      <c r="JF15" s="17">
        <v>76.344729999999998</v>
      </c>
      <c r="JG15" s="17">
        <v>-9.8447300000000002</v>
      </c>
      <c r="JH15" s="17">
        <v>178.4</v>
      </c>
      <c r="JI15" s="17">
        <v>178.52956</v>
      </c>
      <c r="JJ15" s="17">
        <v>178.52956</v>
      </c>
      <c r="JK15" s="17">
        <v>-0.12956000000000001</v>
      </c>
      <c r="JL15" s="17">
        <v>176.6</v>
      </c>
      <c r="JM15" s="17">
        <v>178.52956</v>
      </c>
      <c r="JN15" s="17">
        <v>178.52956</v>
      </c>
      <c r="JO15" s="17">
        <v>-1.9295599999999999</v>
      </c>
      <c r="JP15" s="17">
        <v>200</v>
      </c>
      <c r="JQ15" s="17">
        <v>178.52956</v>
      </c>
      <c r="JR15" s="17">
        <v>178.52956</v>
      </c>
      <c r="JS15" s="17">
        <v>21.47044</v>
      </c>
      <c r="JT15" s="17">
        <v>274.7</v>
      </c>
      <c r="JU15" s="17">
        <v>267.79433</v>
      </c>
      <c r="JV15" s="17">
        <v>267.79433</v>
      </c>
      <c r="JW15" s="17">
        <v>6.9056699999999998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v>0</v>
      </c>
      <c r="KT15" s="17">
        <v>0</v>
      </c>
      <c r="KU15" s="17">
        <v>0</v>
      </c>
      <c r="KV15" s="17"/>
      <c r="KW15" s="17"/>
      <c r="KX15" s="17"/>
      <c r="KY15" s="17">
        <v>0</v>
      </c>
      <c r="KZ15" s="17">
        <v>0</v>
      </c>
      <c r="LA15" s="17"/>
      <c r="LB15" s="17">
        <v>0</v>
      </c>
      <c r="LC15" s="17">
        <v>0</v>
      </c>
      <c r="LD15" s="17">
        <v>1.3</v>
      </c>
      <c r="LE15" s="17">
        <v>1.33812</v>
      </c>
      <c r="LF15" s="17">
        <v>1.33812</v>
      </c>
      <c r="LG15" s="17">
        <v>-3.8120000000000001E-2</v>
      </c>
      <c r="LH15" s="17">
        <v>40.4</v>
      </c>
      <c r="LI15" s="17">
        <v>132.39415</v>
      </c>
      <c r="LJ15" s="17">
        <v>45.631070000000001</v>
      </c>
      <c r="LK15" s="17">
        <v>-5.2310699999999999</v>
      </c>
      <c r="LL15" s="17">
        <v>105.1</v>
      </c>
      <c r="LM15" s="17">
        <v>66.558790000000002</v>
      </c>
      <c r="LN15" s="17">
        <v>93.682249999999996</v>
      </c>
      <c r="LO15" s="17">
        <v>11.41775</v>
      </c>
      <c r="LP15" s="17">
        <v>62.9</v>
      </c>
      <c r="LQ15" s="17">
        <v>67.133979999999994</v>
      </c>
      <c r="LR15" s="17">
        <v>67.133979999999994</v>
      </c>
      <c r="LS15" s="17">
        <v>-4.2339799999999999</v>
      </c>
      <c r="LT15" s="17">
        <v>71.599999999999994</v>
      </c>
      <c r="LU15" s="17">
        <v>64.024199999999993</v>
      </c>
      <c r="LV15" s="17">
        <v>71.335030000000003</v>
      </c>
      <c r="LW15" s="17">
        <v>0.26496999999999998</v>
      </c>
      <c r="LX15" s="17">
        <v>28.3</v>
      </c>
      <c r="LY15" s="17">
        <v>29.951460000000001</v>
      </c>
      <c r="LZ15" s="17">
        <v>29.521540000000002</v>
      </c>
      <c r="MA15" s="17">
        <v>-1.2215400000000001</v>
      </c>
      <c r="MB15" s="17">
        <v>0</v>
      </c>
      <c r="MC15" s="17"/>
      <c r="MD15" s="17">
        <v>0</v>
      </c>
      <c r="ME15" s="17">
        <v>0</v>
      </c>
      <c r="MF15" s="17"/>
      <c r="MG15" s="17"/>
      <c r="MH15" s="17"/>
      <c r="MI15" s="17">
        <v>0</v>
      </c>
      <c r="MJ15" s="17"/>
      <c r="MK15" s="17"/>
      <c r="ML15" s="17"/>
      <c r="MM15" s="17">
        <v>0</v>
      </c>
      <c r="MN15" s="17">
        <v>0</v>
      </c>
      <c r="MO15" s="17"/>
      <c r="MP15" s="17"/>
      <c r="MQ15" s="17">
        <v>0</v>
      </c>
      <c r="MR15" s="17">
        <v>0</v>
      </c>
      <c r="MS15" s="17">
        <v>0</v>
      </c>
      <c r="MT15" s="17">
        <v>0</v>
      </c>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v>140.69999999999999</v>
      </c>
      <c r="NU15" s="17">
        <v>145.06666999999999</v>
      </c>
      <c r="NV15" s="17">
        <v>145.06666999999999</v>
      </c>
      <c r="NW15" s="17">
        <v>-4.3666700000000001</v>
      </c>
      <c r="NX15" s="17">
        <v>79.099999999999994</v>
      </c>
      <c r="NY15" s="17">
        <v>72.533330000000007</v>
      </c>
      <c r="NZ15" s="17">
        <v>72.533330000000007</v>
      </c>
      <c r="OA15" s="17">
        <v>6.5666700000000002</v>
      </c>
      <c r="OB15" s="17">
        <v>0</v>
      </c>
      <c r="OC15" s="17"/>
      <c r="OD15" s="17">
        <v>0</v>
      </c>
      <c r="OE15" s="17">
        <v>0</v>
      </c>
      <c r="OF15" s="17">
        <v>54.1</v>
      </c>
      <c r="OG15" s="17">
        <v>77.7</v>
      </c>
      <c r="OH15" s="17">
        <v>79.438000000000002</v>
      </c>
      <c r="OI15" s="17">
        <v>-25.338000000000001</v>
      </c>
      <c r="OJ15" s="17">
        <v>0</v>
      </c>
      <c r="OK15" s="17"/>
      <c r="OL15" s="17">
        <v>0</v>
      </c>
      <c r="OM15" s="17">
        <v>0</v>
      </c>
      <c r="ON15" s="17">
        <v>12.9</v>
      </c>
      <c r="OO15" s="17">
        <v>14.317</v>
      </c>
      <c r="OP15" s="17">
        <v>14.317</v>
      </c>
      <c r="OQ15" s="17">
        <v>-1.417</v>
      </c>
      <c r="OR15" s="17">
        <v>0</v>
      </c>
      <c r="OS15" s="17"/>
      <c r="OT15" s="17">
        <v>0</v>
      </c>
      <c r="OU15" s="17">
        <v>0</v>
      </c>
      <c r="OV15" s="17">
        <v>11.9</v>
      </c>
      <c r="OW15" s="17">
        <v>10.67961</v>
      </c>
      <c r="OX15" s="17">
        <v>10.67961</v>
      </c>
      <c r="OY15" s="17">
        <v>1.2203900000000001</v>
      </c>
      <c r="OZ15" s="17">
        <v>10</v>
      </c>
      <c r="PA15" s="17">
        <v>9</v>
      </c>
      <c r="PB15" s="17">
        <v>9</v>
      </c>
      <c r="PC15" s="17">
        <v>1</v>
      </c>
      <c r="PD15" s="17">
        <v>1.9</v>
      </c>
      <c r="PE15" s="17">
        <v>1.3440700000000001</v>
      </c>
      <c r="PF15" s="17">
        <v>1.3440700000000001</v>
      </c>
      <c r="PG15" s="17">
        <v>0.55593000000000004</v>
      </c>
      <c r="PH15" s="17">
        <v>0.5</v>
      </c>
      <c r="PI15" s="17">
        <v>1</v>
      </c>
      <c r="PJ15" s="17">
        <v>1</v>
      </c>
      <c r="PK15" s="17">
        <v>-0.5</v>
      </c>
      <c r="PL15" s="17">
        <v>3.2</v>
      </c>
      <c r="PM15" s="17">
        <v>2.9</v>
      </c>
      <c r="PN15" s="17">
        <v>2.9</v>
      </c>
      <c r="PO15" s="17">
        <v>0.3</v>
      </c>
      <c r="PP15" s="17">
        <v>2.6</v>
      </c>
      <c r="PQ15" s="17">
        <v>2.5</v>
      </c>
      <c r="PR15" s="17">
        <v>2.5</v>
      </c>
      <c r="PS15" s="17">
        <v>0.1</v>
      </c>
      <c r="PT15" s="17">
        <v>19.7</v>
      </c>
      <c r="PU15" s="17">
        <v>19.417480000000001</v>
      </c>
      <c r="PV15" s="17">
        <v>19.417480000000001</v>
      </c>
      <c r="PW15" s="17">
        <v>0.28251999999999999</v>
      </c>
      <c r="PX15" s="17">
        <v>15.6</v>
      </c>
      <c r="PY15" s="17">
        <v>15.53398</v>
      </c>
      <c r="PZ15" s="17">
        <v>15.53398</v>
      </c>
      <c r="QA15" s="17">
        <v>6.6019999999999995E-2</v>
      </c>
      <c r="QB15" s="17">
        <v>9.9</v>
      </c>
      <c r="QC15" s="17">
        <v>9</v>
      </c>
      <c r="QD15" s="17">
        <v>9</v>
      </c>
      <c r="QE15" s="17">
        <v>0.9</v>
      </c>
      <c r="QF15" s="17">
        <v>3.5</v>
      </c>
      <c r="QG15" s="17">
        <v>3.5</v>
      </c>
      <c r="QH15" s="17">
        <v>3.5</v>
      </c>
      <c r="QI15" s="17">
        <v>0</v>
      </c>
      <c r="QJ15" s="17">
        <v>18.5</v>
      </c>
      <c r="QK15" s="17">
        <v>17.961169999999999</v>
      </c>
      <c r="QL15" s="17">
        <v>17.961169999999999</v>
      </c>
      <c r="QM15" s="17">
        <v>0.53883000000000003</v>
      </c>
      <c r="QN15" s="17">
        <v>0</v>
      </c>
      <c r="QO15" s="17"/>
      <c r="QP15" s="17">
        <v>0</v>
      </c>
      <c r="QQ15" s="17">
        <v>0</v>
      </c>
      <c r="QR15" s="17">
        <v>0</v>
      </c>
      <c r="QS15" s="17"/>
      <c r="QT15" s="17">
        <v>0</v>
      </c>
      <c r="QU15" s="17">
        <v>0</v>
      </c>
      <c r="QV15" s="17">
        <v>13</v>
      </c>
      <c r="QW15" s="17">
        <v>17.7</v>
      </c>
      <c r="QX15" s="17">
        <v>13.617000000000001</v>
      </c>
      <c r="QY15" s="17">
        <v>-0.61699999999999999</v>
      </c>
      <c r="QZ15" s="17">
        <v>30.3</v>
      </c>
      <c r="RA15" s="17">
        <v>43</v>
      </c>
      <c r="RB15" s="17">
        <v>36.354999999999997</v>
      </c>
      <c r="RC15" s="17">
        <v>-6.0549999999999997</v>
      </c>
      <c r="RD15" s="17">
        <v>3.8</v>
      </c>
      <c r="RE15" s="17">
        <v>4.2</v>
      </c>
      <c r="RF15" s="17">
        <v>4.2</v>
      </c>
      <c r="RG15" s="17">
        <v>-0.4</v>
      </c>
      <c r="RH15" s="17">
        <v>2.2000000000000002</v>
      </c>
      <c r="RI15" s="17">
        <v>2.4</v>
      </c>
      <c r="RJ15" s="17">
        <v>2.4</v>
      </c>
      <c r="RK15" s="17">
        <v>-0.2</v>
      </c>
      <c r="RL15" s="17">
        <v>1.1000000000000001</v>
      </c>
      <c r="RM15" s="17">
        <v>1.2</v>
      </c>
      <c r="RN15" s="17">
        <v>1.2</v>
      </c>
      <c r="RO15" s="17">
        <v>-0.1</v>
      </c>
      <c r="RP15" s="17">
        <v>2.2999999999999998</v>
      </c>
      <c r="RQ15" s="17">
        <v>2.8</v>
      </c>
      <c r="RR15" s="17">
        <v>2.8</v>
      </c>
      <c r="RS15" s="17">
        <v>-0.5</v>
      </c>
      <c r="RT15" s="17">
        <v>0</v>
      </c>
      <c r="RU15" s="17"/>
      <c r="RV15" s="17">
        <v>0</v>
      </c>
      <c r="RW15" s="17">
        <v>0</v>
      </c>
      <c r="RX15" s="17">
        <v>2.4</v>
      </c>
      <c r="RY15" s="17">
        <v>2.4</v>
      </c>
      <c r="RZ15" s="17">
        <v>2.4</v>
      </c>
      <c r="SA15" s="17">
        <v>0</v>
      </c>
      <c r="SB15" s="17">
        <v>10.5</v>
      </c>
      <c r="SC15" s="17">
        <v>3.8144300000000002</v>
      </c>
      <c r="SD15" s="17">
        <v>0</v>
      </c>
      <c r="SE15" s="17">
        <v>10.5</v>
      </c>
      <c r="SF15" s="17">
        <v>1.4</v>
      </c>
      <c r="SG15" s="17">
        <v>1.6</v>
      </c>
      <c r="SH15" s="17">
        <v>1.6</v>
      </c>
      <c r="SI15" s="17">
        <v>-0.2</v>
      </c>
      <c r="SJ15" s="17"/>
      <c r="SK15" s="17"/>
      <c r="SL15" s="17"/>
      <c r="SM15" s="17">
        <v>0</v>
      </c>
      <c r="SN15" s="17">
        <v>9.5</v>
      </c>
      <c r="SO15" s="17">
        <v>9.6999999999999993</v>
      </c>
      <c r="SP15" s="17">
        <v>9.6999999999999993</v>
      </c>
      <c r="SQ15" s="17">
        <v>-0.2</v>
      </c>
      <c r="SR15" s="17">
        <v>4.0999999999999996</v>
      </c>
      <c r="SS15" s="17">
        <v>4.3</v>
      </c>
      <c r="ST15" s="17">
        <v>4.3</v>
      </c>
      <c r="SU15" s="17">
        <v>-0.2</v>
      </c>
      <c r="SV15" s="17">
        <v>5.4</v>
      </c>
      <c r="SW15" s="17">
        <v>6</v>
      </c>
      <c r="SX15" s="17">
        <v>6</v>
      </c>
      <c r="SY15" s="17">
        <v>-0.6</v>
      </c>
      <c r="SZ15" s="17">
        <v>7.1</v>
      </c>
      <c r="TA15" s="17">
        <v>8</v>
      </c>
      <c r="TB15" s="17">
        <v>8</v>
      </c>
      <c r="TC15" s="17">
        <v>-0.9</v>
      </c>
      <c r="TD15" s="17">
        <v>14.2</v>
      </c>
      <c r="TE15" s="17">
        <v>14.077669999999999</v>
      </c>
      <c r="TF15" s="17">
        <v>14.077669999999999</v>
      </c>
      <c r="TG15" s="17">
        <v>0.12232999999999999</v>
      </c>
      <c r="TH15" s="17">
        <v>26.7</v>
      </c>
      <c r="TI15" s="17">
        <v>20.963000000000001</v>
      </c>
      <c r="TJ15" s="17">
        <v>20.963000000000001</v>
      </c>
      <c r="TK15" s="17">
        <v>5.7370000000000001</v>
      </c>
      <c r="TL15" s="17">
        <v>3.1</v>
      </c>
      <c r="TM15" s="17">
        <v>8.5</v>
      </c>
      <c r="TN15" s="17">
        <v>12.904</v>
      </c>
      <c r="TO15" s="17">
        <v>-9.8040000000000003</v>
      </c>
      <c r="TP15" s="17">
        <v>0</v>
      </c>
      <c r="TQ15" s="17"/>
      <c r="TR15" s="17">
        <v>0</v>
      </c>
      <c r="TS15" s="17">
        <v>0</v>
      </c>
      <c r="TT15" s="17">
        <v>17.5</v>
      </c>
      <c r="TU15" s="17">
        <v>25.2</v>
      </c>
      <c r="TV15" s="17">
        <v>27.414999999999999</v>
      </c>
      <c r="TW15" s="17">
        <v>-9.9149999999999991</v>
      </c>
      <c r="TX15" s="17">
        <v>29.7</v>
      </c>
      <c r="TY15" s="17">
        <v>54.4</v>
      </c>
      <c r="TZ15" s="17">
        <v>53.494999999999997</v>
      </c>
      <c r="UA15" s="17">
        <v>-23.795000000000002</v>
      </c>
      <c r="UB15" s="17">
        <v>2</v>
      </c>
      <c r="UC15" s="17">
        <v>1.7789999999999999</v>
      </c>
      <c r="UD15" s="17">
        <v>1.7789999999999999</v>
      </c>
      <c r="UE15" s="17">
        <v>0.221</v>
      </c>
      <c r="UF15" s="17">
        <v>1.5</v>
      </c>
      <c r="UG15" s="17">
        <v>1.0429999999999999</v>
      </c>
      <c r="UH15" s="17">
        <v>1.0429999999999999</v>
      </c>
      <c r="UI15" s="17">
        <v>0.45700000000000002</v>
      </c>
      <c r="UJ15" s="17">
        <v>10.5</v>
      </c>
      <c r="UK15" s="17">
        <v>10</v>
      </c>
      <c r="UL15" s="17">
        <v>10</v>
      </c>
      <c r="UM15" s="17">
        <v>0.5</v>
      </c>
      <c r="UN15" s="17">
        <v>3.2</v>
      </c>
      <c r="UO15" s="17">
        <v>3</v>
      </c>
      <c r="UP15" s="17">
        <v>3</v>
      </c>
      <c r="UQ15" s="17">
        <v>0.2</v>
      </c>
      <c r="UR15" s="17">
        <v>8.3000000000000007</v>
      </c>
      <c r="US15" s="17">
        <v>8.3000000000000007</v>
      </c>
      <c r="UT15" s="17">
        <v>8.3000000000000007</v>
      </c>
      <c r="UU15" s="17">
        <v>0</v>
      </c>
      <c r="UV15" s="17">
        <v>6</v>
      </c>
      <c r="UW15" s="17">
        <v>6</v>
      </c>
      <c r="UX15" s="17">
        <v>6</v>
      </c>
      <c r="UY15" s="17">
        <v>0</v>
      </c>
      <c r="UZ15" s="17">
        <v>6.6</v>
      </c>
      <c r="VA15" s="17">
        <v>6</v>
      </c>
      <c r="VB15" s="17">
        <v>6</v>
      </c>
      <c r="VC15" s="17">
        <v>0.6</v>
      </c>
      <c r="VD15" s="17">
        <v>6.6</v>
      </c>
      <c r="VE15" s="17">
        <v>7</v>
      </c>
      <c r="VF15" s="17">
        <v>7</v>
      </c>
      <c r="VG15" s="17">
        <v>-0.4</v>
      </c>
      <c r="VH15" s="17">
        <v>8.4</v>
      </c>
      <c r="VI15" s="17">
        <v>10.515000000000001</v>
      </c>
      <c r="VJ15" s="17">
        <v>10.515000000000001</v>
      </c>
      <c r="VK15" s="17">
        <v>-2.1150000000000002</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10</v>
      </c>
      <c r="WC15" s="17">
        <v>17</v>
      </c>
      <c r="WD15" s="17">
        <v>22</v>
      </c>
      <c r="WE15" s="17">
        <v>-12</v>
      </c>
      <c r="WF15" s="17">
        <v>7.9</v>
      </c>
      <c r="WG15" s="17">
        <v>16.600000000000001</v>
      </c>
      <c r="WH15" s="17">
        <v>10</v>
      </c>
      <c r="WI15" s="17">
        <v>-2.1</v>
      </c>
      <c r="WJ15" s="17">
        <v>0</v>
      </c>
      <c r="WK15" s="17"/>
      <c r="WL15" s="17">
        <v>0</v>
      </c>
      <c r="WM15" s="17">
        <v>0</v>
      </c>
      <c r="WN15" s="17">
        <v>0</v>
      </c>
      <c r="WO15" s="17"/>
      <c r="WP15" s="17">
        <v>0</v>
      </c>
      <c r="WQ15" s="17">
        <v>0</v>
      </c>
      <c r="WR15" s="17">
        <v>9.6</v>
      </c>
      <c r="WS15" s="17">
        <v>9.6</v>
      </c>
      <c r="WT15" s="17">
        <v>9.6</v>
      </c>
      <c r="WU15" s="17">
        <v>0</v>
      </c>
      <c r="WV15" s="17">
        <v>18.3</v>
      </c>
      <c r="WW15" s="17">
        <v>17.475729999999999</v>
      </c>
      <c r="WX15" s="17">
        <v>17.475729999999999</v>
      </c>
      <c r="WY15" s="17">
        <v>0.82426999999999995</v>
      </c>
      <c r="WZ15" s="17">
        <v>9.6</v>
      </c>
      <c r="XA15" s="17">
        <v>10.8</v>
      </c>
      <c r="XB15" s="17">
        <v>10.8</v>
      </c>
      <c r="XC15" s="17">
        <v>-1.2</v>
      </c>
      <c r="XD15" s="17">
        <v>42.2</v>
      </c>
      <c r="XE15" s="17">
        <v>42</v>
      </c>
      <c r="XF15" s="17">
        <v>42</v>
      </c>
      <c r="XG15" s="17">
        <v>0.2</v>
      </c>
      <c r="XH15" s="17">
        <v>33.4</v>
      </c>
      <c r="XI15" s="17">
        <v>28</v>
      </c>
      <c r="XJ15" s="17">
        <v>28</v>
      </c>
      <c r="XK15" s="17">
        <v>5.4</v>
      </c>
      <c r="XL15" s="17"/>
      <c r="XM15" s="17"/>
      <c r="XN15" s="17"/>
      <c r="XO15" s="17">
        <v>0</v>
      </c>
      <c r="XP15" s="17"/>
      <c r="XQ15" s="17"/>
      <c r="XR15" s="17"/>
      <c r="XS15" s="17">
        <v>0</v>
      </c>
      <c r="XT15" s="17">
        <v>8.3000000000000007</v>
      </c>
      <c r="XU15" s="17">
        <v>8.2100000000000009</v>
      </c>
      <c r="XV15" s="17">
        <v>8.2100000000000009</v>
      </c>
      <c r="XW15" s="17">
        <v>0.09</v>
      </c>
      <c r="XX15" s="17"/>
      <c r="XY15" s="17"/>
      <c r="XZ15" s="17"/>
      <c r="YA15" s="17">
        <v>0</v>
      </c>
      <c r="YB15" s="17"/>
      <c r="YC15" s="17"/>
      <c r="YD15" s="17"/>
      <c r="YE15" s="17">
        <v>0</v>
      </c>
    </row>
    <row r="16" spans="1:655" ht="24" customHeight="1" x14ac:dyDescent="0.3">
      <c r="A16" s="1"/>
      <c r="B16" s="18" t="s">
        <v>43</v>
      </c>
      <c r="C16" s="18" t="s">
        <v>703</v>
      </c>
      <c r="D16" s="19">
        <v>26.1</v>
      </c>
      <c r="E16" s="19">
        <v>106.72783</v>
      </c>
      <c r="F16" s="19">
        <v>123.50295</v>
      </c>
      <c r="G16" s="19">
        <v>-97.402950000000004</v>
      </c>
      <c r="H16" s="19">
        <v>650.4</v>
      </c>
      <c r="I16" s="19">
        <v>643.65809000000002</v>
      </c>
      <c r="J16" s="19">
        <v>643.65809000000002</v>
      </c>
      <c r="K16" s="19">
        <v>6.7419099999999998</v>
      </c>
      <c r="L16" s="19">
        <v>215.1</v>
      </c>
      <c r="M16" s="19">
        <v>209.39341999999999</v>
      </c>
      <c r="N16" s="19">
        <v>209.39341999999999</v>
      </c>
      <c r="O16" s="19">
        <v>5.7065799999999998</v>
      </c>
      <c r="P16" s="19"/>
      <c r="Q16" s="19"/>
      <c r="R16" s="19"/>
      <c r="S16" s="19">
        <v>0</v>
      </c>
      <c r="T16" s="19"/>
      <c r="U16" s="19"/>
      <c r="V16" s="19"/>
      <c r="W16" s="19">
        <v>0</v>
      </c>
      <c r="X16" s="19">
        <v>21</v>
      </c>
      <c r="Y16" s="19">
        <v>10.309279999999999</v>
      </c>
      <c r="Z16" s="19">
        <v>10.309279999999999</v>
      </c>
      <c r="AA16" s="19">
        <v>10.690720000000001</v>
      </c>
      <c r="AB16" s="19">
        <v>94</v>
      </c>
      <c r="AC16" s="19">
        <v>98.040599999999998</v>
      </c>
      <c r="AD16" s="19">
        <v>101.90600000000001</v>
      </c>
      <c r="AE16" s="19">
        <v>-7.9059999999999997</v>
      </c>
      <c r="AF16" s="19"/>
      <c r="AG16" s="19"/>
      <c r="AH16" s="19"/>
      <c r="AI16" s="19">
        <v>0</v>
      </c>
      <c r="AJ16" s="19"/>
      <c r="AK16" s="19"/>
      <c r="AL16" s="19"/>
      <c r="AM16" s="19">
        <v>0</v>
      </c>
      <c r="AN16" s="19">
        <v>187</v>
      </c>
      <c r="AO16" s="19">
        <v>159.77778000000001</v>
      </c>
      <c r="AP16" s="19">
        <v>184.59401</v>
      </c>
      <c r="AQ16" s="19">
        <v>2.4059900000000001</v>
      </c>
      <c r="AR16" s="19">
        <v>205.3</v>
      </c>
      <c r="AS16" s="19">
        <v>159.77778000000001</v>
      </c>
      <c r="AT16" s="19">
        <v>184.59401</v>
      </c>
      <c r="AU16" s="19">
        <v>20.70599</v>
      </c>
      <c r="AV16" s="19">
        <v>203.7</v>
      </c>
      <c r="AW16" s="19">
        <v>159.77778000000001</v>
      </c>
      <c r="AX16" s="19">
        <v>184.59401</v>
      </c>
      <c r="AY16" s="19">
        <v>19.105989999999998</v>
      </c>
      <c r="AZ16" s="19">
        <v>277.60000000000002</v>
      </c>
      <c r="BA16" s="19">
        <v>239.66667000000001</v>
      </c>
      <c r="BB16" s="19">
        <v>276.89102000000003</v>
      </c>
      <c r="BC16" s="19">
        <v>0.70898000000000005</v>
      </c>
      <c r="BD16" s="19">
        <v>216.9</v>
      </c>
      <c r="BE16" s="19">
        <v>208.28218000000001</v>
      </c>
      <c r="BF16" s="19">
        <v>208.28218000000001</v>
      </c>
      <c r="BG16" s="19">
        <v>8.61782</v>
      </c>
      <c r="BH16" s="19">
        <v>111.6</v>
      </c>
      <c r="BI16" s="19">
        <v>104.14109000000001</v>
      </c>
      <c r="BJ16" s="19">
        <v>104.14109000000001</v>
      </c>
      <c r="BK16" s="19">
        <v>7.4589100000000004</v>
      </c>
      <c r="BL16" s="19">
        <v>346.3</v>
      </c>
      <c r="BM16" s="19">
        <v>417.95485000000002</v>
      </c>
      <c r="BN16" s="19">
        <v>328.77807000000001</v>
      </c>
      <c r="BO16" s="19">
        <v>17.521930000000001</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140.80000000000001</v>
      </c>
      <c r="CK16" s="19">
        <v>147.08971</v>
      </c>
      <c r="CL16" s="19">
        <v>133.33197999999999</v>
      </c>
      <c r="CM16" s="19">
        <v>7.4680200000000001</v>
      </c>
      <c r="CN16" s="19">
        <v>7.4</v>
      </c>
      <c r="CO16" s="19">
        <v>5.1333399999999996</v>
      </c>
      <c r="CP16" s="19">
        <v>5.1333399999999996</v>
      </c>
      <c r="CQ16" s="19">
        <v>2.2666599999999999</v>
      </c>
      <c r="CR16" s="19">
        <v>5.2</v>
      </c>
      <c r="CS16" s="19">
        <v>2.8177599999999998</v>
      </c>
      <c r="CT16" s="19">
        <v>2.8177599999999998</v>
      </c>
      <c r="CU16" s="19">
        <v>2.3822399999999999</v>
      </c>
      <c r="CV16" s="19"/>
      <c r="CW16" s="19"/>
      <c r="CX16" s="19"/>
      <c r="CY16" s="19">
        <v>0</v>
      </c>
      <c r="CZ16" s="19">
        <v>6.8</v>
      </c>
      <c r="DA16" s="19">
        <v>6.8787000000000003</v>
      </c>
      <c r="DB16" s="19">
        <v>6.8787000000000003</v>
      </c>
      <c r="DC16" s="19">
        <v>-7.8700000000000006E-2</v>
      </c>
      <c r="DD16" s="19">
        <v>11.3</v>
      </c>
      <c r="DE16" s="19">
        <v>14.919420000000001</v>
      </c>
      <c r="DF16" s="19">
        <v>14.919420000000001</v>
      </c>
      <c r="DG16" s="19">
        <v>-3.6194199999999999</v>
      </c>
      <c r="DH16" s="19">
        <v>39</v>
      </c>
      <c r="DI16" s="19">
        <v>55</v>
      </c>
      <c r="DJ16" s="19">
        <v>101.07198</v>
      </c>
      <c r="DK16" s="19">
        <v>-62.071980000000003</v>
      </c>
      <c r="DL16" s="19"/>
      <c r="DM16" s="19"/>
      <c r="DN16" s="19"/>
      <c r="DO16" s="19">
        <v>0</v>
      </c>
      <c r="DP16" s="19"/>
      <c r="DQ16" s="19"/>
      <c r="DR16" s="19"/>
      <c r="DS16" s="19">
        <v>0</v>
      </c>
      <c r="DT16" s="19"/>
      <c r="DU16" s="19"/>
      <c r="DV16" s="19"/>
      <c r="DW16" s="19">
        <v>0</v>
      </c>
      <c r="DX16" s="19"/>
      <c r="DY16" s="19"/>
      <c r="DZ16" s="19"/>
      <c r="EA16" s="19">
        <v>0</v>
      </c>
      <c r="EB16" s="19">
        <v>50.5</v>
      </c>
      <c r="EC16" s="19">
        <v>62.868600000000001</v>
      </c>
      <c r="ED16" s="19">
        <v>60.303199999999997</v>
      </c>
      <c r="EE16" s="19">
        <v>-9.8032000000000004</v>
      </c>
      <c r="EF16" s="19">
        <v>112.2</v>
      </c>
      <c r="EG16" s="19">
        <v>110.26321</v>
      </c>
      <c r="EH16" s="19">
        <v>110.26321</v>
      </c>
      <c r="EI16" s="19">
        <v>1.93679</v>
      </c>
      <c r="EJ16" s="19"/>
      <c r="EK16" s="19"/>
      <c r="EL16" s="19"/>
      <c r="EM16" s="19">
        <v>0</v>
      </c>
      <c r="EN16" s="19"/>
      <c r="EO16" s="19"/>
      <c r="EP16" s="19"/>
      <c r="EQ16" s="19">
        <v>0</v>
      </c>
      <c r="ER16" s="19"/>
      <c r="ES16" s="19"/>
      <c r="ET16" s="19"/>
      <c r="EU16" s="19">
        <v>0</v>
      </c>
      <c r="EV16" s="19">
        <v>6.5</v>
      </c>
      <c r="EW16" s="19">
        <v>6.39</v>
      </c>
      <c r="EX16" s="19">
        <v>6.39</v>
      </c>
      <c r="EY16" s="19">
        <v>0.11</v>
      </c>
      <c r="EZ16" s="19">
        <v>146.9</v>
      </c>
      <c r="FA16" s="19">
        <v>145.49447000000001</v>
      </c>
      <c r="FB16" s="19">
        <v>0</v>
      </c>
      <c r="FC16" s="19">
        <v>146.9</v>
      </c>
      <c r="FD16" s="19">
        <v>46.8</v>
      </c>
      <c r="FE16" s="19">
        <v>47.160960000000003</v>
      </c>
      <c r="FF16" s="19">
        <v>47.160960000000003</v>
      </c>
      <c r="FG16" s="19">
        <v>-0.36096</v>
      </c>
      <c r="FH16" s="19">
        <v>0</v>
      </c>
      <c r="FI16" s="19">
        <v>30.92784</v>
      </c>
      <c r="FJ16" s="19">
        <v>0</v>
      </c>
      <c r="FK16" s="19">
        <v>0</v>
      </c>
      <c r="FL16" s="19">
        <v>30.5</v>
      </c>
      <c r="FM16" s="19">
        <v>29.2087</v>
      </c>
      <c r="FN16" s="19">
        <v>29.2087</v>
      </c>
      <c r="FO16" s="19">
        <v>1.2912999999999999</v>
      </c>
      <c r="FP16" s="19">
        <v>18.399999999999999</v>
      </c>
      <c r="FQ16" s="19">
        <v>16.68403</v>
      </c>
      <c r="FR16" s="19">
        <v>16.68403</v>
      </c>
      <c r="FS16" s="19">
        <v>1.71597</v>
      </c>
      <c r="FT16" s="19">
        <v>19.8</v>
      </c>
      <c r="FU16" s="19">
        <v>19.1068</v>
      </c>
      <c r="FV16" s="19">
        <v>19.1068</v>
      </c>
      <c r="FW16" s="19">
        <v>0.69320000000000004</v>
      </c>
      <c r="FX16" s="19">
        <v>74.400000000000006</v>
      </c>
      <c r="FY16" s="19">
        <v>80.375339999999994</v>
      </c>
      <c r="FZ16" s="19">
        <v>72.857600000000005</v>
      </c>
      <c r="GA16" s="19">
        <v>1.5424</v>
      </c>
      <c r="GB16" s="19">
        <v>182.6</v>
      </c>
      <c r="GC16" s="19">
        <v>185.10007999999999</v>
      </c>
      <c r="GD16" s="19">
        <v>185.10007999999999</v>
      </c>
      <c r="GE16" s="19">
        <v>-2.5000800000000001</v>
      </c>
      <c r="GF16" s="19">
        <v>182</v>
      </c>
      <c r="GG16" s="19">
        <v>185.10007999999999</v>
      </c>
      <c r="GH16" s="19">
        <v>185.10007999999999</v>
      </c>
      <c r="GI16" s="19">
        <v>-3.1000800000000002</v>
      </c>
      <c r="GJ16" s="19">
        <v>183.3</v>
      </c>
      <c r="GK16" s="19">
        <v>185.10007999999999</v>
      </c>
      <c r="GL16" s="19">
        <v>185.10007999999999</v>
      </c>
      <c r="GM16" s="19">
        <v>-1.8000799999999999</v>
      </c>
      <c r="GN16" s="19">
        <v>86</v>
      </c>
      <c r="GO16" s="19">
        <v>60.315570000000001</v>
      </c>
      <c r="GP16" s="19">
        <v>86.044719999999998</v>
      </c>
      <c r="GQ16" s="19">
        <v>-4.4720000000000003E-2</v>
      </c>
      <c r="GR16" s="19">
        <v>6.6</v>
      </c>
      <c r="GS16" s="19">
        <v>8.4518799999999992</v>
      </c>
      <c r="GT16" s="19">
        <v>8.4518799999999992</v>
      </c>
      <c r="GU16" s="19">
        <v>-1.85188</v>
      </c>
      <c r="GV16" s="19">
        <v>1.3</v>
      </c>
      <c r="GW16" s="19">
        <v>8.8668200000000006</v>
      </c>
      <c r="GX16" s="19">
        <v>8.8668200000000006</v>
      </c>
      <c r="GY16" s="19">
        <v>-7.5668199999999999</v>
      </c>
      <c r="GZ16" s="19">
        <v>33</v>
      </c>
      <c r="HA16" s="19">
        <v>34.47804</v>
      </c>
      <c r="HB16" s="19">
        <v>34.47804</v>
      </c>
      <c r="HC16" s="19">
        <v>-1.47804</v>
      </c>
      <c r="HD16" s="19">
        <v>23</v>
      </c>
      <c r="HE16" s="19">
        <v>32.627180000000003</v>
      </c>
      <c r="HF16" s="19">
        <v>32.627180000000003</v>
      </c>
      <c r="HG16" s="19">
        <v>-9.6271799999999992</v>
      </c>
      <c r="HH16" s="19">
        <v>3.8</v>
      </c>
      <c r="HI16" s="19">
        <v>4.0341699999999996</v>
      </c>
      <c r="HJ16" s="19">
        <v>4.0341699999999996</v>
      </c>
      <c r="HK16" s="19">
        <v>-0.23416999999999999</v>
      </c>
      <c r="HL16" s="19">
        <v>0</v>
      </c>
      <c r="HM16" s="19">
        <v>0</v>
      </c>
      <c r="HN16" s="19">
        <v>0</v>
      </c>
      <c r="HO16" s="19">
        <v>0</v>
      </c>
      <c r="HP16" s="19">
        <v>48.5</v>
      </c>
      <c r="HQ16" s="19">
        <v>41.237110000000001</v>
      </c>
      <c r="HR16" s="19">
        <v>107.89166</v>
      </c>
      <c r="HS16" s="19">
        <v>-59.391660000000002</v>
      </c>
      <c r="HT16" s="19"/>
      <c r="HU16" s="19"/>
      <c r="HV16" s="19"/>
      <c r="HW16" s="19">
        <v>0</v>
      </c>
      <c r="HX16" s="19"/>
      <c r="HY16" s="19"/>
      <c r="HZ16" s="19"/>
      <c r="IA16" s="19">
        <v>0</v>
      </c>
      <c r="IB16" s="19">
        <v>39.799999999999997</v>
      </c>
      <c r="IC16" s="19">
        <v>4.6391799999999996</v>
      </c>
      <c r="ID16" s="19">
        <v>0</v>
      </c>
      <c r="IE16" s="19">
        <v>39.799999999999997</v>
      </c>
      <c r="IF16" s="19"/>
      <c r="IG16" s="19"/>
      <c r="IH16" s="19"/>
      <c r="II16" s="19">
        <v>0</v>
      </c>
      <c r="IJ16" s="19"/>
      <c r="IK16" s="19"/>
      <c r="IL16" s="19"/>
      <c r="IM16" s="19">
        <v>0</v>
      </c>
      <c r="IN16" s="19">
        <v>46.6</v>
      </c>
      <c r="IO16" s="19">
        <v>48.181449999999998</v>
      </c>
      <c r="IP16" s="19">
        <v>48.181449999999998</v>
      </c>
      <c r="IQ16" s="19">
        <v>-1.58145</v>
      </c>
      <c r="IR16" s="19"/>
      <c r="IS16" s="19"/>
      <c r="IT16" s="19"/>
      <c r="IU16" s="19">
        <v>0</v>
      </c>
      <c r="IV16" s="19"/>
      <c r="IW16" s="19"/>
      <c r="IX16" s="19"/>
      <c r="IY16" s="19">
        <v>0</v>
      </c>
      <c r="IZ16" s="19"/>
      <c r="JA16" s="19"/>
      <c r="JB16" s="19"/>
      <c r="JC16" s="19">
        <v>0</v>
      </c>
      <c r="JD16" s="19">
        <v>66.5</v>
      </c>
      <c r="JE16" s="19">
        <v>35.479419999999998</v>
      </c>
      <c r="JF16" s="19">
        <v>73.719459999999998</v>
      </c>
      <c r="JG16" s="19">
        <v>-7.2194599999999998</v>
      </c>
      <c r="JH16" s="19">
        <v>177.5</v>
      </c>
      <c r="JI16" s="19">
        <v>178.52956</v>
      </c>
      <c r="JJ16" s="19">
        <v>178.52956</v>
      </c>
      <c r="JK16" s="19">
        <v>-1.02956</v>
      </c>
      <c r="JL16" s="19">
        <v>175.6</v>
      </c>
      <c r="JM16" s="19">
        <v>178.52956</v>
      </c>
      <c r="JN16" s="19">
        <v>178.52956</v>
      </c>
      <c r="JO16" s="19">
        <v>-2.9295599999999999</v>
      </c>
      <c r="JP16" s="19">
        <v>200</v>
      </c>
      <c r="JQ16" s="19">
        <v>178.52956</v>
      </c>
      <c r="JR16" s="19">
        <v>178.52956</v>
      </c>
      <c r="JS16" s="19">
        <v>21.47044</v>
      </c>
      <c r="JT16" s="19">
        <v>274.2</v>
      </c>
      <c r="JU16" s="19">
        <v>267.79433</v>
      </c>
      <c r="JV16" s="19">
        <v>267.79433</v>
      </c>
      <c r="JW16" s="19">
        <v>6.4056699999999998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v>0</v>
      </c>
      <c r="KT16" s="19">
        <v>0</v>
      </c>
      <c r="KU16" s="19">
        <v>0</v>
      </c>
      <c r="KV16" s="19"/>
      <c r="KW16" s="19"/>
      <c r="KX16" s="19"/>
      <c r="KY16" s="19">
        <v>0</v>
      </c>
      <c r="KZ16" s="19">
        <v>0</v>
      </c>
      <c r="LA16" s="19"/>
      <c r="LB16" s="19">
        <v>0</v>
      </c>
      <c r="LC16" s="19">
        <v>0</v>
      </c>
      <c r="LD16" s="19">
        <v>1.3</v>
      </c>
      <c r="LE16" s="19">
        <v>1.33812</v>
      </c>
      <c r="LF16" s="19">
        <v>1.33812</v>
      </c>
      <c r="LG16" s="19">
        <v>-3.8120000000000001E-2</v>
      </c>
      <c r="LH16" s="19">
        <v>74.900000000000006</v>
      </c>
      <c r="LI16" s="19">
        <v>93.883070000000004</v>
      </c>
      <c r="LJ16" s="19">
        <v>106.88658</v>
      </c>
      <c r="LK16" s="19">
        <v>-31.98658</v>
      </c>
      <c r="LL16" s="19">
        <v>79.7</v>
      </c>
      <c r="LM16" s="19">
        <v>92.380390000000006</v>
      </c>
      <c r="LN16" s="19">
        <v>82.178799999999995</v>
      </c>
      <c r="LO16" s="19">
        <v>-2.4788000000000001</v>
      </c>
      <c r="LP16" s="19">
        <v>63.2</v>
      </c>
      <c r="LQ16" s="19">
        <v>67.133979999999994</v>
      </c>
      <c r="LR16" s="19">
        <v>67.133979999999994</v>
      </c>
      <c r="LS16" s="19">
        <v>-3.93398</v>
      </c>
      <c r="LT16" s="19">
        <v>71.599999999999994</v>
      </c>
      <c r="LU16" s="19">
        <v>72.37388</v>
      </c>
      <c r="LV16" s="19">
        <v>68.85566</v>
      </c>
      <c r="LW16" s="19">
        <v>2.7443399999999998</v>
      </c>
      <c r="LX16" s="19">
        <v>28.7</v>
      </c>
      <c r="LY16" s="19">
        <v>29.951460000000001</v>
      </c>
      <c r="LZ16" s="19">
        <v>28.495470000000001</v>
      </c>
      <c r="MA16" s="19">
        <v>0.20452999999999999</v>
      </c>
      <c r="MB16" s="19">
        <v>0</v>
      </c>
      <c r="MC16" s="19"/>
      <c r="MD16" s="19">
        <v>0</v>
      </c>
      <c r="ME16" s="19">
        <v>0</v>
      </c>
      <c r="MF16" s="19"/>
      <c r="MG16" s="19"/>
      <c r="MH16" s="19"/>
      <c r="MI16" s="19">
        <v>0</v>
      </c>
      <c r="MJ16" s="19"/>
      <c r="MK16" s="19"/>
      <c r="ML16" s="19"/>
      <c r="MM16" s="19">
        <v>0</v>
      </c>
      <c r="MN16" s="19">
        <v>0</v>
      </c>
      <c r="MO16" s="19"/>
      <c r="MP16" s="19"/>
      <c r="MQ16" s="19">
        <v>0</v>
      </c>
      <c r="MR16" s="19">
        <v>0</v>
      </c>
      <c r="MS16" s="19">
        <v>0</v>
      </c>
      <c r="MT16" s="19">
        <v>0</v>
      </c>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v>140.80000000000001</v>
      </c>
      <c r="NU16" s="19">
        <v>145.06666999999999</v>
      </c>
      <c r="NV16" s="19">
        <v>145.06666999999999</v>
      </c>
      <c r="NW16" s="19">
        <v>-4.2666700000000004</v>
      </c>
      <c r="NX16" s="19">
        <v>78.8</v>
      </c>
      <c r="NY16" s="19">
        <v>72.533330000000007</v>
      </c>
      <c r="NZ16" s="19">
        <v>72.533330000000007</v>
      </c>
      <c r="OA16" s="19">
        <v>6.2666700000000004</v>
      </c>
      <c r="OB16" s="19">
        <v>0</v>
      </c>
      <c r="OC16" s="19"/>
      <c r="OD16" s="19">
        <v>0</v>
      </c>
      <c r="OE16" s="19">
        <v>0</v>
      </c>
      <c r="OF16" s="19">
        <v>51.2</v>
      </c>
      <c r="OG16" s="19">
        <v>75.8</v>
      </c>
      <c r="OH16" s="19">
        <v>77.082999999999998</v>
      </c>
      <c r="OI16" s="19">
        <v>-25.882999999999999</v>
      </c>
      <c r="OJ16" s="19">
        <v>0</v>
      </c>
      <c r="OK16" s="19"/>
      <c r="OL16" s="19">
        <v>0</v>
      </c>
      <c r="OM16" s="19">
        <v>0</v>
      </c>
      <c r="ON16" s="19">
        <v>12.1</v>
      </c>
      <c r="OO16" s="19">
        <v>14.430999999999999</v>
      </c>
      <c r="OP16" s="19">
        <v>14.430999999999999</v>
      </c>
      <c r="OQ16" s="19">
        <v>-2.331</v>
      </c>
      <c r="OR16" s="19">
        <v>0</v>
      </c>
      <c r="OS16" s="19"/>
      <c r="OT16" s="19">
        <v>0</v>
      </c>
      <c r="OU16" s="19">
        <v>0</v>
      </c>
      <c r="OV16" s="19">
        <v>11.8</v>
      </c>
      <c r="OW16" s="19">
        <v>10.67961</v>
      </c>
      <c r="OX16" s="19">
        <v>10.67961</v>
      </c>
      <c r="OY16" s="19">
        <v>1.12039</v>
      </c>
      <c r="OZ16" s="19">
        <v>9.9</v>
      </c>
      <c r="PA16" s="19">
        <v>9</v>
      </c>
      <c r="PB16" s="19">
        <v>9</v>
      </c>
      <c r="PC16" s="19">
        <v>0.9</v>
      </c>
      <c r="PD16" s="19">
        <v>1.9</v>
      </c>
      <c r="PE16" s="19">
        <v>1.3440700000000001</v>
      </c>
      <c r="PF16" s="19">
        <v>1.3440700000000001</v>
      </c>
      <c r="PG16" s="19">
        <v>0.55593000000000004</v>
      </c>
      <c r="PH16" s="19">
        <v>0.5</v>
      </c>
      <c r="PI16" s="19">
        <v>1</v>
      </c>
      <c r="PJ16" s="19">
        <v>1</v>
      </c>
      <c r="PK16" s="19">
        <v>-0.5</v>
      </c>
      <c r="PL16" s="19">
        <v>3.2</v>
      </c>
      <c r="PM16" s="19">
        <v>2.9</v>
      </c>
      <c r="PN16" s="19">
        <v>2.9</v>
      </c>
      <c r="PO16" s="19">
        <v>0.3</v>
      </c>
      <c r="PP16" s="19">
        <v>2.6</v>
      </c>
      <c r="PQ16" s="19">
        <v>2.5</v>
      </c>
      <c r="PR16" s="19">
        <v>2.5</v>
      </c>
      <c r="PS16" s="19">
        <v>0.1</v>
      </c>
      <c r="PT16" s="19">
        <v>20</v>
      </c>
      <c r="PU16" s="19">
        <v>19.417480000000001</v>
      </c>
      <c r="PV16" s="19">
        <v>19.417480000000001</v>
      </c>
      <c r="PW16" s="19">
        <v>0.58252000000000004</v>
      </c>
      <c r="PX16" s="19">
        <v>16.3</v>
      </c>
      <c r="PY16" s="19">
        <v>15.53398</v>
      </c>
      <c r="PZ16" s="19">
        <v>15.53398</v>
      </c>
      <c r="QA16" s="19">
        <v>0.76602000000000003</v>
      </c>
      <c r="QB16" s="19">
        <v>9.9</v>
      </c>
      <c r="QC16" s="19">
        <v>9</v>
      </c>
      <c r="QD16" s="19">
        <v>9</v>
      </c>
      <c r="QE16" s="19">
        <v>0.9</v>
      </c>
      <c r="QF16" s="19">
        <v>3.5</v>
      </c>
      <c r="QG16" s="19">
        <v>3.5</v>
      </c>
      <c r="QH16" s="19">
        <v>3.5</v>
      </c>
      <c r="QI16" s="19">
        <v>0</v>
      </c>
      <c r="QJ16" s="19">
        <v>18.5</v>
      </c>
      <c r="QK16" s="19">
        <v>17.961169999999999</v>
      </c>
      <c r="QL16" s="19">
        <v>17.961169999999999</v>
      </c>
      <c r="QM16" s="19">
        <v>0.53883000000000003</v>
      </c>
      <c r="QN16" s="19">
        <v>0</v>
      </c>
      <c r="QO16" s="19"/>
      <c r="QP16" s="19">
        <v>0</v>
      </c>
      <c r="QQ16" s="19">
        <v>0</v>
      </c>
      <c r="QR16" s="19">
        <v>0</v>
      </c>
      <c r="QS16" s="19"/>
      <c r="QT16" s="19">
        <v>0</v>
      </c>
      <c r="QU16" s="19">
        <v>0</v>
      </c>
      <c r="QV16" s="19">
        <v>18.3</v>
      </c>
      <c r="QW16" s="19">
        <v>17.3</v>
      </c>
      <c r="QX16" s="19">
        <v>13.239000000000001</v>
      </c>
      <c r="QY16" s="19">
        <v>5.0609999999999999</v>
      </c>
      <c r="QZ16" s="19">
        <v>38.200000000000003</v>
      </c>
      <c r="RA16" s="19">
        <v>42.6</v>
      </c>
      <c r="RB16" s="19">
        <v>35.497999999999998</v>
      </c>
      <c r="RC16" s="19">
        <v>2.702</v>
      </c>
      <c r="RD16" s="19">
        <v>3.8</v>
      </c>
      <c r="RE16" s="19">
        <v>4.2</v>
      </c>
      <c r="RF16" s="19">
        <v>4.2</v>
      </c>
      <c r="RG16" s="19">
        <v>-0.4</v>
      </c>
      <c r="RH16" s="19">
        <v>2.2000000000000002</v>
      </c>
      <c r="RI16" s="19">
        <v>2.4</v>
      </c>
      <c r="RJ16" s="19">
        <v>2.4</v>
      </c>
      <c r="RK16" s="19">
        <v>-0.2</v>
      </c>
      <c r="RL16" s="19">
        <v>1.1000000000000001</v>
      </c>
      <c r="RM16" s="19">
        <v>1.2</v>
      </c>
      <c r="RN16" s="19">
        <v>1.2</v>
      </c>
      <c r="RO16" s="19">
        <v>-0.1</v>
      </c>
      <c r="RP16" s="19">
        <v>2.2999999999999998</v>
      </c>
      <c r="RQ16" s="19">
        <v>2.8</v>
      </c>
      <c r="RR16" s="19">
        <v>2.8</v>
      </c>
      <c r="RS16" s="19">
        <v>-0.5</v>
      </c>
      <c r="RT16" s="19">
        <v>0</v>
      </c>
      <c r="RU16" s="19"/>
      <c r="RV16" s="19">
        <v>0</v>
      </c>
      <c r="RW16" s="19">
        <v>0</v>
      </c>
      <c r="RX16" s="19">
        <v>2.4</v>
      </c>
      <c r="RY16" s="19">
        <v>2.4</v>
      </c>
      <c r="RZ16" s="19">
        <v>2.4</v>
      </c>
      <c r="SA16" s="19">
        <v>0</v>
      </c>
      <c r="SB16" s="19">
        <v>11.1</v>
      </c>
      <c r="SC16" s="19">
        <v>0</v>
      </c>
      <c r="SD16" s="19">
        <v>0</v>
      </c>
      <c r="SE16" s="19">
        <v>11.1</v>
      </c>
      <c r="SF16" s="19">
        <v>1.4</v>
      </c>
      <c r="SG16" s="19">
        <v>1.6</v>
      </c>
      <c r="SH16" s="19">
        <v>1.6</v>
      </c>
      <c r="SI16" s="19">
        <v>-0.2</v>
      </c>
      <c r="SJ16" s="19"/>
      <c r="SK16" s="19"/>
      <c r="SL16" s="19"/>
      <c r="SM16" s="19">
        <v>0</v>
      </c>
      <c r="SN16" s="19">
        <v>9.5</v>
      </c>
      <c r="SO16" s="19">
        <v>9.6999999999999993</v>
      </c>
      <c r="SP16" s="19">
        <v>9.6999999999999993</v>
      </c>
      <c r="SQ16" s="19">
        <v>-0.2</v>
      </c>
      <c r="SR16" s="19">
        <v>4.0999999999999996</v>
      </c>
      <c r="SS16" s="19">
        <v>4.3</v>
      </c>
      <c r="ST16" s="19">
        <v>4.3</v>
      </c>
      <c r="SU16" s="19">
        <v>-0.2</v>
      </c>
      <c r="SV16" s="19">
        <v>5.7</v>
      </c>
      <c r="SW16" s="19">
        <v>6</v>
      </c>
      <c r="SX16" s="19">
        <v>6</v>
      </c>
      <c r="SY16" s="19">
        <v>-0.3</v>
      </c>
      <c r="SZ16" s="19">
        <v>7.8</v>
      </c>
      <c r="TA16" s="19">
        <v>8</v>
      </c>
      <c r="TB16" s="19">
        <v>8</v>
      </c>
      <c r="TC16" s="19">
        <v>-0.2</v>
      </c>
      <c r="TD16" s="19">
        <v>14.3</v>
      </c>
      <c r="TE16" s="19">
        <v>14.077669999999999</v>
      </c>
      <c r="TF16" s="19">
        <v>14.077669999999999</v>
      </c>
      <c r="TG16" s="19">
        <v>0.22233</v>
      </c>
      <c r="TH16" s="19">
        <v>19.5</v>
      </c>
      <c r="TI16" s="19">
        <v>21.468</v>
      </c>
      <c r="TJ16" s="19">
        <v>21.468</v>
      </c>
      <c r="TK16" s="19">
        <v>-1.968</v>
      </c>
      <c r="TL16" s="19">
        <v>1.3</v>
      </c>
      <c r="TM16" s="19">
        <v>9.6999999999999993</v>
      </c>
      <c r="TN16" s="19">
        <v>13.087999999999999</v>
      </c>
      <c r="TO16" s="19">
        <v>-11.788</v>
      </c>
      <c r="TP16" s="19">
        <v>0</v>
      </c>
      <c r="TQ16" s="19"/>
      <c r="TR16" s="19">
        <v>0</v>
      </c>
      <c r="TS16" s="19">
        <v>0</v>
      </c>
      <c r="TT16" s="19">
        <v>12.7</v>
      </c>
      <c r="TU16" s="19">
        <v>26.2</v>
      </c>
      <c r="TV16" s="19">
        <v>22.556000000000001</v>
      </c>
      <c r="TW16" s="19">
        <v>-9.8559999999999999</v>
      </c>
      <c r="TX16" s="19">
        <v>31.4</v>
      </c>
      <c r="TY16" s="19">
        <v>55.1</v>
      </c>
      <c r="TZ16" s="19">
        <v>47.706000000000003</v>
      </c>
      <c r="UA16" s="19">
        <v>-16.306000000000001</v>
      </c>
      <c r="UB16" s="19">
        <v>1.4</v>
      </c>
      <c r="UC16" s="19">
        <v>1.4339999999999999</v>
      </c>
      <c r="UD16" s="19">
        <v>1.4339999999999999</v>
      </c>
      <c r="UE16" s="19">
        <v>-3.4000000000000002E-2</v>
      </c>
      <c r="UF16" s="19">
        <v>0.9</v>
      </c>
      <c r="UG16" s="19">
        <v>0.87</v>
      </c>
      <c r="UH16" s="19">
        <v>0.87</v>
      </c>
      <c r="UI16" s="19">
        <v>0.03</v>
      </c>
      <c r="UJ16" s="19">
        <v>10.5</v>
      </c>
      <c r="UK16" s="19">
        <v>10</v>
      </c>
      <c r="UL16" s="19">
        <v>10</v>
      </c>
      <c r="UM16" s="19">
        <v>0.5</v>
      </c>
      <c r="UN16" s="19">
        <v>3.2</v>
      </c>
      <c r="UO16" s="19">
        <v>3</v>
      </c>
      <c r="UP16" s="19">
        <v>3</v>
      </c>
      <c r="UQ16" s="19">
        <v>0.2</v>
      </c>
      <c r="UR16" s="19">
        <v>8.3000000000000007</v>
      </c>
      <c r="US16" s="19">
        <v>8.3000000000000007</v>
      </c>
      <c r="UT16" s="19">
        <v>8.3000000000000007</v>
      </c>
      <c r="UU16" s="19">
        <v>0</v>
      </c>
      <c r="UV16" s="19">
        <v>6</v>
      </c>
      <c r="UW16" s="19">
        <v>6</v>
      </c>
      <c r="UX16" s="19">
        <v>6</v>
      </c>
      <c r="UY16" s="19">
        <v>0</v>
      </c>
      <c r="UZ16" s="19">
        <v>6.6</v>
      </c>
      <c r="VA16" s="19">
        <v>6</v>
      </c>
      <c r="VB16" s="19">
        <v>6</v>
      </c>
      <c r="VC16" s="19">
        <v>0.6</v>
      </c>
      <c r="VD16" s="19">
        <v>6.6</v>
      </c>
      <c r="VE16" s="19">
        <v>7</v>
      </c>
      <c r="VF16" s="19">
        <v>7</v>
      </c>
      <c r="VG16" s="19">
        <v>-0.4</v>
      </c>
      <c r="VH16" s="19">
        <v>8.9</v>
      </c>
      <c r="VI16" s="19">
        <v>10.448</v>
      </c>
      <c r="VJ16" s="19">
        <v>10.448</v>
      </c>
      <c r="VK16" s="19">
        <v>-1.548</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2.6</v>
      </c>
      <c r="WC16" s="19">
        <v>12.4</v>
      </c>
      <c r="WD16" s="19">
        <v>17</v>
      </c>
      <c r="WE16" s="19">
        <v>-14.4</v>
      </c>
      <c r="WF16" s="19">
        <v>1.9</v>
      </c>
      <c r="WG16" s="19">
        <v>11.9</v>
      </c>
      <c r="WH16" s="19">
        <v>7</v>
      </c>
      <c r="WI16" s="19">
        <v>-5.0999999999999996</v>
      </c>
      <c r="WJ16" s="19">
        <v>0</v>
      </c>
      <c r="WK16" s="19"/>
      <c r="WL16" s="19">
        <v>0</v>
      </c>
      <c r="WM16" s="19">
        <v>0</v>
      </c>
      <c r="WN16" s="19">
        <v>0</v>
      </c>
      <c r="WO16" s="19"/>
      <c r="WP16" s="19">
        <v>0</v>
      </c>
      <c r="WQ16" s="19">
        <v>0</v>
      </c>
      <c r="WR16" s="19">
        <v>9.6</v>
      </c>
      <c r="WS16" s="19">
        <v>9.6</v>
      </c>
      <c r="WT16" s="19">
        <v>9.6</v>
      </c>
      <c r="WU16" s="19">
        <v>0</v>
      </c>
      <c r="WV16" s="19">
        <v>18.3</v>
      </c>
      <c r="WW16" s="19">
        <v>17.475729999999999</v>
      </c>
      <c r="WX16" s="19">
        <v>17.475729999999999</v>
      </c>
      <c r="WY16" s="19">
        <v>0.82426999999999995</v>
      </c>
      <c r="WZ16" s="19">
        <v>9.6</v>
      </c>
      <c r="XA16" s="19">
        <v>10.8</v>
      </c>
      <c r="XB16" s="19">
        <v>10.8</v>
      </c>
      <c r="XC16" s="19">
        <v>-1.2</v>
      </c>
      <c r="XD16" s="19">
        <v>41.8</v>
      </c>
      <c r="XE16" s="19">
        <v>42</v>
      </c>
      <c r="XF16" s="19">
        <v>42</v>
      </c>
      <c r="XG16" s="19">
        <v>-0.2</v>
      </c>
      <c r="XH16" s="19">
        <v>32.799999999999997</v>
      </c>
      <c r="XI16" s="19">
        <v>28</v>
      </c>
      <c r="XJ16" s="19">
        <v>28</v>
      </c>
      <c r="XK16" s="19">
        <v>4.8</v>
      </c>
      <c r="XL16" s="19"/>
      <c r="XM16" s="19"/>
      <c r="XN16" s="19"/>
      <c r="XO16" s="19">
        <v>0</v>
      </c>
      <c r="XP16" s="19"/>
      <c r="XQ16" s="19"/>
      <c r="XR16" s="19"/>
      <c r="XS16" s="19">
        <v>0</v>
      </c>
      <c r="XT16" s="19">
        <v>7.2</v>
      </c>
      <c r="XU16" s="19">
        <v>8.2100000000000009</v>
      </c>
      <c r="XV16" s="19">
        <v>8.2100000000000009</v>
      </c>
      <c r="XW16" s="19">
        <v>-1.01</v>
      </c>
      <c r="XX16" s="19"/>
      <c r="XY16" s="19"/>
      <c r="XZ16" s="19"/>
      <c r="YA16" s="19">
        <v>0</v>
      </c>
      <c r="YB16" s="19"/>
      <c r="YC16" s="19"/>
      <c r="YD16" s="19"/>
      <c r="YE16" s="19">
        <v>0</v>
      </c>
    </row>
    <row r="17" spans="1:655" ht="24" customHeight="1" x14ac:dyDescent="0.3">
      <c r="A17" s="1"/>
      <c r="B17" s="13" t="s">
        <v>43</v>
      </c>
      <c r="C17" s="13" t="s">
        <v>704</v>
      </c>
      <c r="D17" s="14">
        <v>20.5</v>
      </c>
      <c r="E17" s="14">
        <v>111.02027</v>
      </c>
      <c r="F17" s="14">
        <v>123.92161</v>
      </c>
      <c r="G17" s="14">
        <v>-103.42161</v>
      </c>
      <c r="H17" s="14">
        <v>648.4</v>
      </c>
      <c r="I17" s="14">
        <v>643.65809000000002</v>
      </c>
      <c r="J17" s="14">
        <v>643.65809000000002</v>
      </c>
      <c r="K17" s="14">
        <v>4.7419099999999998</v>
      </c>
      <c r="L17" s="14">
        <v>215.4</v>
      </c>
      <c r="M17" s="14">
        <v>209.39341999999999</v>
      </c>
      <c r="N17" s="14">
        <v>209.39341999999999</v>
      </c>
      <c r="O17" s="14">
        <v>6.0065799999999996</v>
      </c>
      <c r="P17" s="14"/>
      <c r="Q17" s="14"/>
      <c r="R17" s="14"/>
      <c r="S17" s="14">
        <v>0</v>
      </c>
      <c r="T17" s="14"/>
      <c r="U17" s="14"/>
      <c r="V17" s="14"/>
      <c r="W17" s="14">
        <v>0</v>
      </c>
      <c r="X17" s="14">
        <v>19.600000000000001</v>
      </c>
      <c r="Y17" s="14">
        <v>10.309279999999999</v>
      </c>
      <c r="Z17" s="14">
        <v>10.309279999999999</v>
      </c>
      <c r="AA17" s="14">
        <v>9.2907200000000003</v>
      </c>
      <c r="AB17" s="14">
        <v>93.7</v>
      </c>
      <c r="AC17" s="14">
        <v>98.040599999999998</v>
      </c>
      <c r="AD17" s="14">
        <v>99.953779999999995</v>
      </c>
      <c r="AE17" s="14">
        <v>-6.2537799999999999</v>
      </c>
      <c r="AF17" s="14"/>
      <c r="AG17" s="14"/>
      <c r="AH17" s="14"/>
      <c r="AI17" s="14">
        <v>0</v>
      </c>
      <c r="AJ17" s="14"/>
      <c r="AK17" s="14"/>
      <c r="AL17" s="14"/>
      <c r="AM17" s="14">
        <v>0</v>
      </c>
      <c r="AN17" s="14">
        <v>167.1</v>
      </c>
      <c r="AO17" s="14">
        <v>137.09169</v>
      </c>
      <c r="AP17" s="14">
        <v>184.59401</v>
      </c>
      <c r="AQ17" s="14">
        <v>-17.494009999999999</v>
      </c>
      <c r="AR17" s="14">
        <v>166.2</v>
      </c>
      <c r="AS17" s="14">
        <v>137.09169</v>
      </c>
      <c r="AT17" s="14">
        <v>184.59401</v>
      </c>
      <c r="AU17" s="14">
        <v>-18.394010000000002</v>
      </c>
      <c r="AV17" s="14">
        <v>165.7</v>
      </c>
      <c r="AW17" s="14">
        <v>137.09169</v>
      </c>
      <c r="AX17" s="14">
        <v>184.59401</v>
      </c>
      <c r="AY17" s="14">
        <v>-18.894010000000002</v>
      </c>
      <c r="AZ17" s="14">
        <v>251.5</v>
      </c>
      <c r="BA17" s="14">
        <v>205.63754</v>
      </c>
      <c r="BB17" s="14">
        <v>276.89102000000003</v>
      </c>
      <c r="BC17" s="14">
        <v>-25.391020000000001</v>
      </c>
      <c r="BD17" s="14">
        <v>217.3</v>
      </c>
      <c r="BE17" s="14">
        <v>208.28218000000001</v>
      </c>
      <c r="BF17" s="14">
        <v>208.28218000000001</v>
      </c>
      <c r="BG17" s="14">
        <v>9.0178200000000004</v>
      </c>
      <c r="BH17" s="14">
        <v>111.9</v>
      </c>
      <c r="BI17" s="14">
        <v>104.14109000000001</v>
      </c>
      <c r="BJ17" s="14">
        <v>104.14109000000001</v>
      </c>
      <c r="BK17" s="14">
        <v>7.7589100000000002</v>
      </c>
      <c r="BL17" s="14">
        <v>505.4</v>
      </c>
      <c r="BM17" s="14">
        <v>460.65663999999998</v>
      </c>
      <c r="BN17" s="14">
        <v>314.53287</v>
      </c>
      <c r="BO17" s="14">
        <v>190.86713</v>
      </c>
      <c r="BP17" s="14">
        <v>4.0999999999999996</v>
      </c>
      <c r="BQ17" s="14">
        <v>4.4318400000000002</v>
      </c>
      <c r="BR17" s="14">
        <v>4.4318400000000002</v>
      </c>
      <c r="BS17" s="14">
        <v>-0.33184000000000002</v>
      </c>
      <c r="BT17" s="14"/>
      <c r="BU17" s="14"/>
      <c r="BV17" s="14"/>
      <c r="BW17" s="14">
        <v>0</v>
      </c>
      <c r="BX17" s="14"/>
      <c r="BY17" s="14"/>
      <c r="BZ17" s="14"/>
      <c r="CA17" s="14">
        <v>0</v>
      </c>
      <c r="CB17" s="14"/>
      <c r="CC17" s="14"/>
      <c r="CD17" s="14"/>
      <c r="CE17" s="14">
        <v>0</v>
      </c>
      <c r="CF17" s="14"/>
      <c r="CG17" s="14"/>
      <c r="CH17" s="14"/>
      <c r="CI17" s="14">
        <v>0</v>
      </c>
      <c r="CJ17" s="14">
        <v>140.5</v>
      </c>
      <c r="CK17" s="14">
        <v>147.08971</v>
      </c>
      <c r="CL17" s="14">
        <v>133.33197999999999</v>
      </c>
      <c r="CM17" s="14">
        <v>7.1680200000000003</v>
      </c>
      <c r="CN17" s="14">
        <v>7.3</v>
      </c>
      <c r="CO17" s="14">
        <v>5.1333399999999996</v>
      </c>
      <c r="CP17" s="14">
        <v>5.1333399999999996</v>
      </c>
      <c r="CQ17" s="14">
        <v>2.1666599999999998</v>
      </c>
      <c r="CR17" s="14">
        <v>5.0999999999999996</v>
      </c>
      <c r="CS17" s="14">
        <v>2.8177599999999998</v>
      </c>
      <c r="CT17" s="14">
        <v>2.8177599999999998</v>
      </c>
      <c r="CU17" s="14">
        <v>2.2822399999999998</v>
      </c>
      <c r="CV17" s="14"/>
      <c r="CW17" s="14"/>
      <c r="CX17" s="14"/>
      <c r="CY17" s="14">
        <v>0</v>
      </c>
      <c r="CZ17" s="14">
        <v>6.8</v>
      </c>
      <c r="DA17" s="14">
        <v>6.8787000000000003</v>
      </c>
      <c r="DB17" s="14">
        <v>6.8787000000000003</v>
      </c>
      <c r="DC17" s="14">
        <v>-7.8700000000000006E-2</v>
      </c>
      <c r="DD17" s="14">
        <v>11.6</v>
      </c>
      <c r="DE17" s="14">
        <v>14.919420000000001</v>
      </c>
      <c r="DF17" s="14">
        <v>14.919420000000001</v>
      </c>
      <c r="DG17" s="14">
        <v>-3.31942</v>
      </c>
      <c r="DH17" s="14">
        <v>40.9</v>
      </c>
      <c r="DI17" s="14">
        <v>55</v>
      </c>
      <c r="DJ17" s="14">
        <v>102.98161</v>
      </c>
      <c r="DK17" s="14">
        <v>-62.081609999999998</v>
      </c>
      <c r="DL17" s="14"/>
      <c r="DM17" s="14"/>
      <c r="DN17" s="14"/>
      <c r="DO17" s="14">
        <v>0</v>
      </c>
      <c r="DP17" s="14"/>
      <c r="DQ17" s="14"/>
      <c r="DR17" s="14"/>
      <c r="DS17" s="14">
        <v>0</v>
      </c>
      <c r="DT17" s="14"/>
      <c r="DU17" s="14"/>
      <c r="DV17" s="14"/>
      <c r="DW17" s="14">
        <v>0</v>
      </c>
      <c r="DX17" s="14"/>
      <c r="DY17" s="14"/>
      <c r="DZ17" s="14"/>
      <c r="EA17" s="14">
        <v>0</v>
      </c>
      <c r="EB17" s="14">
        <v>49.5</v>
      </c>
      <c r="EC17" s="14">
        <v>64.120249999999999</v>
      </c>
      <c r="ED17" s="14">
        <v>60.656739999999999</v>
      </c>
      <c r="EE17" s="14">
        <v>-11.156739999999999</v>
      </c>
      <c r="EF17" s="14">
        <v>112</v>
      </c>
      <c r="EG17" s="14">
        <v>110.26321</v>
      </c>
      <c r="EH17" s="14">
        <v>110.26321</v>
      </c>
      <c r="EI17" s="14">
        <v>1.7367900000000001</v>
      </c>
      <c r="EJ17" s="14"/>
      <c r="EK17" s="14"/>
      <c r="EL17" s="14"/>
      <c r="EM17" s="14">
        <v>0</v>
      </c>
      <c r="EN17" s="14"/>
      <c r="EO17" s="14"/>
      <c r="EP17" s="14"/>
      <c r="EQ17" s="14">
        <v>0</v>
      </c>
      <c r="ER17" s="14"/>
      <c r="ES17" s="14"/>
      <c r="ET17" s="14"/>
      <c r="EU17" s="14">
        <v>0</v>
      </c>
      <c r="EV17" s="14">
        <v>6.5</v>
      </c>
      <c r="EW17" s="14">
        <v>6.39</v>
      </c>
      <c r="EX17" s="14">
        <v>6.39</v>
      </c>
      <c r="EY17" s="14">
        <v>0.11</v>
      </c>
      <c r="EZ17" s="14">
        <v>146.6</v>
      </c>
      <c r="FA17" s="14">
        <v>152.88967</v>
      </c>
      <c r="FB17" s="14">
        <v>144.32990000000001</v>
      </c>
      <c r="FC17" s="14">
        <v>2.2700999999999998</v>
      </c>
      <c r="FD17" s="14">
        <v>46.3</v>
      </c>
      <c r="FE17" s="14">
        <v>47.160960000000003</v>
      </c>
      <c r="FF17" s="14">
        <v>47.160960000000003</v>
      </c>
      <c r="FG17" s="14">
        <v>-0.86095999999999995</v>
      </c>
      <c r="FH17" s="14">
        <v>0</v>
      </c>
      <c r="FI17" s="14">
        <v>30.92784</v>
      </c>
      <c r="FJ17" s="14">
        <v>0</v>
      </c>
      <c r="FK17" s="14">
        <v>0</v>
      </c>
      <c r="FL17" s="14">
        <v>28.8</v>
      </c>
      <c r="FM17" s="14">
        <v>29.2087</v>
      </c>
      <c r="FN17" s="14">
        <v>29.2087</v>
      </c>
      <c r="FO17" s="14">
        <v>-0.40870000000000001</v>
      </c>
      <c r="FP17" s="14">
        <v>18.399999999999999</v>
      </c>
      <c r="FQ17" s="14">
        <v>16.68403</v>
      </c>
      <c r="FR17" s="14">
        <v>16.68403</v>
      </c>
      <c r="FS17" s="14">
        <v>1.71597</v>
      </c>
      <c r="FT17" s="14">
        <v>19.7</v>
      </c>
      <c r="FU17" s="14">
        <v>19.1068</v>
      </c>
      <c r="FV17" s="14">
        <v>19.1068</v>
      </c>
      <c r="FW17" s="14">
        <v>0.59319999999999995</v>
      </c>
      <c r="FX17" s="14">
        <v>79.599999999999994</v>
      </c>
      <c r="FY17" s="14">
        <v>80.375339999999994</v>
      </c>
      <c r="FZ17" s="14">
        <v>72.857600000000005</v>
      </c>
      <c r="GA17" s="14">
        <v>6.7423999999999999</v>
      </c>
      <c r="GB17" s="14">
        <v>181.2</v>
      </c>
      <c r="GC17" s="14">
        <v>185.10007999999999</v>
      </c>
      <c r="GD17" s="14">
        <v>185.10007999999999</v>
      </c>
      <c r="GE17" s="14">
        <v>-3.90008</v>
      </c>
      <c r="GF17" s="14">
        <v>179.7</v>
      </c>
      <c r="GG17" s="14">
        <v>185.10007999999999</v>
      </c>
      <c r="GH17" s="14">
        <v>185.10007999999999</v>
      </c>
      <c r="GI17" s="14">
        <v>-5.40008</v>
      </c>
      <c r="GJ17" s="14">
        <v>184.5</v>
      </c>
      <c r="GK17" s="14">
        <v>185.10007999999999</v>
      </c>
      <c r="GL17" s="14">
        <v>185.10007999999999</v>
      </c>
      <c r="GM17" s="14">
        <v>-0.60007999999999995</v>
      </c>
      <c r="GN17" s="14">
        <v>85.9</v>
      </c>
      <c r="GO17" s="14">
        <v>66.144570000000002</v>
      </c>
      <c r="GP17" s="14">
        <v>47.917259999999999</v>
      </c>
      <c r="GQ17" s="14">
        <v>37.98274</v>
      </c>
      <c r="GR17" s="14">
        <v>6.8</v>
      </c>
      <c r="GS17" s="14">
        <v>8.4518799999999992</v>
      </c>
      <c r="GT17" s="14">
        <v>8.4518799999999992</v>
      </c>
      <c r="GU17" s="14">
        <v>-1.65188</v>
      </c>
      <c r="GV17" s="14">
        <v>1.3</v>
      </c>
      <c r="GW17" s="14">
        <v>8.8668200000000006</v>
      </c>
      <c r="GX17" s="14">
        <v>8.8668200000000006</v>
      </c>
      <c r="GY17" s="14">
        <v>-7.5668199999999999</v>
      </c>
      <c r="GZ17" s="14">
        <v>32.799999999999997</v>
      </c>
      <c r="HA17" s="14">
        <v>34.47804</v>
      </c>
      <c r="HB17" s="14">
        <v>34.47804</v>
      </c>
      <c r="HC17" s="14">
        <v>-1.67804</v>
      </c>
      <c r="HD17" s="14">
        <v>25.7</v>
      </c>
      <c r="HE17" s="14">
        <v>32.627180000000003</v>
      </c>
      <c r="HF17" s="14">
        <v>32.627180000000003</v>
      </c>
      <c r="HG17" s="14">
        <v>-6.9271799999999999</v>
      </c>
      <c r="HH17" s="14">
        <v>3.8</v>
      </c>
      <c r="HI17" s="14">
        <v>4.0341699999999996</v>
      </c>
      <c r="HJ17" s="14">
        <v>4.0341699999999996</v>
      </c>
      <c r="HK17" s="14">
        <v>-0.23416999999999999</v>
      </c>
      <c r="HL17" s="14">
        <v>0</v>
      </c>
      <c r="HM17" s="14">
        <v>0</v>
      </c>
      <c r="HN17" s="14">
        <v>0</v>
      </c>
      <c r="HO17" s="14">
        <v>0</v>
      </c>
      <c r="HP17" s="14">
        <v>49.7</v>
      </c>
      <c r="HQ17" s="14">
        <v>48.543689999999998</v>
      </c>
      <c r="HR17" s="14">
        <v>107.89166</v>
      </c>
      <c r="HS17" s="14">
        <v>-58.191659999999999</v>
      </c>
      <c r="HT17" s="14"/>
      <c r="HU17" s="14"/>
      <c r="HV17" s="14"/>
      <c r="HW17" s="14">
        <v>0</v>
      </c>
      <c r="HX17" s="14"/>
      <c r="HY17" s="14"/>
      <c r="HZ17" s="14"/>
      <c r="IA17" s="14">
        <v>0</v>
      </c>
      <c r="IB17" s="14">
        <v>39.6</v>
      </c>
      <c r="IC17" s="14">
        <v>47.149009999999997</v>
      </c>
      <c r="ID17" s="14">
        <v>0</v>
      </c>
      <c r="IE17" s="14">
        <v>39.6</v>
      </c>
      <c r="IF17" s="14"/>
      <c r="IG17" s="14"/>
      <c r="IH17" s="14"/>
      <c r="II17" s="14">
        <v>0</v>
      </c>
      <c r="IJ17" s="14"/>
      <c r="IK17" s="14"/>
      <c r="IL17" s="14"/>
      <c r="IM17" s="14">
        <v>0</v>
      </c>
      <c r="IN17" s="14">
        <v>47.2</v>
      </c>
      <c r="IO17" s="14">
        <v>48.181449999999998</v>
      </c>
      <c r="IP17" s="14">
        <v>48.181449999999998</v>
      </c>
      <c r="IQ17" s="14">
        <v>-0.98145000000000004</v>
      </c>
      <c r="IR17" s="14"/>
      <c r="IS17" s="14"/>
      <c r="IT17" s="14"/>
      <c r="IU17" s="14">
        <v>0</v>
      </c>
      <c r="IV17" s="14"/>
      <c r="IW17" s="14"/>
      <c r="IX17" s="14"/>
      <c r="IY17" s="14">
        <v>0</v>
      </c>
      <c r="IZ17" s="14"/>
      <c r="JA17" s="14"/>
      <c r="JB17" s="14"/>
      <c r="JC17" s="14">
        <v>0</v>
      </c>
      <c r="JD17" s="14">
        <v>65.2</v>
      </c>
      <c r="JE17" s="14">
        <v>42.571779999999997</v>
      </c>
      <c r="JF17" s="14">
        <v>27.328479999999999</v>
      </c>
      <c r="JG17" s="14">
        <v>37.871519999999997</v>
      </c>
      <c r="JH17" s="14">
        <v>179.3</v>
      </c>
      <c r="JI17" s="14">
        <v>178.52956</v>
      </c>
      <c r="JJ17" s="14">
        <v>178.52956</v>
      </c>
      <c r="JK17" s="14">
        <v>0.77044000000000001</v>
      </c>
      <c r="JL17" s="14">
        <v>177.5</v>
      </c>
      <c r="JM17" s="14">
        <v>178.52956</v>
      </c>
      <c r="JN17" s="14">
        <v>178.52956</v>
      </c>
      <c r="JO17" s="14">
        <v>-1.02956</v>
      </c>
      <c r="JP17" s="14">
        <v>200</v>
      </c>
      <c r="JQ17" s="14">
        <v>178.52956</v>
      </c>
      <c r="JR17" s="14">
        <v>178.52956</v>
      </c>
      <c r="JS17" s="14">
        <v>21.47044</v>
      </c>
      <c r="JT17" s="14">
        <v>274.60000000000002</v>
      </c>
      <c r="JU17" s="14">
        <v>267.79433</v>
      </c>
      <c r="JV17" s="14">
        <v>267.79433</v>
      </c>
      <c r="JW17" s="14">
        <v>6.8056700000000001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v>0</v>
      </c>
      <c r="KT17" s="14">
        <v>0</v>
      </c>
      <c r="KU17" s="14">
        <v>0</v>
      </c>
      <c r="KV17" s="14"/>
      <c r="KW17" s="14"/>
      <c r="KX17" s="14"/>
      <c r="KY17" s="14">
        <v>0</v>
      </c>
      <c r="KZ17" s="14">
        <v>0</v>
      </c>
      <c r="LA17" s="14"/>
      <c r="LB17" s="14">
        <v>0</v>
      </c>
      <c r="LC17" s="14">
        <v>0</v>
      </c>
      <c r="LD17" s="14">
        <v>1.3</v>
      </c>
      <c r="LE17" s="14">
        <v>1.33812</v>
      </c>
      <c r="LF17" s="14">
        <v>1.33812</v>
      </c>
      <c r="LG17" s="14">
        <v>-3.8120000000000001E-2</v>
      </c>
      <c r="LH17" s="14">
        <v>114.9</v>
      </c>
      <c r="LI17" s="14">
        <v>144.99745999999999</v>
      </c>
      <c r="LJ17" s="14">
        <v>93.990700000000004</v>
      </c>
      <c r="LK17" s="14">
        <v>20.909300000000002</v>
      </c>
      <c r="LL17" s="14">
        <v>66.400000000000006</v>
      </c>
      <c r="LM17" s="14">
        <v>72.068089999999998</v>
      </c>
      <c r="LN17" s="14">
        <v>79.31165</v>
      </c>
      <c r="LO17" s="14">
        <v>-12.91165</v>
      </c>
      <c r="LP17" s="14">
        <v>62.5</v>
      </c>
      <c r="LQ17" s="14">
        <v>67.133979999999994</v>
      </c>
      <c r="LR17" s="14">
        <v>67.133979999999994</v>
      </c>
      <c r="LS17" s="14">
        <v>-4.6339800000000002</v>
      </c>
      <c r="LT17" s="14">
        <v>71</v>
      </c>
      <c r="LU17" s="14">
        <v>64.327330000000003</v>
      </c>
      <c r="LV17" s="14">
        <v>66.282929999999993</v>
      </c>
      <c r="LW17" s="14">
        <v>4.7170699999999997</v>
      </c>
      <c r="LX17" s="14">
        <v>28.3</v>
      </c>
      <c r="LY17" s="14">
        <v>29.951460000000001</v>
      </c>
      <c r="LZ17" s="14">
        <v>27.430759999999999</v>
      </c>
      <c r="MA17" s="14">
        <v>0.86924000000000001</v>
      </c>
      <c r="MB17" s="14">
        <v>0</v>
      </c>
      <c r="MC17" s="14"/>
      <c r="MD17" s="14">
        <v>0</v>
      </c>
      <c r="ME17" s="14">
        <v>0</v>
      </c>
      <c r="MF17" s="14"/>
      <c r="MG17" s="14"/>
      <c r="MH17" s="14"/>
      <c r="MI17" s="14">
        <v>0</v>
      </c>
      <c r="MJ17" s="14"/>
      <c r="MK17" s="14"/>
      <c r="ML17" s="14"/>
      <c r="MM17" s="14">
        <v>0</v>
      </c>
      <c r="MN17" s="14">
        <v>0</v>
      </c>
      <c r="MO17" s="14"/>
      <c r="MP17" s="14"/>
      <c r="MQ17" s="14">
        <v>0</v>
      </c>
      <c r="MR17" s="14">
        <v>0</v>
      </c>
      <c r="MS17" s="14">
        <v>0</v>
      </c>
      <c r="MT17" s="14">
        <v>0</v>
      </c>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v>140.80000000000001</v>
      </c>
      <c r="NU17" s="14">
        <v>145.06666999999999</v>
      </c>
      <c r="NV17" s="14">
        <v>145.06666999999999</v>
      </c>
      <c r="NW17" s="14">
        <v>-4.2666700000000004</v>
      </c>
      <c r="NX17" s="14">
        <v>78.8</v>
      </c>
      <c r="NY17" s="14">
        <v>72.533330000000007</v>
      </c>
      <c r="NZ17" s="14">
        <v>72.533330000000007</v>
      </c>
      <c r="OA17" s="14">
        <v>6.2666700000000004</v>
      </c>
      <c r="OB17" s="14">
        <v>0</v>
      </c>
      <c r="OC17" s="14"/>
      <c r="OD17" s="14">
        <v>0</v>
      </c>
      <c r="OE17" s="14">
        <v>0</v>
      </c>
      <c r="OF17" s="14">
        <v>46.7</v>
      </c>
      <c r="OG17" s="14">
        <v>73.7</v>
      </c>
      <c r="OH17" s="14">
        <v>75.007999999999996</v>
      </c>
      <c r="OI17" s="14">
        <v>-28.308</v>
      </c>
      <c r="OJ17" s="14">
        <v>0</v>
      </c>
      <c r="OK17" s="14"/>
      <c r="OL17" s="14">
        <v>0</v>
      </c>
      <c r="OM17" s="14">
        <v>0</v>
      </c>
      <c r="ON17" s="14">
        <v>12.5</v>
      </c>
      <c r="OO17" s="14">
        <v>14.5</v>
      </c>
      <c r="OP17" s="14">
        <v>14.5</v>
      </c>
      <c r="OQ17" s="14">
        <v>-2</v>
      </c>
      <c r="OR17" s="14">
        <v>0</v>
      </c>
      <c r="OS17" s="14"/>
      <c r="OT17" s="14">
        <v>0</v>
      </c>
      <c r="OU17" s="14">
        <v>0</v>
      </c>
      <c r="OV17" s="14">
        <v>12.1</v>
      </c>
      <c r="OW17" s="14">
        <v>10.67961</v>
      </c>
      <c r="OX17" s="14">
        <v>10.67961</v>
      </c>
      <c r="OY17" s="14">
        <v>1.42039</v>
      </c>
      <c r="OZ17" s="14">
        <v>9.9</v>
      </c>
      <c r="PA17" s="14">
        <v>9</v>
      </c>
      <c r="PB17" s="14">
        <v>9</v>
      </c>
      <c r="PC17" s="14">
        <v>0.9</v>
      </c>
      <c r="PD17" s="14">
        <v>1.8</v>
      </c>
      <c r="PE17" s="14">
        <v>1.3440700000000001</v>
      </c>
      <c r="PF17" s="14">
        <v>1.3440700000000001</v>
      </c>
      <c r="PG17" s="14">
        <v>0.45593</v>
      </c>
      <c r="PH17" s="14">
        <v>0.5</v>
      </c>
      <c r="PI17" s="14">
        <v>1</v>
      </c>
      <c r="PJ17" s="14">
        <v>1</v>
      </c>
      <c r="PK17" s="14">
        <v>-0.5</v>
      </c>
      <c r="PL17" s="14">
        <v>3.1</v>
      </c>
      <c r="PM17" s="14">
        <v>2.5</v>
      </c>
      <c r="PN17" s="14">
        <v>2.5</v>
      </c>
      <c r="PO17" s="14">
        <v>0.6</v>
      </c>
      <c r="PP17" s="14">
        <v>2.6</v>
      </c>
      <c r="PQ17" s="14">
        <v>2.5</v>
      </c>
      <c r="PR17" s="14">
        <v>2.5</v>
      </c>
      <c r="PS17" s="14">
        <v>0.1</v>
      </c>
      <c r="PT17" s="14">
        <v>19.8</v>
      </c>
      <c r="PU17" s="14">
        <v>19.417480000000001</v>
      </c>
      <c r="PV17" s="14">
        <v>19.417480000000001</v>
      </c>
      <c r="PW17" s="14">
        <v>0.38252000000000003</v>
      </c>
      <c r="PX17" s="14">
        <v>16.3</v>
      </c>
      <c r="PY17" s="14">
        <v>15.53398</v>
      </c>
      <c r="PZ17" s="14">
        <v>15.53398</v>
      </c>
      <c r="QA17" s="14">
        <v>0.76602000000000003</v>
      </c>
      <c r="QB17" s="14">
        <v>9.9</v>
      </c>
      <c r="QC17" s="14">
        <v>9</v>
      </c>
      <c r="QD17" s="14">
        <v>9</v>
      </c>
      <c r="QE17" s="14">
        <v>0.9</v>
      </c>
      <c r="QF17" s="14">
        <v>3.5</v>
      </c>
      <c r="QG17" s="14">
        <v>3.5</v>
      </c>
      <c r="QH17" s="14">
        <v>3.5</v>
      </c>
      <c r="QI17" s="14">
        <v>0</v>
      </c>
      <c r="QJ17" s="14">
        <v>18.5</v>
      </c>
      <c r="QK17" s="14">
        <v>17.961169999999999</v>
      </c>
      <c r="QL17" s="14">
        <v>17.961169999999999</v>
      </c>
      <c r="QM17" s="14">
        <v>0.53883000000000003</v>
      </c>
      <c r="QN17" s="14">
        <v>0</v>
      </c>
      <c r="QO17" s="14"/>
      <c r="QP17" s="14">
        <v>0</v>
      </c>
      <c r="QQ17" s="14">
        <v>0</v>
      </c>
      <c r="QR17" s="14">
        <v>0</v>
      </c>
      <c r="QS17" s="14"/>
      <c r="QT17" s="14">
        <v>0</v>
      </c>
      <c r="QU17" s="14">
        <v>0</v>
      </c>
      <c r="QV17" s="14">
        <v>13</v>
      </c>
      <c r="QW17" s="14">
        <v>17</v>
      </c>
      <c r="QX17" s="14">
        <v>12.89</v>
      </c>
      <c r="QY17" s="14">
        <v>0.11</v>
      </c>
      <c r="QZ17" s="14">
        <v>35.9</v>
      </c>
      <c r="RA17" s="14">
        <v>42</v>
      </c>
      <c r="RB17" s="14">
        <v>34.593000000000004</v>
      </c>
      <c r="RC17" s="14">
        <v>1.3069999999999999</v>
      </c>
      <c r="RD17" s="14">
        <v>3.8</v>
      </c>
      <c r="RE17" s="14">
        <v>4.2</v>
      </c>
      <c r="RF17" s="14">
        <v>4.2</v>
      </c>
      <c r="RG17" s="14">
        <v>-0.4</v>
      </c>
      <c r="RH17" s="14">
        <v>2.2000000000000002</v>
      </c>
      <c r="RI17" s="14">
        <v>2.4</v>
      </c>
      <c r="RJ17" s="14">
        <v>2.4</v>
      </c>
      <c r="RK17" s="14">
        <v>-0.2</v>
      </c>
      <c r="RL17" s="14">
        <v>1.1000000000000001</v>
      </c>
      <c r="RM17" s="14">
        <v>1.2</v>
      </c>
      <c r="RN17" s="14">
        <v>1.2</v>
      </c>
      <c r="RO17" s="14">
        <v>-0.1</v>
      </c>
      <c r="RP17" s="14">
        <v>2.2999999999999998</v>
      </c>
      <c r="RQ17" s="14">
        <v>2.8</v>
      </c>
      <c r="RR17" s="14">
        <v>2.8</v>
      </c>
      <c r="RS17" s="14">
        <v>-0.5</v>
      </c>
      <c r="RT17" s="14">
        <v>0</v>
      </c>
      <c r="RU17" s="14"/>
      <c r="RV17" s="14">
        <v>0</v>
      </c>
      <c r="RW17" s="14">
        <v>0</v>
      </c>
      <c r="RX17" s="14">
        <v>1.4</v>
      </c>
      <c r="RY17" s="14">
        <v>2.4</v>
      </c>
      <c r="RZ17" s="14">
        <v>2.4</v>
      </c>
      <c r="SA17" s="14">
        <v>-1</v>
      </c>
      <c r="SB17" s="14">
        <v>11</v>
      </c>
      <c r="SC17" s="14">
        <v>10.90593</v>
      </c>
      <c r="SD17" s="14">
        <v>0</v>
      </c>
      <c r="SE17" s="14">
        <v>11</v>
      </c>
      <c r="SF17" s="14">
        <v>1.4</v>
      </c>
      <c r="SG17" s="14">
        <v>1.6</v>
      </c>
      <c r="SH17" s="14">
        <v>1.6</v>
      </c>
      <c r="SI17" s="14">
        <v>-0.2</v>
      </c>
      <c r="SJ17" s="14"/>
      <c r="SK17" s="14"/>
      <c r="SL17" s="14"/>
      <c r="SM17" s="14">
        <v>0</v>
      </c>
      <c r="SN17" s="14">
        <v>9.5</v>
      </c>
      <c r="SO17" s="14">
        <v>9.6999999999999993</v>
      </c>
      <c r="SP17" s="14">
        <v>9.6999999999999993</v>
      </c>
      <c r="SQ17" s="14">
        <v>-0.2</v>
      </c>
      <c r="SR17" s="14">
        <v>4.0999999999999996</v>
      </c>
      <c r="SS17" s="14">
        <v>4.3</v>
      </c>
      <c r="ST17" s="14">
        <v>4.3</v>
      </c>
      <c r="SU17" s="14">
        <v>-0.2</v>
      </c>
      <c r="SV17" s="14">
        <v>5.7</v>
      </c>
      <c r="SW17" s="14">
        <v>6</v>
      </c>
      <c r="SX17" s="14">
        <v>6</v>
      </c>
      <c r="SY17" s="14">
        <v>-0.3</v>
      </c>
      <c r="SZ17" s="14">
        <v>7.9</v>
      </c>
      <c r="TA17" s="14">
        <v>8</v>
      </c>
      <c r="TB17" s="14">
        <v>8</v>
      </c>
      <c r="TC17" s="14">
        <v>-0.1</v>
      </c>
      <c r="TD17" s="14">
        <v>14.3</v>
      </c>
      <c r="TE17" s="14">
        <v>14.077669999999999</v>
      </c>
      <c r="TF17" s="14">
        <v>14.077669999999999</v>
      </c>
      <c r="TG17" s="14">
        <v>0.22233</v>
      </c>
      <c r="TH17" s="14">
        <v>12.5</v>
      </c>
      <c r="TI17" s="14">
        <v>21.945</v>
      </c>
      <c r="TJ17" s="14">
        <v>21.945</v>
      </c>
      <c r="TK17" s="14">
        <v>-9.4450000000000003</v>
      </c>
      <c r="TL17" s="14">
        <v>4</v>
      </c>
      <c r="TM17" s="14">
        <v>10</v>
      </c>
      <c r="TN17" s="14">
        <v>13.164999999999999</v>
      </c>
      <c r="TO17" s="14">
        <v>-9.1649999999999991</v>
      </c>
      <c r="TP17" s="14">
        <v>0</v>
      </c>
      <c r="TQ17" s="14"/>
      <c r="TR17" s="14">
        <v>0</v>
      </c>
      <c r="TS17" s="14">
        <v>0</v>
      </c>
      <c r="TT17" s="14">
        <v>7.7</v>
      </c>
      <c r="TU17" s="14">
        <v>27.4</v>
      </c>
      <c r="TV17" s="14">
        <v>18.690000000000001</v>
      </c>
      <c r="TW17" s="14">
        <v>-10.99</v>
      </c>
      <c r="TX17" s="14">
        <v>17.600000000000001</v>
      </c>
      <c r="TY17" s="14">
        <v>56.1</v>
      </c>
      <c r="TZ17" s="14">
        <v>43.052999999999997</v>
      </c>
      <c r="UA17" s="14">
        <v>-25.452999999999999</v>
      </c>
      <c r="UB17" s="14">
        <v>0.6</v>
      </c>
      <c r="UC17" s="14">
        <v>1.1259999999999999</v>
      </c>
      <c r="UD17" s="14">
        <v>1.1259999999999999</v>
      </c>
      <c r="UE17" s="14">
        <v>-0.52600000000000002</v>
      </c>
      <c r="UF17" s="14">
        <v>0.1</v>
      </c>
      <c r="UG17" s="14">
        <v>0.71399999999999997</v>
      </c>
      <c r="UH17" s="14">
        <v>0.71399999999999997</v>
      </c>
      <c r="UI17" s="14">
        <v>-0.61399999999999999</v>
      </c>
      <c r="UJ17" s="14">
        <v>10.5</v>
      </c>
      <c r="UK17" s="14">
        <v>10</v>
      </c>
      <c r="UL17" s="14">
        <v>10</v>
      </c>
      <c r="UM17" s="14">
        <v>0.5</v>
      </c>
      <c r="UN17" s="14">
        <v>3.2</v>
      </c>
      <c r="UO17" s="14">
        <v>3</v>
      </c>
      <c r="UP17" s="14">
        <v>3</v>
      </c>
      <c r="UQ17" s="14">
        <v>0.2</v>
      </c>
      <c r="UR17" s="14">
        <v>8.3000000000000007</v>
      </c>
      <c r="US17" s="14">
        <v>8.3000000000000007</v>
      </c>
      <c r="UT17" s="14">
        <v>8.3000000000000007</v>
      </c>
      <c r="UU17" s="14">
        <v>0</v>
      </c>
      <c r="UV17" s="14">
        <v>6</v>
      </c>
      <c r="UW17" s="14">
        <v>6</v>
      </c>
      <c r="UX17" s="14">
        <v>6</v>
      </c>
      <c r="UY17" s="14">
        <v>0</v>
      </c>
      <c r="UZ17" s="14">
        <v>6.6</v>
      </c>
      <c r="VA17" s="14">
        <v>6</v>
      </c>
      <c r="VB17" s="14">
        <v>6</v>
      </c>
      <c r="VC17" s="14">
        <v>0.6</v>
      </c>
      <c r="VD17" s="14">
        <v>6.6</v>
      </c>
      <c r="VE17" s="14">
        <v>7</v>
      </c>
      <c r="VF17" s="14">
        <v>7</v>
      </c>
      <c r="VG17" s="14">
        <v>-0.4</v>
      </c>
      <c r="VH17" s="14">
        <v>8.4</v>
      </c>
      <c r="VI17" s="14">
        <v>10.42</v>
      </c>
      <c r="VJ17" s="14">
        <v>10.42</v>
      </c>
      <c r="VK17" s="14">
        <v>-2.02</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3.6</v>
      </c>
      <c r="WC17" s="14">
        <v>13.4</v>
      </c>
      <c r="WD17" s="14">
        <v>14</v>
      </c>
      <c r="WE17" s="14">
        <v>-10.4</v>
      </c>
      <c r="WF17" s="14">
        <v>2</v>
      </c>
      <c r="WG17" s="14">
        <v>12.8</v>
      </c>
      <c r="WH17" s="14">
        <v>5</v>
      </c>
      <c r="WI17" s="14">
        <v>-3</v>
      </c>
      <c r="WJ17" s="14">
        <v>0</v>
      </c>
      <c r="WK17" s="14"/>
      <c r="WL17" s="14">
        <v>0</v>
      </c>
      <c r="WM17" s="14">
        <v>0</v>
      </c>
      <c r="WN17" s="14">
        <v>0</v>
      </c>
      <c r="WO17" s="14"/>
      <c r="WP17" s="14">
        <v>0</v>
      </c>
      <c r="WQ17" s="14">
        <v>0</v>
      </c>
      <c r="WR17" s="14">
        <v>9.6</v>
      </c>
      <c r="WS17" s="14">
        <v>9.6</v>
      </c>
      <c r="WT17" s="14">
        <v>9.6</v>
      </c>
      <c r="WU17" s="14">
        <v>0</v>
      </c>
      <c r="WV17" s="14">
        <v>18.100000000000001</v>
      </c>
      <c r="WW17" s="14">
        <v>17.475729999999999</v>
      </c>
      <c r="WX17" s="14">
        <v>17.475729999999999</v>
      </c>
      <c r="WY17" s="14">
        <v>0.62426999999999999</v>
      </c>
      <c r="WZ17" s="14">
        <v>9.6</v>
      </c>
      <c r="XA17" s="14">
        <v>10.8</v>
      </c>
      <c r="XB17" s="14">
        <v>10.8</v>
      </c>
      <c r="XC17" s="14">
        <v>-1.2</v>
      </c>
      <c r="XD17" s="14">
        <v>42.1</v>
      </c>
      <c r="XE17" s="14">
        <v>42</v>
      </c>
      <c r="XF17" s="14">
        <v>42</v>
      </c>
      <c r="XG17" s="14">
        <v>0.1</v>
      </c>
      <c r="XH17" s="14">
        <v>33.299999999999997</v>
      </c>
      <c r="XI17" s="14">
        <v>28</v>
      </c>
      <c r="XJ17" s="14">
        <v>28</v>
      </c>
      <c r="XK17" s="14">
        <v>5.3</v>
      </c>
      <c r="XL17" s="14"/>
      <c r="XM17" s="14"/>
      <c r="XN17" s="14"/>
      <c r="XO17" s="14">
        <v>0</v>
      </c>
      <c r="XP17" s="14"/>
      <c r="XQ17" s="14"/>
      <c r="XR17" s="14"/>
      <c r="XS17" s="14">
        <v>0</v>
      </c>
      <c r="XT17" s="14">
        <v>7.4</v>
      </c>
      <c r="XU17" s="14">
        <v>8.2100000000000009</v>
      </c>
      <c r="XV17" s="14">
        <v>8.2100000000000009</v>
      </c>
      <c r="XW17" s="14">
        <v>-0.81</v>
      </c>
      <c r="XX17" s="14"/>
      <c r="XY17" s="14"/>
      <c r="XZ17" s="14"/>
      <c r="YA17" s="14">
        <v>0</v>
      </c>
      <c r="YB17" s="14"/>
      <c r="YC17" s="14"/>
      <c r="YD17" s="14"/>
      <c r="YE17" s="14">
        <v>0</v>
      </c>
    </row>
    <row r="18" spans="1:655" ht="24" customHeight="1" x14ac:dyDescent="0.3">
      <c r="A18" s="1"/>
      <c r="B18" s="16" t="s">
        <v>43</v>
      </c>
      <c r="C18" s="16" t="s">
        <v>705</v>
      </c>
      <c r="D18" s="17">
        <v>28.6</v>
      </c>
      <c r="E18" s="17">
        <v>115.02055</v>
      </c>
      <c r="F18" s="17">
        <v>124.66874</v>
      </c>
      <c r="G18" s="17">
        <v>-96.068740000000005</v>
      </c>
      <c r="H18" s="17">
        <v>650.1</v>
      </c>
      <c r="I18" s="17">
        <v>643.65809000000002</v>
      </c>
      <c r="J18" s="17">
        <v>643.65809000000002</v>
      </c>
      <c r="K18" s="17">
        <v>6.44191</v>
      </c>
      <c r="L18" s="17">
        <v>216.1</v>
      </c>
      <c r="M18" s="17">
        <v>209.39341999999999</v>
      </c>
      <c r="N18" s="17">
        <v>209.39341999999999</v>
      </c>
      <c r="O18" s="17">
        <v>6.7065799999999998</v>
      </c>
      <c r="P18" s="17"/>
      <c r="Q18" s="17"/>
      <c r="R18" s="17"/>
      <c r="S18" s="17">
        <v>0</v>
      </c>
      <c r="T18" s="17"/>
      <c r="U18" s="17"/>
      <c r="V18" s="17"/>
      <c r="W18" s="17">
        <v>0</v>
      </c>
      <c r="X18" s="17">
        <v>21.4</v>
      </c>
      <c r="Y18" s="17">
        <v>10.309279999999999</v>
      </c>
      <c r="Z18" s="17">
        <v>10.309279999999999</v>
      </c>
      <c r="AA18" s="17">
        <v>11.090719999999999</v>
      </c>
      <c r="AB18" s="17">
        <v>94.4</v>
      </c>
      <c r="AC18" s="17">
        <v>98.040599999999998</v>
      </c>
      <c r="AD18" s="17">
        <v>101.90600000000001</v>
      </c>
      <c r="AE18" s="17">
        <v>-7.5060000000000002</v>
      </c>
      <c r="AF18" s="17"/>
      <c r="AG18" s="17"/>
      <c r="AH18" s="17"/>
      <c r="AI18" s="17">
        <v>0</v>
      </c>
      <c r="AJ18" s="17"/>
      <c r="AK18" s="17"/>
      <c r="AL18" s="17"/>
      <c r="AM18" s="17">
        <v>0</v>
      </c>
      <c r="AN18" s="17">
        <v>185.2</v>
      </c>
      <c r="AO18" s="17">
        <v>148.59556000000001</v>
      </c>
      <c r="AP18" s="17">
        <v>196.42444</v>
      </c>
      <c r="AQ18" s="17">
        <v>-11.22444</v>
      </c>
      <c r="AR18" s="17">
        <v>184.9</v>
      </c>
      <c r="AS18" s="17">
        <v>148.59556000000001</v>
      </c>
      <c r="AT18" s="17">
        <v>196.42444</v>
      </c>
      <c r="AU18" s="17">
        <v>-11.52444</v>
      </c>
      <c r="AV18" s="17">
        <v>184.9</v>
      </c>
      <c r="AW18" s="17">
        <v>148.59556000000001</v>
      </c>
      <c r="AX18" s="17">
        <v>196.42444</v>
      </c>
      <c r="AY18" s="17">
        <v>-11.52444</v>
      </c>
      <c r="AZ18" s="17">
        <v>264.39999999999998</v>
      </c>
      <c r="BA18" s="17">
        <v>222.89332999999999</v>
      </c>
      <c r="BB18" s="17">
        <v>294.63666999999998</v>
      </c>
      <c r="BC18" s="17">
        <v>-30.23667</v>
      </c>
      <c r="BD18" s="17">
        <v>216.3</v>
      </c>
      <c r="BE18" s="17">
        <v>208.28218000000001</v>
      </c>
      <c r="BF18" s="17">
        <v>208.28218000000001</v>
      </c>
      <c r="BG18" s="17">
        <v>8.0178200000000004</v>
      </c>
      <c r="BH18" s="17">
        <v>112</v>
      </c>
      <c r="BI18" s="17">
        <v>104.14109000000001</v>
      </c>
      <c r="BJ18" s="17">
        <v>104.14109000000001</v>
      </c>
      <c r="BK18" s="17">
        <v>7.8589099999999998</v>
      </c>
      <c r="BL18" s="17">
        <v>506.1</v>
      </c>
      <c r="BM18" s="17">
        <v>510.04091</v>
      </c>
      <c r="BN18" s="17">
        <v>302.18763999999999</v>
      </c>
      <c r="BO18" s="17">
        <v>203.91236000000001</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142.30000000000001</v>
      </c>
      <c r="CK18" s="17">
        <v>147.08971</v>
      </c>
      <c r="CL18" s="17">
        <v>133.33197999999999</v>
      </c>
      <c r="CM18" s="17">
        <v>8.9680199999999992</v>
      </c>
      <c r="CN18" s="17">
        <v>7.6</v>
      </c>
      <c r="CO18" s="17">
        <v>5.1333399999999996</v>
      </c>
      <c r="CP18" s="17">
        <v>5.1333399999999996</v>
      </c>
      <c r="CQ18" s="17">
        <v>2.4666600000000001</v>
      </c>
      <c r="CR18" s="17">
        <v>5.2</v>
      </c>
      <c r="CS18" s="17">
        <v>2.8177599999999998</v>
      </c>
      <c r="CT18" s="17">
        <v>2.8177599999999998</v>
      </c>
      <c r="CU18" s="17">
        <v>2.3822399999999999</v>
      </c>
      <c r="CV18" s="17"/>
      <c r="CW18" s="17"/>
      <c r="CX18" s="17"/>
      <c r="CY18" s="17">
        <v>0</v>
      </c>
      <c r="CZ18" s="17">
        <v>7</v>
      </c>
      <c r="DA18" s="17">
        <v>6.8787000000000003</v>
      </c>
      <c r="DB18" s="17">
        <v>6.8787000000000003</v>
      </c>
      <c r="DC18" s="17">
        <v>0.12130000000000001</v>
      </c>
      <c r="DD18" s="17">
        <v>11.6</v>
      </c>
      <c r="DE18" s="17">
        <v>14.919420000000001</v>
      </c>
      <c r="DF18" s="17">
        <v>14.919420000000001</v>
      </c>
      <c r="DG18" s="17">
        <v>-3.31942</v>
      </c>
      <c r="DH18" s="17">
        <v>39.700000000000003</v>
      </c>
      <c r="DI18" s="17">
        <v>55</v>
      </c>
      <c r="DJ18" s="17">
        <v>103.35545999999999</v>
      </c>
      <c r="DK18" s="17">
        <v>-63.655459999999998</v>
      </c>
      <c r="DL18" s="17"/>
      <c r="DM18" s="17"/>
      <c r="DN18" s="17"/>
      <c r="DO18" s="17">
        <v>0</v>
      </c>
      <c r="DP18" s="17"/>
      <c r="DQ18" s="17"/>
      <c r="DR18" s="17"/>
      <c r="DS18" s="17">
        <v>0</v>
      </c>
      <c r="DT18" s="17"/>
      <c r="DU18" s="17"/>
      <c r="DV18" s="17"/>
      <c r="DW18" s="17">
        <v>0</v>
      </c>
      <c r="DX18" s="17"/>
      <c r="DY18" s="17"/>
      <c r="DZ18" s="17"/>
      <c r="EA18" s="17">
        <v>0</v>
      </c>
      <c r="EB18" s="17">
        <v>50.8</v>
      </c>
      <c r="EC18" s="17">
        <v>65.001440000000002</v>
      </c>
      <c r="ED18" s="17">
        <v>60.782310000000003</v>
      </c>
      <c r="EE18" s="17">
        <v>-9.98231</v>
      </c>
      <c r="EF18" s="17">
        <v>112</v>
      </c>
      <c r="EG18" s="17">
        <v>110.26321</v>
      </c>
      <c r="EH18" s="17">
        <v>110.26321</v>
      </c>
      <c r="EI18" s="17">
        <v>1.7367900000000001</v>
      </c>
      <c r="EJ18" s="17"/>
      <c r="EK18" s="17"/>
      <c r="EL18" s="17"/>
      <c r="EM18" s="17">
        <v>0</v>
      </c>
      <c r="EN18" s="17"/>
      <c r="EO18" s="17"/>
      <c r="EP18" s="17"/>
      <c r="EQ18" s="17">
        <v>0</v>
      </c>
      <c r="ER18" s="17"/>
      <c r="ES18" s="17"/>
      <c r="ET18" s="17"/>
      <c r="EU18" s="17">
        <v>0</v>
      </c>
      <c r="EV18" s="17">
        <v>6.5</v>
      </c>
      <c r="EW18" s="17">
        <v>6.39</v>
      </c>
      <c r="EX18" s="17">
        <v>6.39</v>
      </c>
      <c r="EY18" s="17">
        <v>0.11</v>
      </c>
      <c r="EZ18" s="17">
        <v>147.80000000000001</v>
      </c>
      <c r="FA18" s="17">
        <v>160.15361999999999</v>
      </c>
      <c r="FB18" s="17">
        <v>144.32990000000001</v>
      </c>
      <c r="FC18" s="17">
        <v>3.4701</v>
      </c>
      <c r="FD18" s="17">
        <v>46.5</v>
      </c>
      <c r="FE18" s="17">
        <v>47.160960000000003</v>
      </c>
      <c r="FF18" s="17">
        <v>47.160960000000003</v>
      </c>
      <c r="FG18" s="17">
        <v>-0.66095999999999999</v>
      </c>
      <c r="FH18" s="17">
        <v>0</v>
      </c>
      <c r="FI18" s="17">
        <v>30.92784</v>
      </c>
      <c r="FJ18" s="17">
        <v>45</v>
      </c>
      <c r="FK18" s="17">
        <v>-45</v>
      </c>
      <c r="FL18" s="17">
        <v>30.6</v>
      </c>
      <c r="FM18" s="17">
        <v>29.2087</v>
      </c>
      <c r="FN18" s="17">
        <v>29.2087</v>
      </c>
      <c r="FO18" s="17">
        <v>1.3913</v>
      </c>
      <c r="FP18" s="17">
        <v>18.5</v>
      </c>
      <c r="FQ18" s="17">
        <v>16.68403</v>
      </c>
      <c r="FR18" s="17">
        <v>16.68403</v>
      </c>
      <c r="FS18" s="17">
        <v>1.8159700000000001</v>
      </c>
      <c r="FT18" s="17">
        <v>19.7</v>
      </c>
      <c r="FU18" s="17">
        <v>19.1068</v>
      </c>
      <c r="FV18" s="17">
        <v>19.1068</v>
      </c>
      <c r="FW18" s="17">
        <v>0.59319999999999995</v>
      </c>
      <c r="FX18" s="17">
        <v>76.2</v>
      </c>
      <c r="FY18" s="17">
        <v>80.375339999999994</v>
      </c>
      <c r="FZ18" s="17">
        <v>72.857600000000005</v>
      </c>
      <c r="GA18" s="17">
        <v>3.3424</v>
      </c>
      <c r="GB18" s="17">
        <v>182.2</v>
      </c>
      <c r="GC18" s="17">
        <v>185.10007999999999</v>
      </c>
      <c r="GD18" s="17">
        <v>185.10007999999999</v>
      </c>
      <c r="GE18" s="17">
        <v>-2.90008</v>
      </c>
      <c r="GF18" s="17">
        <v>184.3</v>
      </c>
      <c r="GG18" s="17">
        <v>185.10007999999999</v>
      </c>
      <c r="GH18" s="17">
        <v>185.10007999999999</v>
      </c>
      <c r="GI18" s="17">
        <v>-0.80008000000000001</v>
      </c>
      <c r="GJ18" s="17">
        <v>184.8</v>
      </c>
      <c r="GK18" s="17">
        <v>185.10007999999999</v>
      </c>
      <c r="GL18" s="17">
        <v>185.10007999999999</v>
      </c>
      <c r="GM18" s="17">
        <v>-0.30008000000000001</v>
      </c>
      <c r="GN18" s="17">
        <v>86.2</v>
      </c>
      <c r="GO18" s="17">
        <v>71.706339999999997</v>
      </c>
      <c r="GP18" s="17">
        <v>46.719279999999998</v>
      </c>
      <c r="GQ18" s="17">
        <v>39.480719999999998</v>
      </c>
      <c r="GR18" s="17">
        <v>6.8</v>
      </c>
      <c r="GS18" s="17">
        <v>8.4518799999999992</v>
      </c>
      <c r="GT18" s="17">
        <v>8.4518799999999992</v>
      </c>
      <c r="GU18" s="17">
        <v>-1.65188</v>
      </c>
      <c r="GV18" s="17">
        <v>1.4</v>
      </c>
      <c r="GW18" s="17">
        <v>8.8668200000000006</v>
      </c>
      <c r="GX18" s="17">
        <v>8.8668200000000006</v>
      </c>
      <c r="GY18" s="17">
        <v>-7.4668200000000002</v>
      </c>
      <c r="GZ18" s="17">
        <v>33.700000000000003</v>
      </c>
      <c r="HA18" s="17">
        <v>34.47804</v>
      </c>
      <c r="HB18" s="17">
        <v>34.47804</v>
      </c>
      <c r="HC18" s="17">
        <v>-0.77803999999999995</v>
      </c>
      <c r="HD18" s="17">
        <v>35.299999999999997</v>
      </c>
      <c r="HE18" s="17">
        <v>32.627180000000003</v>
      </c>
      <c r="HF18" s="17">
        <v>32.627180000000003</v>
      </c>
      <c r="HG18" s="17">
        <v>2.6728200000000002</v>
      </c>
      <c r="HH18" s="17">
        <v>3.8</v>
      </c>
      <c r="HI18" s="17">
        <v>4.0341699999999996</v>
      </c>
      <c r="HJ18" s="17">
        <v>4.0341699999999996</v>
      </c>
      <c r="HK18" s="17">
        <v>-0.23416999999999999</v>
      </c>
      <c r="HL18" s="17">
        <v>0</v>
      </c>
      <c r="HM18" s="17">
        <v>0</v>
      </c>
      <c r="HN18" s="17">
        <v>0</v>
      </c>
      <c r="HO18" s="17">
        <v>0</v>
      </c>
      <c r="HP18" s="17">
        <v>55.7</v>
      </c>
      <c r="HQ18" s="17">
        <v>56</v>
      </c>
      <c r="HR18" s="17">
        <v>78.330100000000002</v>
      </c>
      <c r="HS18" s="17">
        <v>-22.630099999999999</v>
      </c>
      <c r="HT18" s="17"/>
      <c r="HU18" s="17"/>
      <c r="HV18" s="17"/>
      <c r="HW18" s="17">
        <v>0</v>
      </c>
      <c r="HX18" s="17"/>
      <c r="HY18" s="17"/>
      <c r="HZ18" s="17"/>
      <c r="IA18" s="17">
        <v>0</v>
      </c>
      <c r="IB18" s="17">
        <v>40.1</v>
      </c>
      <c r="IC18" s="17">
        <v>4.6391799999999996</v>
      </c>
      <c r="ID18" s="17">
        <v>0</v>
      </c>
      <c r="IE18" s="17">
        <v>40.1</v>
      </c>
      <c r="IF18" s="17"/>
      <c r="IG18" s="17"/>
      <c r="IH18" s="17"/>
      <c r="II18" s="17">
        <v>0</v>
      </c>
      <c r="IJ18" s="17"/>
      <c r="IK18" s="17"/>
      <c r="IL18" s="17"/>
      <c r="IM18" s="17">
        <v>0</v>
      </c>
      <c r="IN18" s="17">
        <v>47.5</v>
      </c>
      <c r="IO18" s="17">
        <v>48.181449999999998</v>
      </c>
      <c r="IP18" s="17">
        <v>48.181449999999998</v>
      </c>
      <c r="IQ18" s="17">
        <v>-0.68145</v>
      </c>
      <c r="IR18" s="17"/>
      <c r="IS18" s="17"/>
      <c r="IT18" s="17"/>
      <c r="IU18" s="17">
        <v>0</v>
      </c>
      <c r="IV18" s="17"/>
      <c r="IW18" s="17"/>
      <c r="IX18" s="17"/>
      <c r="IY18" s="17">
        <v>0</v>
      </c>
      <c r="IZ18" s="17"/>
      <c r="JA18" s="17"/>
      <c r="JB18" s="17"/>
      <c r="JC18" s="17">
        <v>0</v>
      </c>
      <c r="JD18" s="17">
        <v>66.900000000000006</v>
      </c>
      <c r="JE18" s="17">
        <v>49.338970000000003</v>
      </c>
      <c r="JF18" s="17">
        <v>25.87086</v>
      </c>
      <c r="JG18" s="17">
        <v>41.029139999999998</v>
      </c>
      <c r="JH18" s="17">
        <v>178.8</v>
      </c>
      <c r="JI18" s="17">
        <v>178.52956</v>
      </c>
      <c r="JJ18" s="17">
        <v>178.52956</v>
      </c>
      <c r="JK18" s="17">
        <v>0.27044000000000001</v>
      </c>
      <c r="JL18" s="17">
        <v>176.8</v>
      </c>
      <c r="JM18" s="17">
        <v>178.52956</v>
      </c>
      <c r="JN18" s="17">
        <v>178.52956</v>
      </c>
      <c r="JO18" s="17">
        <v>-1.72956</v>
      </c>
      <c r="JP18" s="17">
        <v>200</v>
      </c>
      <c r="JQ18" s="17">
        <v>178.52956</v>
      </c>
      <c r="JR18" s="17">
        <v>178.52956</v>
      </c>
      <c r="JS18" s="17">
        <v>21.47044</v>
      </c>
      <c r="JT18" s="17">
        <v>274.89999999999998</v>
      </c>
      <c r="JU18" s="17">
        <v>267.79433</v>
      </c>
      <c r="JV18" s="17">
        <v>267.79433</v>
      </c>
      <c r="JW18" s="17">
        <v>7.1056699999999999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v>0</v>
      </c>
      <c r="KT18" s="17">
        <v>0</v>
      </c>
      <c r="KU18" s="17">
        <v>0</v>
      </c>
      <c r="KV18" s="17"/>
      <c r="KW18" s="17"/>
      <c r="KX18" s="17"/>
      <c r="KY18" s="17">
        <v>0</v>
      </c>
      <c r="KZ18" s="17">
        <v>0</v>
      </c>
      <c r="LA18" s="17"/>
      <c r="LB18" s="17">
        <v>0</v>
      </c>
      <c r="LC18" s="17">
        <v>0</v>
      </c>
      <c r="LD18" s="17">
        <v>1.3</v>
      </c>
      <c r="LE18" s="17">
        <v>1.33812</v>
      </c>
      <c r="LF18" s="17">
        <v>1.33812</v>
      </c>
      <c r="LG18" s="17">
        <v>-3.8120000000000001E-2</v>
      </c>
      <c r="LH18" s="17">
        <v>50.2</v>
      </c>
      <c r="LI18" s="17">
        <v>68.041240000000002</v>
      </c>
      <c r="LJ18" s="17">
        <v>82.401169999999993</v>
      </c>
      <c r="LK18" s="17">
        <v>-32.201169999999998</v>
      </c>
      <c r="LL18" s="17">
        <v>81.3</v>
      </c>
      <c r="LM18" s="17">
        <v>92.444500000000005</v>
      </c>
      <c r="LN18" s="17">
        <v>71.459540000000004</v>
      </c>
      <c r="LO18" s="17">
        <v>9.8404600000000002</v>
      </c>
      <c r="LP18" s="17">
        <v>63.3</v>
      </c>
      <c r="LQ18" s="17">
        <v>67.133979999999994</v>
      </c>
      <c r="LR18" s="17">
        <v>67.133979999999994</v>
      </c>
      <c r="LS18" s="17">
        <v>-3.8339799999999999</v>
      </c>
      <c r="LT18" s="17">
        <v>71.8</v>
      </c>
      <c r="LU18" s="17">
        <v>72.37388</v>
      </c>
      <c r="LV18" s="17">
        <v>65.984059999999999</v>
      </c>
      <c r="LW18" s="17">
        <v>5.8159400000000003</v>
      </c>
      <c r="LX18" s="17">
        <v>28.7</v>
      </c>
      <c r="LY18" s="17">
        <v>29.951460000000001</v>
      </c>
      <c r="LZ18" s="17">
        <v>27.30707</v>
      </c>
      <c r="MA18" s="17">
        <v>1.39293</v>
      </c>
      <c r="MB18" s="17">
        <v>0</v>
      </c>
      <c r="MC18" s="17"/>
      <c r="MD18" s="17">
        <v>0</v>
      </c>
      <c r="ME18" s="17">
        <v>0</v>
      </c>
      <c r="MF18" s="17"/>
      <c r="MG18" s="17"/>
      <c r="MH18" s="17"/>
      <c r="MI18" s="17">
        <v>0</v>
      </c>
      <c r="MJ18" s="17"/>
      <c r="MK18" s="17"/>
      <c r="ML18" s="17"/>
      <c r="MM18" s="17">
        <v>0</v>
      </c>
      <c r="MN18" s="17">
        <v>0</v>
      </c>
      <c r="MO18" s="17"/>
      <c r="MP18" s="17"/>
      <c r="MQ18" s="17">
        <v>0</v>
      </c>
      <c r="MR18" s="17">
        <v>0</v>
      </c>
      <c r="MS18" s="17">
        <v>0</v>
      </c>
      <c r="MT18" s="17">
        <v>0</v>
      </c>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v>140.80000000000001</v>
      </c>
      <c r="NU18" s="17">
        <v>145.06666999999999</v>
      </c>
      <c r="NV18" s="17">
        <v>145.06666999999999</v>
      </c>
      <c r="NW18" s="17">
        <v>-4.2666700000000004</v>
      </c>
      <c r="NX18" s="17">
        <v>78.900000000000006</v>
      </c>
      <c r="NY18" s="17">
        <v>72.533330000000007</v>
      </c>
      <c r="NZ18" s="17">
        <v>72.533330000000007</v>
      </c>
      <c r="OA18" s="17">
        <v>6.3666700000000001</v>
      </c>
      <c r="OB18" s="17">
        <v>0</v>
      </c>
      <c r="OC18" s="17"/>
      <c r="OD18" s="17">
        <v>0</v>
      </c>
      <c r="OE18" s="17">
        <v>0</v>
      </c>
      <c r="OF18" s="17">
        <v>54.8</v>
      </c>
      <c r="OG18" s="17">
        <v>72.099999999999994</v>
      </c>
      <c r="OH18" s="17">
        <v>73.775000000000006</v>
      </c>
      <c r="OI18" s="17">
        <v>-18.975000000000001</v>
      </c>
      <c r="OJ18" s="17">
        <v>0</v>
      </c>
      <c r="OK18" s="17"/>
      <c r="OL18" s="17">
        <v>0</v>
      </c>
      <c r="OM18" s="17">
        <v>0</v>
      </c>
      <c r="ON18" s="17">
        <v>14.1</v>
      </c>
      <c r="OO18" s="17">
        <v>14.433</v>
      </c>
      <c r="OP18" s="17">
        <v>14.433</v>
      </c>
      <c r="OQ18" s="17">
        <v>-0.33300000000000002</v>
      </c>
      <c r="OR18" s="17">
        <v>0</v>
      </c>
      <c r="OS18" s="17"/>
      <c r="OT18" s="17">
        <v>0</v>
      </c>
      <c r="OU18" s="17">
        <v>0</v>
      </c>
      <c r="OV18" s="17">
        <v>12</v>
      </c>
      <c r="OW18" s="17">
        <v>10.67961</v>
      </c>
      <c r="OX18" s="17">
        <v>10.67961</v>
      </c>
      <c r="OY18" s="17">
        <v>1.32039</v>
      </c>
      <c r="OZ18" s="17">
        <v>9.9</v>
      </c>
      <c r="PA18" s="17">
        <v>9</v>
      </c>
      <c r="PB18" s="17">
        <v>9</v>
      </c>
      <c r="PC18" s="17">
        <v>0.9</v>
      </c>
      <c r="PD18" s="17">
        <v>1.9</v>
      </c>
      <c r="PE18" s="17">
        <v>1.3440700000000001</v>
      </c>
      <c r="PF18" s="17">
        <v>1.3440700000000001</v>
      </c>
      <c r="PG18" s="17">
        <v>0.55593000000000004</v>
      </c>
      <c r="PH18" s="17">
        <v>0.5</v>
      </c>
      <c r="PI18" s="17">
        <v>1</v>
      </c>
      <c r="PJ18" s="17">
        <v>1</v>
      </c>
      <c r="PK18" s="17">
        <v>-0.5</v>
      </c>
      <c r="PL18" s="17">
        <v>3.1</v>
      </c>
      <c r="PM18" s="17">
        <v>2.5</v>
      </c>
      <c r="PN18" s="17">
        <v>2.5</v>
      </c>
      <c r="PO18" s="17">
        <v>0.6</v>
      </c>
      <c r="PP18" s="17">
        <v>2.6</v>
      </c>
      <c r="PQ18" s="17">
        <v>2.5</v>
      </c>
      <c r="PR18" s="17">
        <v>2.5</v>
      </c>
      <c r="PS18" s="17">
        <v>0.1</v>
      </c>
      <c r="PT18" s="17">
        <v>20.100000000000001</v>
      </c>
      <c r="PU18" s="17">
        <v>19.417480000000001</v>
      </c>
      <c r="PV18" s="17">
        <v>19.417480000000001</v>
      </c>
      <c r="PW18" s="17">
        <v>0.68252000000000002</v>
      </c>
      <c r="PX18" s="17">
        <v>16.3</v>
      </c>
      <c r="PY18" s="17">
        <v>15.53398</v>
      </c>
      <c r="PZ18" s="17">
        <v>15.53398</v>
      </c>
      <c r="QA18" s="17">
        <v>0.76602000000000003</v>
      </c>
      <c r="QB18" s="17">
        <v>9.9</v>
      </c>
      <c r="QC18" s="17">
        <v>9</v>
      </c>
      <c r="QD18" s="17">
        <v>9</v>
      </c>
      <c r="QE18" s="17">
        <v>0.9</v>
      </c>
      <c r="QF18" s="17">
        <v>3.5</v>
      </c>
      <c r="QG18" s="17">
        <v>3.5</v>
      </c>
      <c r="QH18" s="17">
        <v>3.5</v>
      </c>
      <c r="QI18" s="17">
        <v>0</v>
      </c>
      <c r="QJ18" s="17">
        <v>18.5</v>
      </c>
      <c r="QK18" s="17">
        <v>17.961169999999999</v>
      </c>
      <c r="QL18" s="17">
        <v>17.961169999999999</v>
      </c>
      <c r="QM18" s="17">
        <v>0.53883000000000003</v>
      </c>
      <c r="QN18" s="17">
        <v>0</v>
      </c>
      <c r="QO18" s="17"/>
      <c r="QP18" s="17">
        <v>0</v>
      </c>
      <c r="QQ18" s="17">
        <v>0</v>
      </c>
      <c r="QR18" s="17">
        <v>0</v>
      </c>
      <c r="QS18" s="17"/>
      <c r="QT18" s="17">
        <v>0</v>
      </c>
      <c r="QU18" s="17">
        <v>0</v>
      </c>
      <c r="QV18" s="17">
        <v>11.9</v>
      </c>
      <c r="QW18" s="17">
        <v>16.399999999999999</v>
      </c>
      <c r="QX18" s="17">
        <v>12.569000000000001</v>
      </c>
      <c r="QY18" s="17">
        <v>-0.66900000000000004</v>
      </c>
      <c r="QZ18" s="17">
        <v>38</v>
      </c>
      <c r="RA18" s="17">
        <v>40.799999999999997</v>
      </c>
      <c r="RB18" s="17">
        <v>33.64</v>
      </c>
      <c r="RC18" s="17">
        <v>4.3600000000000003</v>
      </c>
      <c r="RD18" s="17">
        <v>3.8</v>
      </c>
      <c r="RE18" s="17">
        <v>4.2</v>
      </c>
      <c r="RF18" s="17">
        <v>4.2</v>
      </c>
      <c r="RG18" s="17">
        <v>-0.4</v>
      </c>
      <c r="RH18" s="17">
        <v>2.2000000000000002</v>
      </c>
      <c r="RI18" s="17">
        <v>2.4</v>
      </c>
      <c r="RJ18" s="17">
        <v>2.4</v>
      </c>
      <c r="RK18" s="17">
        <v>-0.2</v>
      </c>
      <c r="RL18" s="17">
        <v>1.1000000000000001</v>
      </c>
      <c r="RM18" s="17">
        <v>1.2</v>
      </c>
      <c r="RN18" s="17">
        <v>1.2</v>
      </c>
      <c r="RO18" s="17">
        <v>-0.1</v>
      </c>
      <c r="RP18" s="17">
        <v>2.2999999999999998</v>
      </c>
      <c r="RQ18" s="17">
        <v>2.8</v>
      </c>
      <c r="RR18" s="17">
        <v>2.8</v>
      </c>
      <c r="RS18" s="17">
        <v>-0.5</v>
      </c>
      <c r="RT18" s="17">
        <v>0</v>
      </c>
      <c r="RU18" s="17"/>
      <c r="RV18" s="17">
        <v>0</v>
      </c>
      <c r="RW18" s="17">
        <v>0</v>
      </c>
      <c r="RX18" s="17">
        <v>1.4</v>
      </c>
      <c r="RY18" s="17">
        <v>2.4</v>
      </c>
      <c r="RZ18" s="17">
        <v>2.4</v>
      </c>
      <c r="SA18" s="17">
        <v>-1</v>
      </c>
      <c r="SB18" s="17">
        <v>11.2</v>
      </c>
      <c r="SC18" s="17">
        <v>0</v>
      </c>
      <c r="SD18" s="17">
        <v>0</v>
      </c>
      <c r="SE18" s="17">
        <v>11.2</v>
      </c>
      <c r="SF18" s="17">
        <v>1.4</v>
      </c>
      <c r="SG18" s="17">
        <v>1.6</v>
      </c>
      <c r="SH18" s="17">
        <v>1.6</v>
      </c>
      <c r="SI18" s="17">
        <v>-0.2</v>
      </c>
      <c r="SJ18" s="17"/>
      <c r="SK18" s="17"/>
      <c r="SL18" s="17"/>
      <c r="SM18" s="17">
        <v>0</v>
      </c>
      <c r="SN18" s="17">
        <v>9.5</v>
      </c>
      <c r="SO18" s="17">
        <v>9.6999999999999993</v>
      </c>
      <c r="SP18" s="17">
        <v>9.6999999999999993</v>
      </c>
      <c r="SQ18" s="17">
        <v>-0.2</v>
      </c>
      <c r="SR18" s="17">
        <v>4.0999999999999996</v>
      </c>
      <c r="SS18" s="17">
        <v>4.3</v>
      </c>
      <c r="ST18" s="17">
        <v>4.3</v>
      </c>
      <c r="SU18" s="17">
        <v>-0.2</v>
      </c>
      <c r="SV18" s="17">
        <v>5.7</v>
      </c>
      <c r="SW18" s="17">
        <v>6</v>
      </c>
      <c r="SX18" s="17">
        <v>6</v>
      </c>
      <c r="SY18" s="17">
        <v>-0.3</v>
      </c>
      <c r="SZ18" s="17">
        <v>8</v>
      </c>
      <c r="TA18" s="17">
        <v>8</v>
      </c>
      <c r="TB18" s="17">
        <v>8</v>
      </c>
      <c r="TC18" s="17">
        <v>0</v>
      </c>
      <c r="TD18" s="17">
        <v>14.9</v>
      </c>
      <c r="TE18" s="17">
        <v>14.077669999999999</v>
      </c>
      <c r="TF18" s="17">
        <v>14.077669999999999</v>
      </c>
      <c r="TG18" s="17">
        <v>0.82233000000000001</v>
      </c>
      <c r="TH18" s="17">
        <v>11</v>
      </c>
      <c r="TI18" s="17">
        <v>22.341000000000001</v>
      </c>
      <c r="TJ18" s="17">
        <v>22.341000000000001</v>
      </c>
      <c r="TK18" s="17">
        <v>-11.340999999999999</v>
      </c>
      <c r="TL18" s="17">
        <v>3.4</v>
      </c>
      <c r="TM18" s="17">
        <v>10.3</v>
      </c>
      <c r="TN18" s="17">
        <v>12.917</v>
      </c>
      <c r="TO18" s="17">
        <v>-9.5169999999999995</v>
      </c>
      <c r="TP18" s="17">
        <v>0</v>
      </c>
      <c r="TQ18" s="17"/>
      <c r="TR18" s="17">
        <v>0</v>
      </c>
      <c r="TS18" s="17">
        <v>0</v>
      </c>
      <c r="TT18" s="17">
        <v>7.4</v>
      </c>
      <c r="TU18" s="17">
        <v>29.5</v>
      </c>
      <c r="TV18" s="17">
        <v>17.800999999999998</v>
      </c>
      <c r="TW18" s="17">
        <v>-10.401</v>
      </c>
      <c r="TX18" s="17">
        <v>18</v>
      </c>
      <c r="TY18" s="17">
        <v>56.7</v>
      </c>
      <c r="TZ18" s="17">
        <v>41.807000000000002</v>
      </c>
      <c r="UA18" s="17">
        <v>-23.806999999999999</v>
      </c>
      <c r="UB18" s="17">
        <v>0.7</v>
      </c>
      <c r="UC18" s="17">
        <v>0.92800000000000005</v>
      </c>
      <c r="UD18" s="17">
        <v>0.92800000000000005</v>
      </c>
      <c r="UE18" s="17">
        <v>-0.22800000000000001</v>
      </c>
      <c r="UF18" s="17">
        <v>0</v>
      </c>
      <c r="UG18" s="17">
        <v>0.60899999999999999</v>
      </c>
      <c r="UH18" s="17">
        <v>0.60899999999999999</v>
      </c>
      <c r="UI18" s="17">
        <v>-0.60899999999999999</v>
      </c>
      <c r="UJ18" s="17">
        <v>10.5</v>
      </c>
      <c r="UK18" s="17">
        <v>10</v>
      </c>
      <c r="UL18" s="17">
        <v>10</v>
      </c>
      <c r="UM18" s="17">
        <v>0.5</v>
      </c>
      <c r="UN18" s="17">
        <v>3.2</v>
      </c>
      <c r="UO18" s="17">
        <v>3</v>
      </c>
      <c r="UP18" s="17">
        <v>3</v>
      </c>
      <c r="UQ18" s="17">
        <v>0.2</v>
      </c>
      <c r="UR18" s="17">
        <v>8.3000000000000007</v>
      </c>
      <c r="US18" s="17">
        <v>8.3000000000000007</v>
      </c>
      <c r="UT18" s="17">
        <v>8.3000000000000007</v>
      </c>
      <c r="UU18" s="17">
        <v>0</v>
      </c>
      <c r="UV18" s="17">
        <v>6</v>
      </c>
      <c r="UW18" s="17">
        <v>6</v>
      </c>
      <c r="UX18" s="17">
        <v>6</v>
      </c>
      <c r="UY18" s="17">
        <v>0</v>
      </c>
      <c r="UZ18" s="17">
        <v>6.6</v>
      </c>
      <c r="VA18" s="17">
        <v>6</v>
      </c>
      <c r="VB18" s="17">
        <v>6</v>
      </c>
      <c r="VC18" s="17">
        <v>0.6</v>
      </c>
      <c r="VD18" s="17">
        <v>6.6</v>
      </c>
      <c r="VE18" s="17">
        <v>7</v>
      </c>
      <c r="VF18" s="17">
        <v>7</v>
      </c>
      <c r="VG18" s="17">
        <v>-0.4</v>
      </c>
      <c r="VH18" s="17">
        <v>10.8</v>
      </c>
      <c r="VI18" s="17">
        <v>10.507999999999999</v>
      </c>
      <c r="VJ18" s="17">
        <v>10.507999999999999</v>
      </c>
      <c r="VK18" s="17">
        <v>0.29199999999999998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6.3</v>
      </c>
      <c r="WC18" s="17">
        <v>13.6</v>
      </c>
      <c r="WD18" s="17">
        <v>13</v>
      </c>
      <c r="WE18" s="17">
        <v>-6.7</v>
      </c>
      <c r="WF18" s="17">
        <v>1.9</v>
      </c>
      <c r="WG18" s="17">
        <v>13.4</v>
      </c>
      <c r="WH18" s="17">
        <v>5</v>
      </c>
      <c r="WI18" s="17">
        <v>-3.1</v>
      </c>
      <c r="WJ18" s="17">
        <v>0</v>
      </c>
      <c r="WK18" s="17"/>
      <c r="WL18" s="17">
        <v>0</v>
      </c>
      <c r="WM18" s="17">
        <v>0</v>
      </c>
      <c r="WN18" s="17">
        <v>0</v>
      </c>
      <c r="WO18" s="17"/>
      <c r="WP18" s="17">
        <v>0</v>
      </c>
      <c r="WQ18" s="17">
        <v>0</v>
      </c>
      <c r="WR18" s="17">
        <v>9.6</v>
      </c>
      <c r="WS18" s="17">
        <v>9.6</v>
      </c>
      <c r="WT18" s="17">
        <v>9.6</v>
      </c>
      <c r="WU18" s="17">
        <v>0</v>
      </c>
      <c r="WV18" s="17">
        <v>18.5</v>
      </c>
      <c r="WW18" s="17">
        <v>17.475729999999999</v>
      </c>
      <c r="WX18" s="17">
        <v>17.475729999999999</v>
      </c>
      <c r="WY18" s="17">
        <v>1.02427</v>
      </c>
      <c r="WZ18" s="17">
        <v>9.6999999999999993</v>
      </c>
      <c r="XA18" s="17">
        <v>10.8</v>
      </c>
      <c r="XB18" s="17">
        <v>10.8</v>
      </c>
      <c r="XC18" s="17">
        <v>-1.1000000000000001</v>
      </c>
      <c r="XD18" s="17">
        <v>42</v>
      </c>
      <c r="XE18" s="17">
        <v>42</v>
      </c>
      <c r="XF18" s="17">
        <v>42</v>
      </c>
      <c r="XG18" s="17">
        <v>0</v>
      </c>
      <c r="XH18" s="17">
        <v>33.4</v>
      </c>
      <c r="XI18" s="17">
        <v>28</v>
      </c>
      <c r="XJ18" s="17">
        <v>28</v>
      </c>
      <c r="XK18" s="17">
        <v>5.4</v>
      </c>
      <c r="XL18" s="17"/>
      <c r="XM18" s="17"/>
      <c r="XN18" s="17"/>
      <c r="XO18" s="17">
        <v>0</v>
      </c>
      <c r="XP18" s="17"/>
      <c r="XQ18" s="17"/>
      <c r="XR18" s="17"/>
      <c r="XS18" s="17">
        <v>0</v>
      </c>
      <c r="XT18" s="17">
        <v>8.1999999999999993</v>
      </c>
      <c r="XU18" s="17">
        <v>8.2100000000000009</v>
      </c>
      <c r="XV18" s="17">
        <v>8.2100000000000009</v>
      </c>
      <c r="XW18" s="17">
        <v>-0.01</v>
      </c>
      <c r="XX18" s="17"/>
      <c r="XY18" s="17"/>
      <c r="XZ18" s="17"/>
      <c r="YA18" s="17">
        <v>0</v>
      </c>
      <c r="YB18" s="17"/>
      <c r="YC18" s="17"/>
      <c r="YD18" s="17"/>
      <c r="YE18" s="17">
        <v>0</v>
      </c>
    </row>
    <row r="19" spans="1:655" ht="24" customHeight="1" x14ac:dyDescent="0.3">
      <c r="A19" s="1"/>
      <c r="B19" s="16" t="s">
        <v>43</v>
      </c>
      <c r="C19" s="16" t="s">
        <v>706</v>
      </c>
      <c r="D19" s="17">
        <v>127.1</v>
      </c>
      <c r="E19" s="17">
        <v>140.19936000000001</v>
      </c>
      <c r="F19" s="17">
        <v>127.64763000000001</v>
      </c>
      <c r="G19" s="17">
        <v>-0.54762999999999995</v>
      </c>
      <c r="H19" s="17">
        <v>652.79999999999995</v>
      </c>
      <c r="I19" s="17">
        <v>643.65809000000002</v>
      </c>
      <c r="J19" s="17">
        <v>643.65809000000002</v>
      </c>
      <c r="K19" s="17">
        <v>9.1419099999999993</v>
      </c>
      <c r="L19" s="17">
        <v>216.1</v>
      </c>
      <c r="M19" s="17">
        <v>209.39341999999999</v>
      </c>
      <c r="N19" s="17">
        <v>209.39341999999999</v>
      </c>
      <c r="O19" s="17">
        <v>6.7065799999999998</v>
      </c>
      <c r="P19" s="17"/>
      <c r="Q19" s="17"/>
      <c r="R19" s="17"/>
      <c r="S19" s="17">
        <v>0</v>
      </c>
      <c r="T19" s="17"/>
      <c r="U19" s="17"/>
      <c r="V19" s="17"/>
      <c r="W19" s="17">
        <v>0</v>
      </c>
      <c r="X19" s="17">
        <v>21.4</v>
      </c>
      <c r="Y19" s="17">
        <v>20.618559999999999</v>
      </c>
      <c r="Z19" s="17">
        <v>20.618559999999999</v>
      </c>
      <c r="AA19" s="17">
        <v>0.78144000000000002</v>
      </c>
      <c r="AB19" s="17">
        <v>94.7</v>
      </c>
      <c r="AC19" s="17">
        <v>163.79145</v>
      </c>
      <c r="AD19" s="17">
        <v>101.90600000000001</v>
      </c>
      <c r="AE19" s="17">
        <v>-7.2060000000000004</v>
      </c>
      <c r="AF19" s="17"/>
      <c r="AG19" s="17"/>
      <c r="AH19" s="17"/>
      <c r="AI19" s="17">
        <v>0</v>
      </c>
      <c r="AJ19" s="17"/>
      <c r="AK19" s="17"/>
      <c r="AL19" s="17"/>
      <c r="AM19" s="17">
        <v>0</v>
      </c>
      <c r="AN19" s="17">
        <v>157.19999999999999</v>
      </c>
      <c r="AO19" s="17">
        <v>157.55556000000001</v>
      </c>
      <c r="AP19" s="17">
        <v>190.14957000000001</v>
      </c>
      <c r="AQ19" s="17">
        <v>-32.949570000000001</v>
      </c>
      <c r="AR19" s="17">
        <v>156.80000000000001</v>
      </c>
      <c r="AS19" s="17">
        <v>157.55556000000001</v>
      </c>
      <c r="AT19" s="17">
        <v>190.14957000000001</v>
      </c>
      <c r="AU19" s="17">
        <v>-33.34957</v>
      </c>
      <c r="AV19" s="17">
        <v>157</v>
      </c>
      <c r="AW19" s="17">
        <v>157.55556000000001</v>
      </c>
      <c r="AX19" s="17">
        <v>190.14957000000001</v>
      </c>
      <c r="AY19" s="17">
        <v>-33.149569999999997</v>
      </c>
      <c r="AZ19" s="17">
        <v>240.3</v>
      </c>
      <c r="BA19" s="17">
        <v>236.33333999999999</v>
      </c>
      <c r="BB19" s="17">
        <v>285.22435000000002</v>
      </c>
      <c r="BC19" s="17">
        <v>-44.924349999999997</v>
      </c>
      <c r="BD19" s="17">
        <v>215.8</v>
      </c>
      <c r="BE19" s="17">
        <v>208.28218000000001</v>
      </c>
      <c r="BF19" s="17">
        <v>208.28218000000001</v>
      </c>
      <c r="BG19" s="17">
        <v>7.5178200000000004</v>
      </c>
      <c r="BH19" s="17">
        <v>111.2</v>
      </c>
      <c r="BI19" s="17">
        <v>104.14109000000001</v>
      </c>
      <c r="BJ19" s="17">
        <v>104.14109000000001</v>
      </c>
      <c r="BK19" s="17">
        <v>7.05891</v>
      </c>
      <c r="BL19" s="17">
        <v>508.1</v>
      </c>
      <c r="BM19" s="17">
        <v>495.00333999999998</v>
      </c>
      <c r="BN19" s="17">
        <v>338.87457000000001</v>
      </c>
      <c r="BO19" s="17">
        <v>169.22542999999999</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146.30000000000001</v>
      </c>
      <c r="CK19" s="17">
        <v>147.08971</v>
      </c>
      <c r="CL19" s="17">
        <v>133.33197999999999</v>
      </c>
      <c r="CM19" s="17">
        <v>12.968019999999999</v>
      </c>
      <c r="CN19" s="17">
        <v>8</v>
      </c>
      <c r="CO19" s="17">
        <v>5.1333399999999996</v>
      </c>
      <c r="CP19" s="17">
        <v>5.1333399999999996</v>
      </c>
      <c r="CQ19" s="17">
        <v>2.86666</v>
      </c>
      <c r="CR19" s="17">
        <v>5.4</v>
      </c>
      <c r="CS19" s="17">
        <v>2.8177599999999998</v>
      </c>
      <c r="CT19" s="17">
        <v>2.8177599999999998</v>
      </c>
      <c r="CU19" s="17">
        <v>2.5822400000000001</v>
      </c>
      <c r="CV19" s="17"/>
      <c r="CW19" s="17"/>
      <c r="CX19" s="17"/>
      <c r="CY19" s="17">
        <v>0</v>
      </c>
      <c r="CZ19" s="17">
        <v>6.9</v>
      </c>
      <c r="DA19" s="17">
        <v>6.8787000000000003</v>
      </c>
      <c r="DB19" s="17">
        <v>6.8787000000000003</v>
      </c>
      <c r="DC19" s="17">
        <v>2.1299999999999999E-2</v>
      </c>
      <c r="DD19" s="17">
        <v>11.6</v>
      </c>
      <c r="DE19" s="17">
        <v>14.919409999999999</v>
      </c>
      <c r="DF19" s="17">
        <v>14.919420000000001</v>
      </c>
      <c r="DG19" s="17">
        <v>-3.31942</v>
      </c>
      <c r="DH19" s="17">
        <v>40.299999999999997</v>
      </c>
      <c r="DI19" s="17">
        <v>55</v>
      </c>
      <c r="DJ19" s="17">
        <v>112.48333</v>
      </c>
      <c r="DK19" s="17">
        <v>-72.183329999999998</v>
      </c>
      <c r="DL19" s="17"/>
      <c r="DM19" s="17"/>
      <c r="DN19" s="17"/>
      <c r="DO19" s="17">
        <v>0</v>
      </c>
      <c r="DP19" s="17"/>
      <c r="DQ19" s="17"/>
      <c r="DR19" s="17"/>
      <c r="DS19" s="17">
        <v>0</v>
      </c>
      <c r="DT19" s="17"/>
      <c r="DU19" s="17"/>
      <c r="DV19" s="17"/>
      <c r="DW19" s="17">
        <v>0</v>
      </c>
      <c r="DX19" s="17"/>
      <c r="DY19" s="17"/>
      <c r="DZ19" s="17"/>
      <c r="EA19" s="17">
        <v>0</v>
      </c>
      <c r="EB19" s="17">
        <v>51.3</v>
      </c>
      <c r="EC19" s="17">
        <v>63.012860000000003</v>
      </c>
      <c r="ED19" s="17">
        <v>62.115549999999999</v>
      </c>
      <c r="EE19" s="17">
        <v>-10.81555</v>
      </c>
      <c r="EF19" s="17">
        <v>110.5</v>
      </c>
      <c r="EG19" s="17">
        <v>110.26321</v>
      </c>
      <c r="EH19" s="17">
        <v>110.26321</v>
      </c>
      <c r="EI19" s="17">
        <v>0.23679</v>
      </c>
      <c r="EJ19" s="17"/>
      <c r="EK19" s="17"/>
      <c r="EL19" s="17"/>
      <c r="EM19" s="17">
        <v>0</v>
      </c>
      <c r="EN19" s="17"/>
      <c r="EO19" s="17"/>
      <c r="EP19" s="17"/>
      <c r="EQ19" s="17">
        <v>0</v>
      </c>
      <c r="ER19" s="17"/>
      <c r="ES19" s="17"/>
      <c r="ET19" s="17"/>
      <c r="EU19" s="17">
        <v>0</v>
      </c>
      <c r="EV19" s="17">
        <v>6.5</v>
      </c>
      <c r="EW19" s="17">
        <v>6.39</v>
      </c>
      <c r="EX19" s="17">
        <v>6.39</v>
      </c>
      <c r="EY19" s="17">
        <v>0.11</v>
      </c>
      <c r="EZ19" s="17">
        <v>228.6</v>
      </c>
      <c r="FA19" s="17">
        <v>144.32990000000001</v>
      </c>
      <c r="FB19" s="17">
        <v>144.32990000000001</v>
      </c>
      <c r="FC19" s="17">
        <v>84.270099999999999</v>
      </c>
      <c r="FD19" s="17">
        <v>46.5</v>
      </c>
      <c r="FE19" s="17">
        <v>47.160960000000003</v>
      </c>
      <c r="FF19" s="17">
        <v>47.160960000000003</v>
      </c>
      <c r="FG19" s="17">
        <v>-0.66095999999999999</v>
      </c>
      <c r="FH19" s="17">
        <v>0</v>
      </c>
      <c r="FI19" s="17">
        <v>30.92784</v>
      </c>
      <c r="FJ19" s="17">
        <v>45</v>
      </c>
      <c r="FK19" s="17">
        <v>-45</v>
      </c>
      <c r="FL19" s="17">
        <v>30</v>
      </c>
      <c r="FM19" s="17">
        <v>29.2087</v>
      </c>
      <c r="FN19" s="17">
        <v>29.2087</v>
      </c>
      <c r="FO19" s="17">
        <v>0.7913</v>
      </c>
      <c r="FP19" s="17">
        <v>18.399999999999999</v>
      </c>
      <c r="FQ19" s="17">
        <v>16.68403</v>
      </c>
      <c r="FR19" s="17">
        <v>16.68403</v>
      </c>
      <c r="FS19" s="17">
        <v>1.71597</v>
      </c>
      <c r="FT19" s="17">
        <v>19.8</v>
      </c>
      <c r="FU19" s="17">
        <v>19.1068</v>
      </c>
      <c r="FV19" s="17">
        <v>19.1068</v>
      </c>
      <c r="FW19" s="17">
        <v>0.69320000000000004</v>
      </c>
      <c r="FX19" s="17">
        <v>78.2</v>
      </c>
      <c r="FY19" s="17">
        <v>80.375339999999994</v>
      </c>
      <c r="FZ19" s="17">
        <v>72.857600000000005</v>
      </c>
      <c r="GA19" s="17">
        <v>5.3423999999999996</v>
      </c>
      <c r="GB19" s="17">
        <v>183.7</v>
      </c>
      <c r="GC19" s="17">
        <v>185.10007999999999</v>
      </c>
      <c r="GD19" s="17">
        <v>185.10007999999999</v>
      </c>
      <c r="GE19" s="17">
        <v>-1.40008</v>
      </c>
      <c r="GF19" s="17">
        <v>183.5</v>
      </c>
      <c r="GG19" s="17">
        <v>185.10007999999999</v>
      </c>
      <c r="GH19" s="17">
        <v>185.10007999999999</v>
      </c>
      <c r="GI19" s="17">
        <v>-1.6000799999999999</v>
      </c>
      <c r="GJ19" s="17">
        <v>183.5</v>
      </c>
      <c r="GK19" s="17">
        <v>185.10007999999999</v>
      </c>
      <c r="GL19" s="17">
        <v>185.10007999999999</v>
      </c>
      <c r="GM19" s="17">
        <v>-1.6000799999999999</v>
      </c>
      <c r="GN19" s="17">
        <v>87.5</v>
      </c>
      <c r="GO19" s="17">
        <v>86.221450000000004</v>
      </c>
      <c r="GP19" s="17">
        <v>52.952919999999999</v>
      </c>
      <c r="GQ19" s="17">
        <v>34.547080000000001</v>
      </c>
      <c r="GR19" s="17">
        <v>6.6</v>
      </c>
      <c r="GS19" s="17">
        <v>8.4518799999999992</v>
      </c>
      <c r="GT19" s="17">
        <v>8.4518799999999992</v>
      </c>
      <c r="GU19" s="17">
        <v>-1.85188</v>
      </c>
      <c r="GV19" s="17">
        <v>1.3</v>
      </c>
      <c r="GW19" s="17">
        <v>8.8668200000000006</v>
      </c>
      <c r="GX19" s="17">
        <v>8.8668200000000006</v>
      </c>
      <c r="GY19" s="17">
        <v>-7.5668199999999999</v>
      </c>
      <c r="GZ19" s="17">
        <v>34.200000000000003</v>
      </c>
      <c r="HA19" s="17">
        <v>34.47804</v>
      </c>
      <c r="HB19" s="17">
        <v>34.47804</v>
      </c>
      <c r="HC19" s="17">
        <v>-0.27804000000000001</v>
      </c>
      <c r="HD19" s="17">
        <v>33.799999999999997</v>
      </c>
      <c r="HE19" s="17">
        <v>32.627180000000003</v>
      </c>
      <c r="HF19" s="17">
        <v>32.627180000000003</v>
      </c>
      <c r="HG19" s="17">
        <v>1.17282</v>
      </c>
      <c r="HH19" s="17">
        <v>3.8</v>
      </c>
      <c r="HI19" s="17">
        <v>4.0341699999999996</v>
      </c>
      <c r="HJ19" s="17">
        <v>4.0341699999999996</v>
      </c>
      <c r="HK19" s="17">
        <v>-0.23416999999999999</v>
      </c>
      <c r="HL19" s="17">
        <v>0</v>
      </c>
      <c r="HM19" s="17">
        <v>0</v>
      </c>
      <c r="HN19" s="17">
        <v>0</v>
      </c>
      <c r="HO19" s="17">
        <v>0</v>
      </c>
      <c r="HP19" s="17">
        <v>21.9</v>
      </c>
      <c r="HQ19" s="17">
        <v>20.618559999999999</v>
      </c>
      <c r="HR19" s="17">
        <v>107.89166</v>
      </c>
      <c r="HS19" s="17">
        <v>-85.991659999999996</v>
      </c>
      <c r="HT19" s="17"/>
      <c r="HU19" s="17"/>
      <c r="HV19" s="17"/>
      <c r="HW19" s="17">
        <v>0</v>
      </c>
      <c r="HX19" s="17"/>
      <c r="HY19" s="17"/>
      <c r="HZ19" s="17"/>
      <c r="IA19" s="17">
        <v>0</v>
      </c>
      <c r="IB19" s="17">
        <v>46.5</v>
      </c>
      <c r="IC19" s="17">
        <v>85.482579999999999</v>
      </c>
      <c r="ID19" s="17">
        <v>20.5611</v>
      </c>
      <c r="IE19" s="17">
        <v>25.9389</v>
      </c>
      <c r="IF19" s="17"/>
      <c r="IG19" s="17"/>
      <c r="IH19" s="17"/>
      <c r="II19" s="17">
        <v>0</v>
      </c>
      <c r="IJ19" s="17"/>
      <c r="IK19" s="17"/>
      <c r="IL19" s="17"/>
      <c r="IM19" s="17">
        <v>0</v>
      </c>
      <c r="IN19" s="17">
        <v>47</v>
      </c>
      <c r="IO19" s="17">
        <v>48.181449999999998</v>
      </c>
      <c r="IP19" s="17">
        <v>48.181449999999998</v>
      </c>
      <c r="IQ19" s="17">
        <v>-1.1814499999999999</v>
      </c>
      <c r="IR19" s="17"/>
      <c r="IS19" s="17"/>
      <c r="IT19" s="17"/>
      <c r="IU19" s="17">
        <v>0</v>
      </c>
      <c r="IV19" s="17"/>
      <c r="IW19" s="17"/>
      <c r="IX19" s="17"/>
      <c r="IY19" s="17">
        <v>0</v>
      </c>
      <c r="IZ19" s="17"/>
      <c r="JA19" s="17"/>
      <c r="JB19" s="17"/>
      <c r="JC19" s="17">
        <v>0</v>
      </c>
      <c r="JD19" s="17">
        <v>66.8</v>
      </c>
      <c r="JE19" s="17">
        <v>67</v>
      </c>
      <c r="JF19" s="17">
        <v>33.455539999999999</v>
      </c>
      <c r="JG19" s="17">
        <v>33.344459999999998</v>
      </c>
      <c r="JH19" s="17">
        <v>178</v>
      </c>
      <c r="JI19" s="17">
        <v>178.52956</v>
      </c>
      <c r="JJ19" s="17">
        <v>178.52956</v>
      </c>
      <c r="JK19" s="17">
        <v>-0.52956000000000003</v>
      </c>
      <c r="JL19" s="17">
        <v>175.7</v>
      </c>
      <c r="JM19" s="17">
        <v>178.52956</v>
      </c>
      <c r="JN19" s="17">
        <v>178.52956</v>
      </c>
      <c r="JO19" s="17">
        <v>-2.8295599999999999</v>
      </c>
      <c r="JP19" s="17">
        <v>200</v>
      </c>
      <c r="JQ19" s="17">
        <v>178.52956</v>
      </c>
      <c r="JR19" s="17">
        <v>178.52956</v>
      </c>
      <c r="JS19" s="17">
        <v>21.47044</v>
      </c>
      <c r="JT19" s="17">
        <v>274.89999999999998</v>
      </c>
      <c r="JU19" s="17">
        <v>267.79433</v>
      </c>
      <c r="JV19" s="17">
        <v>267.79433</v>
      </c>
      <c r="JW19" s="17">
        <v>7.1056699999999999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v>0</v>
      </c>
      <c r="KT19" s="17">
        <v>0</v>
      </c>
      <c r="KU19" s="17">
        <v>0</v>
      </c>
      <c r="KV19" s="17"/>
      <c r="KW19" s="17"/>
      <c r="KX19" s="17"/>
      <c r="KY19" s="17">
        <v>0</v>
      </c>
      <c r="KZ19" s="17">
        <v>0</v>
      </c>
      <c r="LA19" s="17"/>
      <c r="LB19" s="17">
        <v>0</v>
      </c>
      <c r="LC19" s="17">
        <v>0</v>
      </c>
      <c r="LD19" s="17">
        <v>1.3</v>
      </c>
      <c r="LE19" s="17">
        <v>1.33812</v>
      </c>
      <c r="LF19" s="17">
        <v>1.33812</v>
      </c>
      <c r="LG19" s="17">
        <v>-3.8120000000000001E-2</v>
      </c>
      <c r="LH19" s="17">
        <v>63.7</v>
      </c>
      <c r="LI19" s="17">
        <v>76.483739999999997</v>
      </c>
      <c r="LJ19" s="17">
        <v>107.39400000000001</v>
      </c>
      <c r="LK19" s="17">
        <v>-43.694000000000003</v>
      </c>
      <c r="LL19" s="17">
        <v>120.8</v>
      </c>
      <c r="LM19" s="17">
        <v>66.472239999999999</v>
      </c>
      <c r="LN19" s="17">
        <v>89.265699999999995</v>
      </c>
      <c r="LO19" s="17">
        <v>31.534300000000002</v>
      </c>
      <c r="LP19" s="17">
        <v>63.6</v>
      </c>
      <c r="LQ19" s="17">
        <v>63.200139999999998</v>
      </c>
      <c r="LR19" s="17">
        <v>67.133979999999994</v>
      </c>
      <c r="LS19" s="17">
        <v>-3.5339800000000001</v>
      </c>
      <c r="LT19" s="17">
        <v>67.8</v>
      </c>
      <c r="LU19" s="17">
        <v>62.117559999999997</v>
      </c>
      <c r="LV19" s="17">
        <v>69.22081</v>
      </c>
      <c r="LW19" s="17">
        <v>-1.4208099999999999</v>
      </c>
      <c r="LX19" s="17">
        <v>29</v>
      </c>
      <c r="LY19" s="17">
        <v>25.706949999999999</v>
      </c>
      <c r="LZ19" s="17">
        <v>28.64658</v>
      </c>
      <c r="MA19" s="17">
        <v>0.35342000000000001</v>
      </c>
      <c r="MB19" s="17">
        <v>0</v>
      </c>
      <c r="MC19" s="17"/>
      <c r="MD19" s="17">
        <v>0</v>
      </c>
      <c r="ME19" s="17">
        <v>0</v>
      </c>
      <c r="MF19" s="17"/>
      <c r="MG19" s="17"/>
      <c r="MH19" s="17"/>
      <c r="MI19" s="17">
        <v>0</v>
      </c>
      <c r="MJ19" s="17"/>
      <c r="MK19" s="17"/>
      <c r="ML19" s="17"/>
      <c r="MM19" s="17">
        <v>0</v>
      </c>
      <c r="MN19" s="17">
        <v>0</v>
      </c>
      <c r="MO19" s="17"/>
      <c r="MP19" s="17"/>
      <c r="MQ19" s="17">
        <v>0</v>
      </c>
      <c r="MR19" s="17">
        <v>0</v>
      </c>
      <c r="MS19" s="17">
        <v>0</v>
      </c>
      <c r="MT19" s="17">
        <v>0</v>
      </c>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v>140.80000000000001</v>
      </c>
      <c r="NU19" s="17">
        <v>145.06666999999999</v>
      </c>
      <c r="NV19" s="17">
        <v>145.06666999999999</v>
      </c>
      <c r="NW19" s="17">
        <v>-4.2666700000000004</v>
      </c>
      <c r="NX19" s="17">
        <v>78.7</v>
      </c>
      <c r="NY19" s="17">
        <v>72.533330000000007</v>
      </c>
      <c r="NZ19" s="17">
        <v>72.533330000000007</v>
      </c>
      <c r="OA19" s="17">
        <v>6.1666699999999999</v>
      </c>
      <c r="OB19" s="17">
        <v>0</v>
      </c>
      <c r="OC19" s="17"/>
      <c r="OD19" s="17">
        <v>0</v>
      </c>
      <c r="OE19" s="17">
        <v>0</v>
      </c>
      <c r="OF19" s="17">
        <v>54.8</v>
      </c>
      <c r="OG19" s="17">
        <v>41.7</v>
      </c>
      <c r="OH19" s="17">
        <v>72.724000000000004</v>
      </c>
      <c r="OI19" s="17">
        <v>-17.923999999999999</v>
      </c>
      <c r="OJ19" s="17">
        <v>0</v>
      </c>
      <c r="OK19" s="17"/>
      <c r="OL19" s="17">
        <v>0</v>
      </c>
      <c r="OM19" s="17">
        <v>0</v>
      </c>
      <c r="ON19" s="17">
        <v>16.100000000000001</v>
      </c>
      <c r="OO19" s="17">
        <v>14.47</v>
      </c>
      <c r="OP19" s="17">
        <v>14.47</v>
      </c>
      <c r="OQ19" s="17">
        <v>1.63</v>
      </c>
      <c r="OR19" s="17">
        <v>0</v>
      </c>
      <c r="OS19" s="17"/>
      <c r="OT19" s="17">
        <v>0</v>
      </c>
      <c r="OU19" s="17">
        <v>0</v>
      </c>
      <c r="OV19" s="17">
        <v>12</v>
      </c>
      <c r="OW19" s="17">
        <v>10.67961</v>
      </c>
      <c r="OX19" s="17">
        <v>10.67961</v>
      </c>
      <c r="OY19" s="17">
        <v>1.32039</v>
      </c>
      <c r="OZ19" s="17">
        <v>10</v>
      </c>
      <c r="PA19" s="17">
        <v>9</v>
      </c>
      <c r="PB19" s="17">
        <v>9</v>
      </c>
      <c r="PC19" s="17">
        <v>1</v>
      </c>
      <c r="PD19" s="17">
        <v>1.9</v>
      </c>
      <c r="PE19" s="17">
        <v>2.0148199999999998</v>
      </c>
      <c r="PF19" s="17">
        <v>2.0148199999999998</v>
      </c>
      <c r="PG19" s="17">
        <v>-0.11482000000000001</v>
      </c>
      <c r="PH19" s="17">
        <v>0.5</v>
      </c>
      <c r="PI19" s="17">
        <v>1</v>
      </c>
      <c r="PJ19" s="17">
        <v>1</v>
      </c>
      <c r="PK19" s="17">
        <v>-0.5</v>
      </c>
      <c r="PL19" s="17">
        <v>3</v>
      </c>
      <c r="PM19" s="17">
        <v>2.5</v>
      </c>
      <c r="PN19" s="17">
        <v>2.5</v>
      </c>
      <c r="PO19" s="17">
        <v>0.5</v>
      </c>
      <c r="PP19" s="17">
        <v>2.6</v>
      </c>
      <c r="PQ19" s="17">
        <v>2.5</v>
      </c>
      <c r="PR19" s="17">
        <v>2.5</v>
      </c>
      <c r="PS19" s="17">
        <v>0.1</v>
      </c>
      <c r="PT19" s="17">
        <v>20.3</v>
      </c>
      <c r="PU19" s="17">
        <v>19.417480000000001</v>
      </c>
      <c r="PV19" s="17">
        <v>19.417480000000001</v>
      </c>
      <c r="PW19" s="17">
        <v>0.88251999999999997</v>
      </c>
      <c r="PX19" s="17">
        <v>16.600000000000001</v>
      </c>
      <c r="PY19" s="17">
        <v>15.53398</v>
      </c>
      <c r="PZ19" s="17">
        <v>15.53398</v>
      </c>
      <c r="QA19" s="17">
        <v>1.06602</v>
      </c>
      <c r="QB19" s="17">
        <v>9.9</v>
      </c>
      <c r="QC19" s="17">
        <v>9</v>
      </c>
      <c r="QD19" s="17">
        <v>9</v>
      </c>
      <c r="QE19" s="17">
        <v>0.9</v>
      </c>
      <c r="QF19" s="17">
        <v>3.5</v>
      </c>
      <c r="QG19" s="17">
        <v>3.5</v>
      </c>
      <c r="QH19" s="17">
        <v>3.5</v>
      </c>
      <c r="QI19" s="17">
        <v>0</v>
      </c>
      <c r="QJ19" s="17">
        <v>18.5</v>
      </c>
      <c r="QK19" s="17">
        <v>17.961169999999999</v>
      </c>
      <c r="QL19" s="17">
        <v>17.961169999999999</v>
      </c>
      <c r="QM19" s="17">
        <v>0.53883000000000003</v>
      </c>
      <c r="QN19" s="17">
        <v>0</v>
      </c>
      <c r="QO19" s="17"/>
      <c r="QP19" s="17">
        <v>0</v>
      </c>
      <c r="QQ19" s="17">
        <v>0</v>
      </c>
      <c r="QR19" s="17">
        <v>0</v>
      </c>
      <c r="QS19" s="17"/>
      <c r="QT19" s="17">
        <v>0</v>
      </c>
      <c r="QU19" s="17">
        <v>0</v>
      </c>
      <c r="QV19" s="17">
        <v>15.9</v>
      </c>
      <c r="QW19" s="17">
        <v>15.7</v>
      </c>
      <c r="QX19" s="17">
        <v>12.412000000000001</v>
      </c>
      <c r="QY19" s="17">
        <v>3.488</v>
      </c>
      <c r="QZ19" s="17">
        <v>33.200000000000003</v>
      </c>
      <c r="RA19" s="17">
        <v>22.4</v>
      </c>
      <c r="RB19" s="17">
        <v>33.101999999999997</v>
      </c>
      <c r="RC19" s="17">
        <v>9.8000000000000004E-2</v>
      </c>
      <c r="RD19" s="17">
        <v>3.8</v>
      </c>
      <c r="RE19" s="17">
        <v>4.2</v>
      </c>
      <c r="RF19" s="17">
        <v>4.2</v>
      </c>
      <c r="RG19" s="17">
        <v>-0.4</v>
      </c>
      <c r="RH19" s="17">
        <v>2.2000000000000002</v>
      </c>
      <c r="RI19" s="17">
        <v>2.4</v>
      </c>
      <c r="RJ19" s="17">
        <v>2.4</v>
      </c>
      <c r="RK19" s="17">
        <v>-0.2</v>
      </c>
      <c r="RL19" s="17">
        <v>1.1000000000000001</v>
      </c>
      <c r="RM19" s="17">
        <v>1.2</v>
      </c>
      <c r="RN19" s="17">
        <v>1.2</v>
      </c>
      <c r="RO19" s="17">
        <v>-0.1</v>
      </c>
      <c r="RP19" s="17">
        <v>2.2999999999999998</v>
      </c>
      <c r="RQ19" s="17">
        <v>2.8</v>
      </c>
      <c r="RR19" s="17">
        <v>2.8</v>
      </c>
      <c r="RS19" s="17">
        <v>-0.5</v>
      </c>
      <c r="RT19" s="17">
        <v>0</v>
      </c>
      <c r="RU19" s="17"/>
      <c r="RV19" s="17">
        <v>0</v>
      </c>
      <c r="RW19" s="17">
        <v>0</v>
      </c>
      <c r="RX19" s="17">
        <v>1.7</v>
      </c>
      <c r="RY19" s="17">
        <v>2.4</v>
      </c>
      <c r="RZ19" s="17">
        <v>2.4</v>
      </c>
      <c r="SA19" s="17">
        <v>-0.7</v>
      </c>
      <c r="SB19" s="17">
        <v>11.4</v>
      </c>
      <c r="SC19" s="17">
        <v>19.772790000000001</v>
      </c>
      <c r="SD19" s="17">
        <v>4.7559399999999998</v>
      </c>
      <c r="SE19" s="17">
        <v>6.6440599999999996</v>
      </c>
      <c r="SF19" s="17">
        <v>1.4</v>
      </c>
      <c r="SG19" s="17">
        <v>1.6</v>
      </c>
      <c r="SH19" s="17">
        <v>1.6</v>
      </c>
      <c r="SI19" s="17">
        <v>-0.2</v>
      </c>
      <c r="SJ19" s="17"/>
      <c r="SK19" s="17"/>
      <c r="SL19" s="17"/>
      <c r="SM19" s="17">
        <v>0</v>
      </c>
      <c r="SN19" s="17">
        <v>9.5</v>
      </c>
      <c r="SO19" s="17">
        <v>9.6999999999999993</v>
      </c>
      <c r="SP19" s="17">
        <v>9.6999999999999993</v>
      </c>
      <c r="SQ19" s="17">
        <v>-0.2</v>
      </c>
      <c r="SR19" s="17">
        <v>4.0999999999999996</v>
      </c>
      <c r="SS19" s="17">
        <v>4.3</v>
      </c>
      <c r="ST19" s="17">
        <v>4.3</v>
      </c>
      <c r="SU19" s="17">
        <v>-0.2</v>
      </c>
      <c r="SV19" s="17">
        <v>5.7</v>
      </c>
      <c r="SW19" s="17">
        <v>6</v>
      </c>
      <c r="SX19" s="17">
        <v>6</v>
      </c>
      <c r="SY19" s="17">
        <v>-0.3</v>
      </c>
      <c r="SZ19" s="17">
        <v>8.1</v>
      </c>
      <c r="TA19" s="17">
        <v>8</v>
      </c>
      <c r="TB19" s="17">
        <v>8</v>
      </c>
      <c r="TC19" s="17">
        <v>0.1</v>
      </c>
      <c r="TD19" s="17">
        <v>14.7</v>
      </c>
      <c r="TE19" s="17">
        <v>14.077669999999999</v>
      </c>
      <c r="TF19" s="17">
        <v>14.077669999999999</v>
      </c>
      <c r="TG19" s="17">
        <v>0.62233000000000005</v>
      </c>
      <c r="TH19" s="17">
        <v>16.3</v>
      </c>
      <c r="TI19" s="17">
        <v>8.3000000000000007</v>
      </c>
      <c r="TJ19" s="17">
        <v>22.667000000000002</v>
      </c>
      <c r="TK19" s="17">
        <v>-6.367</v>
      </c>
      <c r="TL19" s="17">
        <v>1.6</v>
      </c>
      <c r="TM19" s="17">
        <v>10.7</v>
      </c>
      <c r="TN19" s="17">
        <v>12.769</v>
      </c>
      <c r="TO19" s="17">
        <v>-11.169</v>
      </c>
      <c r="TP19" s="17">
        <v>0</v>
      </c>
      <c r="TQ19" s="17"/>
      <c r="TR19" s="17">
        <v>0</v>
      </c>
      <c r="TS19" s="17">
        <v>0</v>
      </c>
      <c r="TT19" s="17">
        <v>2.8</v>
      </c>
      <c r="TU19" s="17">
        <v>12.7</v>
      </c>
      <c r="TV19" s="17">
        <v>17.792999999999999</v>
      </c>
      <c r="TW19" s="17">
        <v>-14.993</v>
      </c>
      <c r="TX19" s="17">
        <v>13.4</v>
      </c>
      <c r="TY19" s="17">
        <v>35.700000000000003</v>
      </c>
      <c r="TZ19" s="17">
        <v>41.734999999999999</v>
      </c>
      <c r="UA19" s="17">
        <v>-28.335000000000001</v>
      </c>
      <c r="UB19" s="17">
        <v>0.4</v>
      </c>
      <c r="UC19" s="17">
        <v>0.76800000000000002</v>
      </c>
      <c r="UD19" s="17">
        <v>0.76800000000000002</v>
      </c>
      <c r="UE19" s="17">
        <v>-0.36799999999999999</v>
      </c>
      <c r="UF19" s="17">
        <v>0.4</v>
      </c>
      <c r="UG19" s="17">
        <v>0.52300000000000002</v>
      </c>
      <c r="UH19" s="17">
        <v>0.52300000000000002</v>
      </c>
      <c r="UI19" s="17">
        <v>-0.123</v>
      </c>
      <c r="UJ19" s="17">
        <v>10.5</v>
      </c>
      <c r="UK19" s="17">
        <v>10</v>
      </c>
      <c r="UL19" s="17">
        <v>10</v>
      </c>
      <c r="UM19" s="17">
        <v>0.5</v>
      </c>
      <c r="UN19" s="17">
        <v>3.2</v>
      </c>
      <c r="UO19" s="17">
        <v>3</v>
      </c>
      <c r="UP19" s="17">
        <v>3</v>
      </c>
      <c r="UQ19" s="17">
        <v>0.2</v>
      </c>
      <c r="UR19" s="17">
        <v>8.3000000000000007</v>
      </c>
      <c r="US19" s="17">
        <v>8.3000000000000007</v>
      </c>
      <c r="UT19" s="17">
        <v>8.3000000000000007</v>
      </c>
      <c r="UU19" s="17">
        <v>0</v>
      </c>
      <c r="UV19" s="17">
        <v>6</v>
      </c>
      <c r="UW19" s="17">
        <v>6</v>
      </c>
      <c r="UX19" s="17">
        <v>6</v>
      </c>
      <c r="UY19" s="17">
        <v>0</v>
      </c>
      <c r="UZ19" s="17">
        <v>6.6</v>
      </c>
      <c r="VA19" s="17">
        <v>6</v>
      </c>
      <c r="VB19" s="17">
        <v>6</v>
      </c>
      <c r="VC19" s="17">
        <v>0.6</v>
      </c>
      <c r="VD19" s="17">
        <v>6.6</v>
      </c>
      <c r="VE19" s="17">
        <v>7</v>
      </c>
      <c r="VF19" s="17">
        <v>7</v>
      </c>
      <c r="VG19" s="17">
        <v>-0.4</v>
      </c>
      <c r="VH19" s="17">
        <v>11.6</v>
      </c>
      <c r="VI19" s="17">
        <v>10.691000000000001</v>
      </c>
      <c r="VJ19" s="17">
        <v>10.691000000000001</v>
      </c>
      <c r="VK19" s="17">
        <v>0.90900000000000003</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6.2</v>
      </c>
      <c r="WC19" s="17">
        <v>1</v>
      </c>
      <c r="WD19" s="17">
        <v>13</v>
      </c>
      <c r="WE19" s="17">
        <v>-6.8</v>
      </c>
      <c r="WF19" s="17">
        <v>6</v>
      </c>
      <c r="WG19" s="17">
        <v>1</v>
      </c>
      <c r="WH19" s="17">
        <v>4</v>
      </c>
      <c r="WI19" s="17">
        <v>2</v>
      </c>
      <c r="WJ19" s="17">
        <v>0</v>
      </c>
      <c r="WK19" s="17"/>
      <c r="WL19" s="17">
        <v>0</v>
      </c>
      <c r="WM19" s="17">
        <v>0</v>
      </c>
      <c r="WN19" s="17">
        <v>0</v>
      </c>
      <c r="WO19" s="17"/>
      <c r="WP19" s="17">
        <v>0</v>
      </c>
      <c r="WQ19" s="17">
        <v>0</v>
      </c>
      <c r="WR19" s="17">
        <v>9.6</v>
      </c>
      <c r="WS19" s="17">
        <v>9.6</v>
      </c>
      <c r="WT19" s="17">
        <v>9.6</v>
      </c>
      <c r="WU19" s="17">
        <v>0</v>
      </c>
      <c r="WV19" s="17">
        <v>18.3</v>
      </c>
      <c r="WW19" s="17">
        <v>17.475729999999999</v>
      </c>
      <c r="WX19" s="17">
        <v>17.475729999999999</v>
      </c>
      <c r="WY19" s="17">
        <v>0.82426999999999995</v>
      </c>
      <c r="WZ19" s="17">
        <v>9.4</v>
      </c>
      <c r="XA19" s="17">
        <v>10.8</v>
      </c>
      <c r="XB19" s="17">
        <v>10.8</v>
      </c>
      <c r="XC19" s="17">
        <v>-1.4</v>
      </c>
      <c r="XD19" s="17">
        <v>42.2</v>
      </c>
      <c r="XE19" s="17">
        <v>42</v>
      </c>
      <c r="XF19" s="17">
        <v>42</v>
      </c>
      <c r="XG19" s="17">
        <v>0.2</v>
      </c>
      <c r="XH19" s="17">
        <v>33.1</v>
      </c>
      <c r="XI19" s="17">
        <v>28</v>
      </c>
      <c r="XJ19" s="17">
        <v>28</v>
      </c>
      <c r="XK19" s="17">
        <v>5.0999999999999996</v>
      </c>
      <c r="XL19" s="17"/>
      <c r="XM19" s="17"/>
      <c r="XN19" s="17"/>
      <c r="XO19" s="17">
        <v>0</v>
      </c>
      <c r="XP19" s="17"/>
      <c r="XQ19" s="17"/>
      <c r="XR19" s="17"/>
      <c r="XS19" s="17">
        <v>0</v>
      </c>
      <c r="XT19" s="17">
        <v>8</v>
      </c>
      <c r="XU19" s="17">
        <v>8.2100000000000009</v>
      </c>
      <c r="XV19" s="17">
        <v>8.2100000000000009</v>
      </c>
      <c r="XW19" s="17">
        <v>-0.21</v>
      </c>
      <c r="XX19" s="17"/>
      <c r="XY19" s="17"/>
      <c r="XZ19" s="17"/>
      <c r="YA19" s="17">
        <v>0</v>
      </c>
      <c r="YB19" s="17"/>
      <c r="YC19" s="17"/>
      <c r="YD19" s="17"/>
      <c r="YE19" s="17">
        <v>0</v>
      </c>
    </row>
    <row r="20" spans="1:655" ht="24" customHeight="1" x14ac:dyDescent="0.3">
      <c r="A20" s="1"/>
      <c r="B20" s="16" t="s">
        <v>43</v>
      </c>
      <c r="C20" s="16" t="s">
        <v>707</v>
      </c>
      <c r="D20" s="17">
        <v>138.4</v>
      </c>
      <c r="E20" s="17">
        <v>144.77360999999999</v>
      </c>
      <c r="F20" s="17">
        <v>127.40573999999999</v>
      </c>
      <c r="G20" s="17">
        <v>10.994260000000001</v>
      </c>
      <c r="H20" s="17">
        <v>644.20000000000005</v>
      </c>
      <c r="I20" s="17">
        <v>643.65809000000002</v>
      </c>
      <c r="J20" s="17">
        <v>643.65809000000002</v>
      </c>
      <c r="K20" s="17">
        <v>0.54191</v>
      </c>
      <c r="L20" s="17">
        <v>214.7</v>
      </c>
      <c r="M20" s="17">
        <v>209.39341999999999</v>
      </c>
      <c r="N20" s="17">
        <v>209.39341999999999</v>
      </c>
      <c r="O20" s="17">
        <v>5.3065800000000003</v>
      </c>
      <c r="P20" s="17"/>
      <c r="Q20" s="17"/>
      <c r="R20" s="17"/>
      <c r="S20" s="17">
        <v>0</v>
      </c>
      <c r="T20" s="17"/>
      <c r="U20" s="17"/>
      <c r="V20" s="17"/>
      <c r="W20" s="17">
        <v>0</v>
      </c>
      <c r="X20" s="17">
        <v>20.3</v>
      </c>
      <c r="Y20" s="17">
        <v>20.618569999999998</v>
      </c>
      <c r="Z20" s="17">
        <v>10.309279999999999</v>
      </c>
      <c r="AA20" s="17">
        <v>9.9907199999999996</v>
      </c>
      <c r="AB20" s="17">
        <v>94.6</v>
      </c>
      <c r="AC20" s="17">
        <v>107.17700000000001</v>
      </c>
      <c r="AD20" s="17">
        <v>101.90600000000001</v>
      </c>
      <c r="AE20" s="17">
        <v>-7.306</v>
      </c>
      <c r="AF20" s="17"/>
      <c r="AG20" s="17"/>
      <c r="AH20" s="17"/>
      <c r="AI20" s="17">
        <v>0</v>
      </c>
      <c r="AJ20" s="17"/>
      <c r="AK20" s="17"/>
      <c r="AL20" s="17"/>
      <c r="AM20" s="17">
        <v>0</v>
      </c>
      <c r="AN20" s="17">
        <v>169</v>
      </c>
      <c r="AO20" s="17">
        <v>159.77778000000001</v>
      </c>
      <c r="AP20" s="17">
        <v>196.42444</v>
      </c>
      <c r="AQ20" s="17">
        <v>-27.424440000000001</v>
      </c>
      <c r="AR20" s="17">
        <v>168.9</v>
      </c>
      <c r="AS20" s="17">
        <v>159.77778000000001</v>
      </c>
      <c r="AT20" s="17">
        <v>196.42444</v>
      </c>
      <c r="AU20" s="17">
        <v>-27.524439999999998</v>
      </c>
      <c r="AV20" s="17">
        <v>169.5</v>
      </c>
      <c r="AW20" s="17">
        <v>159.77778000000001</v>
      </c>
      <c r="AX20" s="17">
        <v>196.42444</v>
      </c>
      <c r="AY20" s="17">
        <v>-26.924440000000001</v>
      </c>
      <c r="AZ20" s="17">
        <v>265.8</v>
      </c>
      <c r="BA20" s="17">
        <v>239.66667000000001</v>
      </c>
      <c r="BB20" s="17">
        <v>294.63666999999998</v>
      </c>
      <c r="BC20" s="17">
        <v>-28.836670000000002</v>
      </c>
      <c r="BD20" s="17">
        <v>216.5</v>
      </c>
      <c r="BE20" s="17">
        <v>208.28218000000001</v>
      </c>
      <c r="BF20" s="17">
        <v>208.28218000000001</v>
      </c>
      <c r="BG20" s="17">
        <v>8.2178199999999997</v>
      </c>
      <c r="BH20" s="17">
        <v>111.5</v>
      </c>
      <c r="BI20" s="17">
        <v>104.14109000000001</v>
      </c>
      <c r="BJ20" s="17">
        <v>104.14109000000001</v>
      </c>
      <c r="BK20" s="17">
        <v>7.3589099999999998</v>
      </c>
      <c r="BL20" s="17">
        <v>494.9</v>
      </c>
      <c r="BM20" s="17">
        <v>530.44678999999996</v>
      </c>
      <c r="BN20" s="17">
        <v>336.93898999999999</v>
      </c>
      <c r="BO20" s="17">
        <v>157.96100999999999</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141.69999999999999</v>
      </c>
      <c r="CK20" s="17">
        <v>147.08971</v>
      </c>
      <c r="CL20" s="17">
        <v>133.33197999999999</v>
      </c>
      <c r="CM20" s="17">
        <v>8.3680199999999996</v>
      </c>
      <c r="CN20" s="17">
        <v>7.2</v>
      </c>
      <c r="CO20" s="17">
        <v>5.1333399999999996</v>
      </c>
      <c r="CP20" s="17">
        <v>5.1333399999999996</v>
      </c>
      <c r="CQ20" s="17">
        <v>2.0666600000000002</v>
      </c>
      <c r="CR20" s="17">
        <v>5.2</v>
      </c>
      <c r="CS20" s="17">
        <v>2.8177599999999998</v>
      </c>
      <c r="CT20" s="17">
        <v>2.8177599999999998</v>
      </c>
      <c r="CU20" s="17">
        <v>2.3822399999999999</v>
      </c>
      <c r="CV20" s="17"/>
      <c r="CW20" s="17"/>
      <c r="CX20" s="17"/>
      <c r="CY20" s="17">
        <v>0</v>
      </c>
      <c r="CZ20" s="17">
        <v>7</v>
      </c>
      <c r="DA20" s="17">
        <v>6.8787000000000003</v>
      </c>
      <c r="DB20" s="17">
        <v>6.8787000000000003</v>
      </c>
      <c r="DC20" s="17">
        <v>0.12130000000000001</v>
      </c>
      <c r="DD20" s="17">
        <v>11.4</v>
      </c>
      <c r="DE20" s="17">
        <v>14.919420000000001</v>
      </c>
      <c r="DF20" s="17">
        <v>14.919420000000001</v>
      </c>
      <c r="DG20" s="17">
        <v>-3.5194200000000002</v>
      </c>
      <c r="DH20" s="17">
        <v>40.4</v>
      </c>
      <c r="DI20" s="17">
        <v>55</v>
      </c>
      <c r="DJ20" s="17">
        <v>119.94759999999999</v>
      </c>
      <c r="DK20" s="17">
        <v>-79.547600000000003</v>
      </c>
      <c r="DL20" s="17"/>
      <c r="DM20" s="17"/>
      <c r="DN20" s="17"/>
      <c r="DO20" s="17">
        <v>0</v>
      </c>
      <c r="DP20" s="17"/>
      <c r="DQ20" s="17"/>
      <c r="DR20" s="17"/>
      <c r="DS20" s="17">
        <v>0</v>
      </c>
      <c r="DT20" s="17"/>
      <c r="DU20" s="17"/>
      <c r="DV20" s="17"/>
      <c r="DW20" s="17">
        <v>0</v>
      </c>
      <c r="DX20" s="17"/>
      <c r="DY20" s="17"/>
      <c r="DZ20" s="17"/>
      <c r="EA20" s="17">
        <v>0</v>
      </c>
      <c r="EB20" s="17">
        <v>49.8</v>
      </c>
      <c r="EC20" s="17">
        <v>64.703609999999998</v>
      </c>
      <c r="ED20" s="17">
        <v>62.663150000000002</v>
      </c>
      <c r="EE20" s="17">
        <v>-12.863149999999999</v>
      </c>
      <c r="EF20" s="17">
        <v>111.5</v>
      </c>
      <c r="EG20" s="17">
        <v>110.26321</v>
      </c>
      <c r="EH20" s="17">
        <v>110.26321</v>
      </c>
      <c r="EI20" s="17">
        <v>1.2367900000000001</v>
      </c>
      <c r="EJ20" s="17"/>
      <c r="EK20" s="17"/>
      <c r="EL20" s="17"/>
      <c r="EM20" s="17">
        <v>0</v>
      </c>
      <c r="EN20" s="17"/>
      <c r="EO20" s="17"/>
      <c r="EP20" s="17"/>
      <c r="EQ20" s="17">
        <v>0</v>
      </c>
      <c r="ER20" s="17"/>
      <c r="ES20" s="17"/>
      <c r="ET20" s="17"/>
      <c r="EU20" s="17">
        <v>0</v>
      </c>
      <c r="EV20" s="17">
        <v>6.5</v>
      </c>
      <c r="EW20" s="17">
        <v>6.39</v>
      </c>
      <c r="EX20" s="17">
        <v>6.39</v>
      </c>
      <c r="EY20" s="17">
        <v>0.11</v>
      </c>
      <c r="EZ20" s="17">
        <v>227.2</v>
      </c>
      <c r="FA20" s="17">
        <v>144.32990000000001</v>
      </c>
      <c r="FB20" s="17">
        <v>144.32990000000001</v>
      </c>
      <c r="FC20" s="17">
        <v>82.870099999999994</v>
      </c>
      <c r="FD20" s="17">
        <v>46.6</v>
      </c>
      <c r="FE20" s="17">
        <v>47.160960000000003</v>
      </c>
      <c r="FF20" s="17">
        <v>47.160960000000003</v>
      </c>
      <c r="FG20" s="17">
        <v>-0.56096000000000001</v>
      </c>
      <c r="FH20" s="17">
        <v>0</v>
      </c>
      <c r="FI20" s="17">
        <v>30.92784</v>
      </c>
      <c r="FJ20" s="17">
        <v>45</v>
      </c>
      <c r="FK20" s="17">
        <v>-45</v>
      </c>
      <c r="FL20" s="17">
        <v>31.6</v>
      </c>
      <c r="FM20" s="17">
        <v>29.2087</v>
      </c>
      <c r="FN20" s="17">
        <v>29.2087</v>
      </c>
      <c r="FO20" s="17">
        <v>2.3913000000000002</v>
      </c>
      <c r="FP20" s="17">
        <v>18.399999999999999</v>
      </c>
      <c r="FQ20" s="17">
        <v>16.68403</v>
      </c>
      <c r="FR20" s="17">
        <v>16.68403</v>
      </c>
      <c r="FS20" s="17">
        <v>1.71597</v>
      </c>
      <c r="FT20" s="17">
        <v>19.7</v>
      </c>
      <c r="FU20" s="17">
        <v>19.1068</v>
      </c>
      <c r="FV20" s="17">
        <v>19.1068</v>
      </c>
      <c r="FW20" s="17">
        <v>0.59319999999999995</v>
      </c>
      <c r="FX20" s="17">
        <v>73</v>
      </c>
      <c r="FY20" s="17">
        <v>80.375339999999994</v>
      </c>
      <c r="FZ20" s="17">
        <v>72.857600000000005</v>
      </c>
      <c r="GA20" s="17">
        <v>0.1424</v>
      </c>
      <c r="GB20" s="17">
        <v>180.8</v>
      </c>
      <c r="GC20" s="17">
        <v>185.10007999999999</v>
      </c>
      <c r="GD20" s="17">
        <v>185.10007999999999</v>
      </c>
      <c r="GE20" s="17">
        <v>-4.3000800000000003</v>
      </c>
      <c r="GF20" s="17">
        <v>181.3</v>
      </c>
      <c r="GG20" s="17">
        <v>185.10007999999999</v>
      </c>
      <c r="GH20" s="17">
        <v>185.10007999999999</v>
      </c>
      <c r="GI20" s="17">
        <v>-3.8000799999999999</v>
      </c>
      <c r="GJ20" s="17">
        <v>183.2</v>
      </c>
      <c r="GK20" s="17">
        <v>185.10007999999999</v>
      </c>
      <c r="GL20" s="17">
        <v>185.10007999999999</v>
      </c>
      <c r="GM20" s="17">
        <v>-1.90008</v>
      </c>
      <c r="GN20" s="17">
        <v>85.8</v>
      </c>
      <c r="GO20" s="17">
        <v>86.221450000000004</v>
      </c>
      <c r="GP20" s="17">
        <v>54.735660000000003</v>
      </c>
      <c r="GQ20" s="17">
        <v>31.064340000000001</v>
      </c>
      <c r="GR20" s="17">
        <v>6.5</v>
      </c>
      <c r="GS20" s="17">
        <v>8.4518799999999992</v>
      </c>
      <c r="GT20" s="17">
        <v>8.4518799999999992</v>
      </c>
      <c r="GU20" s="17">
        <v>-1.9518800000000001</v>
      </c>
      <c r="GV20" s="17">
        <v>1.4</v>
      </c>
      <c r="GW20" s="17">
        <v>8.8668200000000006</v>
      </c>
      <c r="GX20" s="17">
        <v>8.8668200000000006</v>
      </c>
      <c r="GY20" s="17">
        <v>-7.4668200000000002</v>
      </c>
      <c r="GZ20" s="17">
        <v>32.799999999999997</v>
      </c>
      <c r="HA20" s="17">
        <v>34.47804</v>
      </c>
      <c r="HB20" s="17">
        <v>34.47804</v>
      </c>
      <c r="HC20" s="17">
        <v>-1.67804</v>
      </c>
      <c r="HD20" s="17">
        <v>26.8</v>
      </c>
      <c r="HE20" s="17">
        <v>32.627180000000003</v>
      </c>
      <c r="HF20" s="17">
        <v>32.627180000000003</v>
      </c>
      <c r="HG20" s="17">
        <v>-5.8271800000000002</v>
      </c>
      <c r="HH20" s="17">
        <v>3.8</v>
      </c>
      <c r="HI20" s="17">
        <v>4.0341699999999996</v>
      </c>
      <c r="HJ20" s="17">
        <v>4.0341699999999996</v>
      </c>
      <c r="HK20" s="17">
        <v>-0.23416999999999999</v>
      </c>
      <c r="HL20" s="17">
        <v>0</v>
      </c>
      <c r="HM20" s="17">
        <v>0</v>
      </c>
      <c r="HN20" s="17">
        <v>0</v>
      </c>
      <c r="HO20" s="17">
        <v>0</v>
      </c>
      <c r="HP20" s="17">
        <v>42.8</v>
      </c>
      <c r="HQ20" s="17">
        <v>34.840139999999998</v>
      </c>
      <c r="HR20" s="17">
        <v>84.155339999999995</v>
      </c>
      <c r="HS20" s="17">
        <v>-41.355339999999998</v>
      </c>
      <c r="HT20" s="17"/>
      <c r="HU20" s="17"/>
      <c r="HV20" s="17"/>
      <c r="HW20" s="17">
        <v>0</v>
      </c>
      <c r="HX20" s="17"/>
      <c r="HY20" s="17"/>
      <c r="HZ20" s="17"/>
      <c r="IA20" s="17">
        <v>0</v>
      </c>
      <c r="IB20" s="17">
        <v>46</v>
      </c>
      <c r="IC20" s="17">
        <v>85.482579999999999</v>
      </c>
      <c r="ID20" s="17">
        <v>24.531130000000001</v>
      </c>
      <c r="IE20" s="17">
        <v>21.468869999999999</v>
      </c>
      <c r="IF20" s="17"/>
      <c r="IG20" s="17"/>
      <c r="IH20" s="17"/>
      <c r="II20" s="17">
        <v>0</v>
      </c>
      <c r="IJ20" s="17"/>
      <c r="IK20" s="17"/>
      <c r="IL20" s="17"/>
      <c r="IM20" s="17">
        <v>0</v>
      </c>
      <c r="IN20" s="17">
        <v>47.1</v>
      </c>
      <c r="IO20" s="17">
        <v>48.181449999999998</v>
      </c>
      <c r="IP20" s="17">
        <v>48.181449999999998</v>
      </c>
      <c r="IQ20" s="17">
        <v>-1.08145</v>
      </c>
      <c r="IR20" s="17"/>
      <c r="IS20" s="17"/>
      <c r="IT20" s="17"/>
      <c r="IU20" s="17">
        <v>0</v>
      </c>
      <c r="IV20" s="17"/>
      <c r="IW20" s="17"/>
      <c r="IX20" s="17"/>
      <c r="IY20" s="17">
        <v>0</v>
      </c>
      <c r="IZ20" s="17"/>
      <c r="JA20" s="17"/>
      <c r="JB20" s="17"/>
      <c r="JC20" s="17">
        <v>0</v>
      </c>
      <c r="JD20" s="17">
        <v>65.8</v>
      </c>
      <c r="JE20" s="17">
        <v>67</v>
      </c>
      <c r="JF20" s="17">
        <v>35.624650000000003</v>
      </c>
      <c r="JG20" s="17">
        <v>30.175350000000002</v>
      </c>
      <c r="JH20" s="17">
        <v>178.7</v>
      </c>
      <c r="JI20" s="17">
        <v>178.52956</v>
      </c>
      <c r="JJ20" s="17">
        <v>178.52956</v>
      </c>
      <c r="JK20" s="17">
        <v>0.17044000000000001</v>
      </c>
      <c r="JL20" s="17">
        <v>176.6</v>
      </c>
      <c r="JM20" s="17">
        <v>178.52956</v>
      </c>
      <c r="JN20" s="17">
        <v>178.52956</v>
      </c>
      <c r="JO20" s="17">
        <v>-1.9295599999999999</v>
      </c>
      <c r="JP20" s="17">
        <v>200</v>
      </c>
      <c r="JQ20" s="17">
        <v>178.52956</v>
      </c>
      <c r="JR20" s="17">
        <v>178.52956</v>
      </c>
      <c r="JS20" s="17">
        <v>21.47044</v>
      </c>
      <c r="JT20" s="17">
        <v>274.89999999999998</v>
      </c>
      <c r="JU20" s="17">
        <v>267.79433</v>
      </c>
      <c r="JV20" s="17">
        <v>267.79433</v>
      </c>
      <c r="JW20" s="17">
        <v>7.1056699999999999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v>0</v>
      </c>
      <c r="KT20" s="17">
        <v>0</v>
      </c>
      <c r="KU20" s="17">
        <v>0</v>
      </c>
      <c r="KV20" s="17"/>
      <c r="KW20" s="17"/>
      <c r="KX20" s="17"/>
      <c r="KY20" s="17">
        <v>0</v>
      </c>
      <c r="KZ20" s="17">
        <v>0</v>
      </c>
      <c r="LA20" s="17"/>
      <c r="LB20" s="17">
        <v>0</v>
      </c>
      <c r="LC20" s="17">
        <v>0</v>
      </c>
      <c r="LD20" s="17">
        <v>1.3</v>
      </c>
      <c r="LE20" s="17">
        <v>1.33812</v>
      </c>
      <c r="LF20" s="17">
        <v>1.33812</v>
      </c>
      <c r="LG20" s="17">
        <v>-3.8120000000000001E-2</v>
      </c>
      <c r="LH20" s="17">
        <v>47.9</v>
      </c>
      <c r="LI20" s="17">
        <v>109.52847</v>
      </c>
      <c r="LJ20" s="17">
        <v>107.39400000000001</v>
      </c>
      <c r="LK20" s="17">
        <v>-59.494</v>
      </c>
      <c r="LL20" s="17">
        <v>110.9</v>
      </c>
      <c r="LM20" s="17">
        <v>97.885360000000006</v>
      </c>
      <c r="LN20" s="17">
        <v>88.678309999999996</v>
      </c>
      <c r="LO20" s="17">
        <v>22.221689999999999</v>
      </c>
      <c r="LP20" s="17">
        <v>62.7</v>
      </c>
      <c r="LQ20" s="17">
        <v>67.133979999999994</v>
      </c>
      <c r="LR20" s="17">
        <v>67.133979999999994</v>
      </c>
      <c r="LS20" s="17">
        <v>-4.43398</v>
      </c>
      <c r="LT20" s="17">
        <v>69.599999999999994</v>
      </c>
      <c r="LU20" s="17">
        <v>72.624660000000006</v>
      </c>
      <c r="LV20" s="17">
        <v>70.886619999999994</v>
      </c>
      <c r="LW20" s="17">
        <v>-1.2866200000000001</v>
      </c>
      <c r="LX20" s="17">
        <v>28.3</v>
      </c>
      <c r="LY20" s="17">
        <v>29.951460000000001</v>
      </c>
      <c r="LZ20" s="17">
        <v>29.33597</v>
      </c>
      <c r="MA20" s="17">
        <v>-1.0359700000000001</v>
      </c>
      <c r="MB20" s="17">
        <v>0</v>
      </c>
      <c r="MC20" s="17"/>
      <c r="MD20" s="17">
        <v>0</v>
      </c>
      <c r="ME20" s="17">
        <v>0</v>
      </c>
      <c r="MF20" s="17"/>
      <c r="MG20" s="17"/>
      <c r="MH20" s="17"/>
      <c r="MI20" s="17">
        <v>0</v>
      </c>
      <c r="MJ20" s="17"/>
      <c r="MK20" s="17"/>
      <c r="ML20" s="17"/>
      <c r="MM20" s="17">
        <v>0</v>
      </c>
      <c r="MN20" s="17">
        <v>0</v>
      </c>
      <c r="MO20" s="17"/>
      <c r="MP20" s="17"/>
      <c r="MQ20" s="17">
        <v>0</v>
      </c>
      <c r="MR20" s="17">
        <v>0</v>
      </c>
      <c r="MS20" s="17">
        <v>0</v>
      </c>
      <c r="MT20" s="17">
        <v>0</v>
      </c>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v>140.80000000000001</v>
      </c>
      <c r="NU20" s="17">
        <v>192.4</v>
      </c>
      <c r="NV20" s="17">
        <v>192.4</v>
      </c>
      <c r="NW20" s="17">
        <v>-51.6</v>
      </c>
      <c r="NX20" s="17">
        <v>79</v>
      </c>
      <c r="NY20" s="17">
        <v>96.2</v>
      </c>
      <c r="NZ20" s="17">
        <v>96.2</v>
      </c>
      <c r="OA20" s="17">
        <v>-17.2</v>
      </c>
      <c r="OB20" s="17">
        <v>0</v>
      </c>
      <c r="OC20" s="17"/>
      <c r="OD20" s="17">
        <v>0</v>
      </c>
      <c r="OE20" s="17">
        <v>0</v>
      </c>
      <c r="OF20" s="17">
        <v>51.7</v>
      </c>
      <c r="OG20" s="17">
        <v>42.1</v>
      </c>
      <c r="OH20" s="17">
        <v>72.215999999999994</v>
      </c>
      <c r="OI20" s="17">
        <v>-20.515999999999998</v>
      </c>
      <c r="OJ20" s="17">
        <v>0</v>
      </c>
      <c r="OK20" s="17"/>
      <c r="OL20" s="17">
        <v>0</v>
      </c>
      <c r="OM20" s="17">
        <v>0</v>
      </c>
      <c r="ON20" s="17">
        <v>14.8</v>
      </c>
      <c r="OO20" s="17">
        <v>14.816000000000001</v>
      </c>
      <c r="OP20" s="17">
        <v>14.816000000000001</v>
      </c>
      <c r="OQ20" s="17">
        <v>-1.6E-2</v>
      </c>
      <c r="OR20" s="17">
        <v>0</v>
      </c>
      <c r="OS20" s="17"/>
      <c r="OT20" s="17">
        <v>0</v>
      </c>
      <c r="OU20" s="17">
        <v>0</v>
      </c>
      <c r="OV20" s="17">
        <v>12</v>
      </c>
      <c r="OW20" s="17">
        <v>10.67961</v>
      </c>
      <c r="OX20" s="17">
        <v>10.67961</v>
      </c>
      <c r="OY20" s="17">
        <v>1.32039</v>
      </c>
      <c r="OZ20" s="17">
        <v>9.9</v>
      </c>
      <c r="PA20" s="17">
        <v>9</v>
      </c>
      <c r="PB20" s="17">
        <v>9</v>
      </c>
      <c r="PC20" s="17">
        <v>0.9</v>
      </c>
      <c r="PD20" s="17">
        <v>1.9</v>
      </c>
      <c r="PE20" s="17">
        <v>2.0148199999999998</v>
      </c>
      <c r="PF20" s="17">
        <v>1.3440700000000001</v>
      </c>
      <c r="PG20" s="17">
        <v>0.55593000000000004</v>
      </c>
      <c r="PH20" s="17">
        <v>0.5</v>
      </c>
      <c r="PI20" s="17">
        <v>1</v>
      </c>
      <c r="PJ20" s="17">
        <v>1</v>
      </c>
      <c r="PK20" s="17">
        <v>-0.5</v>
      </c>
      <c r="PL20" s="17">
        <v>3.1</v>
      </c>
      <c r="PM20" s="17">
        <v>2.5</v>
      </c>
      <c r="PN20" s="17">
        <v>2.5</v>
      </c>
      <c r="PO20" s="17">
        <v>0.6</v>
      </c>
      <c r="PP20" s="17">
        <v>2.6</v>
      </c>
      <c r="PQ20" s="17">
        <v>2.5</v>
      </c>
      <c r="PR20" s="17">
        <v>2.5</v>
      </c>
      <c r="PS20" s="17">
        <v>0.1</v>
      </c>
      <c r="PT20" s="17">
        <v>19.7</v>
      </c>
      <c r="PU20" s="17">
        <v>19.417480000000001</v>
      </c>
      <c r="PV20" s="17">
        <v>19.417480000000001</v>
      </c>
      <c r="PW20" s="17">
        <v>0.28251999999999999</v>
      </c>
      <c r="PX20" s="17">
        <v>16.399999999999999</v>
      </c>
      <c r="PY20" s="17">
        <v>15.53398</v>
      </c>
      <c r="PZ20" s="17">
        <v>15.53398</v>
      </c>
      <c r="QA20" s="17">
        <v>0.86602000000000001</v>
      </c>
      <c r="QB20" s="17">
        <v>9.9</v>
      </c>
      <c r="QC20" s="17">
        <v>9</v>
      </c>
      <c r="QD20" s="17">
        <v>9</v>
      </c>
      <c r="QE20" s="17">
        <v>0.9</v>
      </c>
      <c r="QF20" s="17">
        <v>3.5</v>
      </c>
      <c r="QG20" s="17">
        <v>3.5</v>
      </c>
      <c r="QH20" s="17">
        <v>3.5</v>
      </c>
      <c r="QI20" s="17">
        <v>0</v>
      </c>
      <c r="QJ20" s="17">
        <v>18.5</v>
      </c>
      <c r="QK20" s="17">
        <v>17.961169999999999</v>
      </c>
      <c r="QL20" s="17">
        <v>17.961169999999999</v>
      </c>
      <c r="QM20" s="17">
        <v>0.53883000000000003</v>
      </c>
      <c r="QN20" s="17">
        <v>0</v>
      </c>
      <c r="QO20" s="17"/>
      <c r="QP20" s="17">
        <v>0</v>
      </c>
      <c r="QQ20" s="17">
        <v>0</v>
      </c>
      <c r="QR20" s="17">
        <v>0</v>
      </c>
      <c r="QS20" s="17"/>
      <c r="QT20" s="17">
        <v>0</v>
      </c>
      <c r="QU20" s="17">
        <v>0</v>
      </c>
      <c r="QV20" s="17">
        <v>13.5</v>
      </c>
      <c r="QW20" s="17">
        <v>15.3</v>
      </c>
      <c r="QX20" s="17">
        <v>12.42</v>
      </c>
      <c r="QY20" s="17">
        <v>1.08</v>
      </c>
      <c r="QZ20" s="17">
        <v>30.3</v>
      </c>
      <c r="RA20" s="17">
        <v>22.4</v>
      </c>
      <c r="RB20" s="17">
        <v>32.981000000000002</v>
      </c>
      <c r="RC20" s="17">
        <v>-2.681</v>
      </c>
      <c r="RD20" s="17">
        <v>3.8</v>
      </c>
      <c r="RE20" s="17">
        <v>4.2</v>
      </c>
      <c r="RF20" s="17">
        <v>4.2</v>
      </c>
      <c r="RG20" s="17">
        <v>-0.4</v>
      </c>
      <c r="RH20" s="17">
        <v>2.2000000000000002</v>
      </c>
      <c r="RI20" s="17">
        <v>2.4</v>
      </c>
      <c r="RJ20" s="17">
        <v>2.4</v>
      </c>
      <c r="RK20" s="17">
        <v>-0.2</v>
      </c>
      <c r="RL20" s="17">
        <v>1.1000000000000001</v>
      </c>
      <c r="RM20" s="17">
        <v>1.2</v>
      </c>
      <c r="RN20" s="17">
        <v>1.2</v>
      </c>
      <c r="RO20" s="17">
        <v>-0.1</v>
      </c>
      <c r="RP20" s="17">
        <v>2.2999999999999998</v>
      </c>
      <c r="RQ20" s="17">
        <v>2.8</v>
      </c>
      <c r="RR20" s="17">
        <v>2.8</v>
      </c>
      <c r="RS20" s="17">
        <v>-0.5</v>
      </c>
      <c r="RT20" s="17">
        <v>0</v>
      </c>
      <c r="RU20" s="17"/>
      <c r="RV20" s="17">
        <v>0</v>
      </c>
      <c r="RW20" s="17">
        <v>0</v>
      </c>
      <c r="RX20" s="17">
        <v>2.4</v>
      </c>
      <c r="RY20" s="17">
        <v>2.4</v>
      </c>
      <c r="RZ20" s="17">
        <v>2.4</v>
      </c>
      <c r="SA20" s="17">
        <v>0</v>
      </c>
      <c r="SB20" s="17">
        <v>12.8</v>
      </c>
      <c r="SC20" s="17">
        <v>19.772790000000001</v>
      </c>
      <c r="SD20" s="17">
        <v>5.6742400000000002</v>
      </c>
      <c r="SE20" s="17">
        <v>7.1257599999999996</v>
      </c>
      <c r="SF20" s="17">
        <v>1.4</v>
      </c>
      <c r="SG20" s="17">
        <v>1.6</v>
      </c>
      <c r="SH20" s="17">
        <v>1.6</v>
      </c>
      <c r="SI20" s="17">
        <v>-0.2</v>
      </c>
      <c r="SJ20" s="17"/>
      <c r="SK20" s="17"/>
      <c r="SL20" s="17"/>
      <c r="SM20" s="17">
        <v>0</v>
      </c>
      <c r="SN20" s="17">
        <v>9.5</v>
      </c>
      <c r="SO20" s="17">
        <v>9.6999999999999993</v>
      </c>
      <c r="SP20" s="17">
        <v>9.6999999999999993</v>
      </c>
      <c r="SQ20" s="17">
        <v>-0.2</v>
      </c>
      <c r="SR20" s="17">
        <v>4.0999999999999996</v>
      </c>
      <c r="SS20" s="17">
        <v>4.3</v>
      </c>
      <c r="ST20" s="17">
        <v>4.3</v>
      </c>
      <c r="SU20" s="17">
        <v>-0.2</v>
      </c>
      <c r="SV20" s="17">
        <v>5.5</v>
      </c>
      <c r="SW20" s="17">
        <v>6</v>
      </c>
      <c r="SX20" s="17">
        <v>6</v>
      </c>
      <c r="SY20" s="17">
        <v>-0.5</v>
      </c>
      <c r="SZ20" s="17">
        <v>8.5</v>
      </c>
      <c r="TA20" s="17">
        <v>8</v>
      </c>
      <c r="TB20" s="17">
        <v>8</v>
      </c>
      <c r="TC20" s="17">
        <v>0.5</v>
      </c>
      <c r="TD20" s="17">
        <v>14.6</v>
      </c>
      <c r="TE20" s="17">
        <v>14.077669999999999</v>
      </c>
      <c r="TF20" s="17">
        <v>14.077669999999999</v>
      </c>
      <c r="TG20" s="17">
        <v>0.52232999999999996</v>
      </c>
      <c r="TH20" s="17">
        <v>17.399999999999999</v>
      </c>
      <c r="TI20" s="17">
        <v>9.1</v>
      </c>
      <c r="TJ20" s="17">
        <v>22.783000000000001</v>
      </c>
      <c r="TK20" s="17">
        <v>-5.383</v>
      </c>
      <c r="TL20" s="17">
        <v>4.3</v>
      </c>
      <c r="TM20" s="17">
        <v>10.9</v>
      </c>
      <c r="TN20" s="17">
        <v>12.92</v>
      </c>
      <c r="TO20" s="17">
        <v>-8.6199999999999992</v>
      </c>
      <c r="TP20" s="17">
        <v>0</v>
      </c>
      <c r="TQ20" s="17"/>
      <c r="TR20" s="17">
        <v>0</v>
      </c>
      <c r="TS20" s="17">
        <v>0</v>
      </c>
      <c r="TT20" s="17">
        <v>3.2</v>
      </c>
      <c r="TU20" s="17">
        <v>15.9</v>
      </c>
      <c r="TV20" s="17">
        <v>20.427</v>
      </c>
      <c r="TW20" s="17">
        <v>-17.227</v>
      </c>
      <c r="TX20" s="17">
        <v>14.9</v>
      </c>
      <c r="TY20" s="17">
        <v>40.299999999999997</v>
      </c>
      <c r="TZ20" s="17">
        <v>45.186</v>
      </c>
      <c r="UA20" s="17">
        <v>-30.286000000000001</v>
      </c>
      <c r="UB20" s="17">
        <v>0</v>
      </c>
      <c r="UC20" s="17">
        <v>0.72099999999999997</v>
      </c>
      <c r="UD20" s="17">
        <v>0.72099999999999997</v>
      </c>
      <c r="UE20" s="17">
        <v>-0.72099999999999997</v>
      </c>
      <c r="UF20" s="17">
        <v>0</v>
      </c>
      <c r="UG20" s="17">
        <v>0.496</v>
      </c>
      <c r="UH20" s="17">
        <v>0.496</v>
      </c>
      <c r="UI20" s="17">
        <v>-0.496</v>
      </c>
      <c r="UJ20" s="17">
        <v>10.5</v>
      </c>
      <c r="UK20" s="17">
        <v>10</v>
      </c>
      <c r="UL20" s="17">
        <v>10</v>
      </c>
      <c r="UM20" s="17">
        <v>0.5</v>
      </c>
      <c r="UN20" s="17">
        <v>3.2</v>
      </c>
      <c r="UO20" s="17">
        <v>3</v>
      </c>
      <c r="UP20" s="17">
        <v>3</v>
      </c>
      <c r="UQ20" s="17">
        <v>0.2</v>
      </c>
      <c r="UR20" s="17">
        <v>8.3000000000000007</v>
      </c>
      <c r="US20" s="17">
        <v>8.3000000000000007</v>
      </c>
      <c r="UT20" s="17">
        <v>8.3000000000000007</v>
      </c>
      <c r="UU20" s="17">
        <v>0</v>
      </c>
      <c r="UV20" s="17">
        <v>6</v>
      </c>
      <c r="UW20" s="17">
        <v>6</v>
      </c>
      <c r="UX20" s="17">
        <v>6</v>
      </c>
      <c r="UY20" s="17">
        <v>0</v>
      </c>
      <c r="UZ20" s="17">
        <v>6.6</v>
      </c>
      <c r="VA20" s="17">
        <v>6</v>
      </c>
      <c r="VB20" s="17">
        <v>6</v>
      </c>
      <c r="VC20" s="17">
        <v>0.6</v>
      </c>
      <c r="VD20" s="17">
        <v>6.6</v>
      </c>
      <c r="VE20" s="17">
        <v>7</v>
      </c>
      <c r="VF20" s="17">
        <v>7</v>
      </c>
      <c r="VG20" s="17">
        <v>-0.4</v>
      </c>
      <c r="VH20" s="17">
        <v>10.8</v>
      </c>
      <c r="VI20" s="17">
        <v>11.162000000000001</v>
      </c>
      <c r="VJ20" s="17">
        <v>11.162000000000001</v>
      </c>
      <c r="VK20" s="17">
        <v>-0.36199999999999999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14.8</v>
      </c>
      <c r="WC20" s="17">
        <v>1</v>
      </c>
      <c r="WD20" s="17">
        <v>13</v>
      </c>
      <c r="WE20" s="17">
        <v>1.8</v>
      </c>
      <c r="WF20" s="17">
        <v>14.1</v>
      </c>
      <c r="WG20" s="17">
        <v>1</v>
      </c>
      <c r="WH20" s="17">
        <v>5</v>
      </c>
      <c r="WI20" s="17">
        <v>9.1</v>
      </c>
      <c r="WJ20" s="17">
        <v>0</v>
      </c>
      <c r="WK20" s="17"/>
      <c r="WL20" s="17">
        <v>0</v>
      </c>
      <c r="WM20" s="17">
        <v>0</v>
      </c>
      <c r="WN20" s="17">
        <v>0</v>
      </c>
      <c r="WO20" s="17"/>
      <c r="WP20" s="17">
        <v>0</v>
      </c>
      <c r="WQ20" s="17">
        <v>0</v>
      </c>
      <c r="WR20" s="17">
        <v>9.6</v>
      </c>
      <c r="WS20" s="17">
        <v>9.6</v>
      </c>
      <c r="WT20" s="17">
        <v>9.6</v>
      </c>
      <c r="WU20" s="17">
        <v>0</v>
      </c>
      <c r="WV20" s="17">
        <v>18.3</v>
      </c>
      <c r="WW20" s="17">
        <v>17.475729999999999</v>
      </c>
      <c r="WX20" s="17">
        <v>17.475729999999999</v>
      </c>
      <c r="WY20" s="17">
        <v>0.82426999999999995</v>
      </c>
      <c r="WZ20" s="17">
        <v>9.5</v>
      </c>
      <c r="XA20" s="17">
        <v>10.8</v>
      </c>
      <c r="XB20" s="17">
        <v>10.8</v>
      </c>
      <c r="XC20" s="17">
        <v>-1.3</v>
      </c>
      <c r="XD20" s="17">
        <v>41.6</v>
      </c>
      <c r="XE20" s="17">
        <v>42</v>
      </c>
      <c r="XF20" s="17">
        <v>42</v>
      </c>
      <c r="XG20" s="17">
        <v>-0.4</v>
      </c>
      <c r="XH20" s="17">
        <v>32.700000000000003</v>
      </c>
      <c r="XI20" s="17">
        <v>28</v>
      </c>
      <c r="XJ20" s="17">
        <v>28</v>
      </c>
      <c r="XK20" s="17">
        <v>4.7</v>
      </c>
      <c r="XL20" s="17"/>
      <c r="XM20" s="17"/>
      <c r="XN20" s="17"/>
      <c r="XO20" s="17">
        <v>0</v>
      </c>
      <c r="XP20" s="17"/>
      <c r="XQ20" s="17"/>
      <c r="XR20" s="17"/>
      <c r="XS20" s="17">
        <v>0</v>
      </c>
      <c r="XT20" s="17">
        <v>5.7</v>
      </c>
      <c r="XU20" s="17">
        <v>8.2100000000000009</v>
      </c>
      <c r="XV20" s="17">
        <v>8.2100000000000009</v>
      </c>
      <c r="XW20" s="17">
        <v>-2.5099999999999998</v>
      </c>
      <c r="XX20" s="17"/>
      <c r="XY20" s="17"/>
      <c r="XZ20" s="17"/>
      <c r="YA20" s="17">
        <v>0</v>
      </c>
      <c r="YB20" s="17"/>
      <c r="YC20" s="17"/>
      <c r="YD20" s="17"/>
      <c r="YE20" s="17">
        <v>0</v>
      </c>
    </row>
    <row r="21" spans="1:655" ht="24" customHeight="1" x14ac:dyDescent="0.3">
      <c r="A21" s="1"/>
      <c r="B21" s="16" t="s">
        <v>43</v>
      </c>
      <c r="C21" s="16" t="s">
        <v>708</v>
      </c>
      <c r="D21" s="17">
        <v>142.19999999999999</v>
      </c>
      <c r="E21" s="17">
        <v>143.87475000000001</v>
      </c>
      <c r="F21" s="17">
        <v>129.74466000000001</v>
      </c>
      <c r="G21" s="17">
        <v>12.45534</v>
      </c>
      <c r="H21" s="17">
        <v>651.1</v>
      </c>
      <c r="I21" s="17">
        <v>643.65809000000002</v>
      </c>
      <c r="J21" s="17">
        <v>643.65809000000002</v>
      </c>
      <c r="K21" s="17">
        <v>7.44191</v>
      </c>
      <c r="L21" s="17">
        <v>215.4</v>
      </c>
      <c r="M21" s="17">
        <v>209.39341999999999</v>
      </c>
      <c r="N21" s="17">
        <v>209.39341999999999</v>
      </c>
      <c r="O21" s="17">
        <v>6.0065799999999996</v>
      </c>
      <c r="P21" s="17"/>
      <c r="Q21" s="17"/>
      <c r="R21" s="17"/>
      <c r="S21" s="17">
        <v>0</v>
      </c>
      <c r="T21" s="17"/>
      <c r="U21" s="17"/>
      <c r="V21" s="17"/>
      <c r="W21" s="17">
        <v>0</v>
      </c>
      <c r="X21" s="17">
        <v>30.3</v>
      </c>
      <c r="Y21" s="17">
        <v>39.854149999999997</v>
      </c>
      <c r="Z21" s="17">
        <v>59.95899</v>
      </c>
      <c r="AA21" s="17">
        <v>-29.658989999999999</v>
      </c>
      <c r="AB21" s="17">
        <v>95.6</v>
      </c>
      <c r="AC21" s="17">
        <v>107.17700000000001</v>
      </c>
      <c r="AD21" s="17">
        <v>101.90600000000001</v>
      </c>
      <c r="AE21" s="17">
        <v>-6.306</v>
      </c>
      <c r="AF21" s="17"/>
      <c r="AG21" s="17"/>
      <c r="AH21" s="17"/>
      <c r="AI21" s="17">
        <v>0</v>
      </c>
      <c r="AJ21" s="17"/>
      <c r="AK21" s="17"/>
      <c r="AL21" s="17"/>
      <c r="AM21" s="17">
        <v>0</v>
      </c>
      <c r="AN21" s="17">
        <v>186.8</v>
      </c>
      <c r="AO21" s="17">
        <v>159.74803</v>
      </c>
      <c r="AP21" s="17">
        <v>179.75782000000001</v>
      </c>
      <c r="AQ21" s="17">
        <v>7.0421800000000001</v>
      </c>
      <c r="AR21" s="17">
        <v>201.7</v>
      </c>
      <c r="AS21" s="17">
        <v>159.74803</v>
      </c>
      <c r="AT21" s="17">
        <v>179.75782000000001</v>
      </c>
      <c r="AU21" s="17">
        <v>21.94218</v>
      </c>
      <c r="AV21" s="17">
        <v>201.1</v>
      </c>
      <c r="AW21" s="17">
        <v>159.74803</v>
      </c>
      <c r="AX21" s="17">
        <v>179.75782000000001</v>
      </c>
      <c r="AY21" s="17">
        <v>21.342179999999999</v>
      </c>
      <c r="AZ21" s="17">
        <v>281.3</v>
      </c>
      <c r="BA21" s="17">
        <v>239.62204</v>
      </c>
      <c r="BB21" s="17">
        <v>269.63672000000003</v>
      </c>
      <c r="BC21" s="17">
        <v>11.66328</v>
      </c>
      <c r="BD21" s="17">
        <v>216.1</v>
      </c>
      <c r="BE21" s="17">
        <v>208.28218000000001</v>
      </c>
      <c r="BF21" s="17">
        <v>208.28218000000001</v>
      </c>
      <c r="BG21" s="17">
        <v>7.8178200000000002</v>
      </c>
      <c r="BH21" s="17">
        <v>111.8</v>
      </c>
      <c r="BI21" s="17">
        <v>104.14109000000001</v>
      </c>
      <c r="BJ21" s="17">
        <v>104.14109000000001</v>
      </c>
      <c r="BK21" s="17">
        <v>7.6589099999999997</v>
      </c>
      <c r="BL21" s="17">
        <v>497.5</v>
      </c>
      <c r="BM21" s="17">
        <v>565.53958999999998</v>
      </c>
      <c r="BN21" s="17">
        <v>454.57085000000001</v>
      </c>
      <c r="BO21" s="17">
        <v>42.92915</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144.1</v>
      </c>
      <c r="CK21" s="17">
        <v>147.08971</v>
      </c>
      <c r="CL21" s="17">
        <v>133.33197999999999</v>
      </c>
      <c r="CM21" s="17">
        <v>10.76802</v>
      </c>
      <c r="CN21" s="17">
        <v>7.7</v>
      </c>
      <c r="CO21" s="17">
        <v>5.1333399999999996</v>
      </c>
      <c r="CP21" s="17">
        <v>5.1333399999999996</v>
      </c>
      <c r="CQ21" s="17">
        <v>2.5666600000000002</v>
      </c>
      <c r="CR21" s="17">
        <v>5.4</v>
      </c>
      <c r="CS21" s="17">
        <v>2.8177599999999998</v>
      </c>
      <c r="CT21" s="17">
        <v>2.8177599999999998</v>
      </c>
      <c r="CU21" s="17">
        <v>2.5822400000000001</v>
      </c>
      <c r="CV21" s="17"/>
      <c r="CW21" s="17"/>
      <c r="CX21" s="17"/>
      <c r="CY21" s="17">
        <v>0</v>
      </c>
      <c r="CZ21" s="17">
        <v>6.8</v>
      </c>
      <c r="DA21" s="17">
        <v>6.8787000000000003</v>
      </c>
      <c r="DB21" s="17">
        <v>6.8787000000000003</v>
      </c>
      <c r="DC21" s="17">
        <v>-7.8700000000000006E-2</v>
      </c>
      <c r="DD21" s="17">
        <v>11.4</v>
      </c>
      <c r="DE21" s="17">
        <v>14.919420000000001</v>
      </c>
      <c r="DF21" s="17">
        <v>14.919420000000001</v>
      </c>
      <c r="DG21" s="17">
        <v>-3.5194200000000002</v>
      </c>
      <c r="DH21" s="17">
        <v>39</v>
      </c>
      <c r="DI21" s="17">
        <v>55</v>
      </c>
      <c r="DJ21" s="17">
        <v>130.12709000000001</v>
      </c>
      <c r="DK21" s="17">
        <v>-91.127089999999995</v>
      </c>
      <c r="DL21" s="17"/>
      <c r="DM21" s="17"/>
      <c r="DN21" s="17"/>
      <c r="DO21" s="17">
        <v>0</v>
      </c>
      <c r="DP21" s="17"/>
      <c r="DQ21" s="17"/>
      <c r="DR21" s="17"/>
      <c r="DS21" s="17">
        <v>0</v>
      </c>
      <c r="DT21" s="17"/>
      <c r="DU21" s="17"/>
      <c r="DV21" s="17"/>
      <c r="DW21" s="17">
        <v>0</v>
      </c>
      <c r="DX21" s="17"/>
      <c r="DY21" s="17"/>
      <c r="DZ21" s="17"/>
      <c r="EA21" s="17">
        <v>0</v>
      </c>
      <c r="EB21" s="17">
        <v>50.8</v>
      </c>
      <c r="EC21" s="17">
        <v>64.882310000000004</v>
      </c>
      <c r="ED21" s="17">
        <v>63.619059999999998</v>
      </c>
      <c r="EE21" s="17">
        <v>-12.81906</v>
      </c>
      <c r="EF21" s="17">
        <v>111.8</v>
      </c>
      <c r="EG21" s="17">
        <v>110.26321</v>
      </c>
      <c r="EH21" s="17">
        <v>110.26321</v>
      </c>
      <c r="EI21" s="17">
        <v>1.5367900000000001</v>
      </c>
      <c r="EJ21" s="17"/>
      <c r="EK21" s="17"/>
      <c r="EL21" s="17"/>
      <c r="EM21" s="17">
        <v>0</v>
      </c>
      <c r="EN21" s="17"/>
      <c r="EO21" s="17"/>
      <c r="EP21" s="17"/>
      <c r="EQ21" s="17">
        <v>0</v>
      </c>
      <c r="ER21" s="17"/>
      <c r="ES21" s="17"/>
      <c r="ET21" s="17"/>
      <c r="EU21" s="17">
        <v>0</v>
      </c>
      <c r="EV21" s="17">
        <v>6.5</v>
      </c>
      <c r="EW21" s="17">
        <v>6.39</v>
      </c>
      <c r="EX21" s="17">
        <v>6.39</v>
      </c>
      <c r="EY21" s="17">
        <v>0.11</v>
      </c>
      <c r="EZ21" s="17">
        <v>230.2</v>
      </c>
      <c r="FA21" s="17">
        <v>144.32991000000001</v>
      </c>
      <c r="FB21" s="17">
        <v>144.32990000000001</v>
      </c>
      <c r="FC21" s="17">
        <v>85.870099999999994</v>
      </c>
      <c r="FD21" s="17">
        <v>47</v>
      </c>
      <c r="FE21" s="17">
        <v>47.160960000000003</v>
      </c>
      <c r="FF21" s="17">
        <v>47.160960000000003</v>
      </c>
      <c r="FG21" s="17">
        <v>-0.16095999999999999</v>
      </c>
      <c r="FH21" s="17">
        <v>36.299999999999997</v>
      </c>
      <c r="FI21" s="17">
        <v>45.27422</v>
      </c>
      <c r="FJ21" s="17">
        <v>45</v>
      </c>
      <c r="FK21" s="17">
        <v>-8.6999999999999993</v>
      </c>
      <c r="FL21" s="17">
        <v>32</v>
      </c>
      <c r="FM21" s="17">
        <v>29.2087</v>
      </c>
      <c r="FN21" s="17">
        <v>29.2087</v>
      </c>
      <c r="FO21" s="17">
        <v>2.7913000000000001</v>
      </c>
      <c r="FP21" s="17">
        <v>18.399999999999999</v>
      </c>
      <c r="FQ21" s="17">
        <v>16.68403</v>
      </c>
      <c r="FR21" s="17">
        <v>16.68403</v>
      </c>
      <c r="FS21" s="17">
        <v>1.71597</v>
      </c>
      <c r="FT21" s="17">
        <v>19.7</v>
      </c>
      <c r="FU21" s="17">
        <v>19.1068</v>
      </c>
      <c r="FV21" s="17">
        <v>19.1068</v>
      </c>
      <c r="FW21" s="17">
        <v>0.59319999999999995</v>
      </c>
      <c r="FX21" s="17">
        <v>75.5</v>
      </c>
      <c r="FY21" s="17">
        <v>80.375339999999994</v>
      </c>
      <c r="FZ21" s="17">
        <v>72.857600000000005</v>
      </c>
      <c r="GA21" s="17">
        <v>2.6423999999999999</v>
      </c>
      <c r="GB21" s="17">
        <v>184.2</v>
      </c>
      <c r="GC21" s="17">
        <v>185.10007999999999</v>
      </c>
      <c r="GD21" s="17">
        <v>185.10007999999999</v>
      </c>
      <c r="GE21" s="17">
        <v>-0.90007999999999999</v>
      </c>
      <c r="GF21" s="17">
        <v>183.7</v>
      </c>
      <c r="GG21" s="17">
        <v>185.10007999999999</v>
      </c>
      <c r="GH21" s="17">
        <v>185.10007999999999</v>
      </c>
      <c r="GI21" s="17">
        <v>-1.40008</v>
      </c>
      <c r="GJ21" s="17">
        <v>183.6</v>
      </c>
      <c r="GK21" s="17">
        <v>185.10007999999999</v>
      </c>
      <c r="GL21" s="17">
        <v>185.10007999999999</v>
      </c>
      <c r="GM21" s="17">
        <v>-1.5000800000000001</v>
      </c>
      <c r="GN21" s="17">
        <v>85.9</v>
      </c>
      <c r="GO21" s="17">
        <v>86.221450000000004</v>
      </c>
      <c r="GP21" s="17">
        <v>72.723590000000002</v>
      </c>
      <c r="GQ21" s="17">
        <v>13.176410000000001</v>
      </c>
      <c r="GR21" s="17">
        <v>6.6</v>
      </c>
      <c r="GS21" s="17">
        <v>8.4518799999999992</v>
      </c>
      <c r="GT21" s="17">
        <v>8.4518799999999992</v>
      </c>
      <c r="GU21" s="17">
        <v>-1.85188</v>
      </c>
      <c r="GV21" s="17">
        <v>1.3</v>
      </c>
      <c r="GW21" s="17">
        <v>8.8668200000000006</v>
      </c>
      <c r="GX21" s="17">
        <v>8.8668200000000006</v>
      </c>
      <c r="GY21" s="17">
        <v>-7.5668199999999999</v>
      </c>
      <c r="GZ21" s="17">
        <v>33.4</v>
      </c>
      <c r="HA21" s="17">
        <v>34.47804</v>
      </c>
      <c r="HB21" s="17">
        <v>34.47804</v>
      </c>
      <c r="HC21" s="17">
        <v>-1.0780400000000001</v>
      </c>
      <c r="HD21" s="17">
        <v>34.200000000000003</v>
      </c>
      <c r="HE21" s="17">
        <v>32.627180000000003</v>
      </c>
      <c r="HF21" s="17">
        <v>32.627180000000003</v>
      </c>
      <c r="HG21" s="17">
        <v>1.5728200000000001</v>
      </c>
      <c r="HH21" s="17">
        <v>3.8</v>
      </c>
      <c r="HI21" s="17">
        <v>4.0341699999999996</v>
      </c>
      <c r="HJ21" s="17">
        <v>4.0341699999999996</v>
      </c>
      <c r="HK21" s="17">
        <v>-0.23416999999999999</v>
      </c>
      <c r="HL21" s="17">
        <v>0</v>
      </c>
      <c r="HM21" s="17">
        <v>0</v>
      </c>
      <c r="HN21" s="17">
        <v>0</v>
      </c>
      <c r="HO21" s="17">
        <v>0</v>
      </c>
      <c r="HP21" s="17">
        <v>72.7</v>
      </c>
      <c r="HQ21" s="17">
        <v>71.968190000000007</v>
      </c>
      <c r="HR21" s="17">
        <v>87.273110000000003</v>
      </c>
      <c r="HS21" s="17">
        <v>-14.57311</v>
      </c>
      <c r="HT21" s="17"/>
      <c r="HU21" s="17"/>
      <c r="HV21" s="17"/>
      <c r="HW21" s="17">
        <v>0</v>
      </c>
      <c r="HX21" s="17"/>
      <c r="HY21" s="17"/>
      <c r="HZ21" s="17"/>
      <c r="IA21" s="17">
        <v>0</v>
      </c>
      <c r="IB21" s="17">
        <v>46.4</v>
      </c>
      <c r="IC21" s="17">
        <v>85.482579999999999</v>
      </c>
      <c r="ID21" s="17">
        <v>36.017499999999998</v>
      </c>
      <c r="IE21" s="17">
        <v>10.3825</v>
      </c>
      <c r="IF21" s="17"/>
      <c r="IG21" s="17"/>
      <c r="IH21" s="17"/>
      <c r="II21" s="17">
        <v>0</v>
      </c>
      <c r="IJ21" s="17"/>
      <c r="IK21" s="17"/>
      <c r="IL21" s="17"/>
      <c r="IM21" s="17">
        <v>0</v>
      </c>
      <c r="IN21" s="17">
        <v>47.1</v>
      </c>
      <c r="IO21" s="17">
        <v>48.181449999999998</v>
      </c>
      <c r="IP21" s="17">
        <v>48.181449999999998</v>
      </c>
      <c r="IQ21" s="17">
        <v>-1.08145</v>
      </c>
      <c r="IR21" s="17"/>
      <c r="IS21" s="17"/>
      <c r="IT21" s="17"/>
      <c r="IU21" s="17">
        <v>0</v>
      </c>
      <c r="IV21" s="17"/>
      <c r="IW21" s="17"/>
      <c r="IX21" s="17"/>
      <c r="IY21" s="17">
        <v>0</v>
      </c>
      <c r="IZ21" s="17"/>
      <c r="JA21" s="17"/>
      <c r="JB21" s="17"/>
      <c r="JC21" s="17">
        <v>0</v>
      </c>
      <c r="JD21" s="17">
        <v>66.7</v>
      </c>
      <c r="JE21" s="17">
        <v>67</v>
      </c>
      <c r="JF21" s="17">
        <v>57.511200000000002</v>
      </c>
      <c r="JG21" s="17">
        <v>9.1888000000000005</v>
      </c>
      <c r="JH21" s="17">
        <v>178.3</v>
      </c>
      <c r="JI21" s="17">
        <v>178.52956</v>
      </c>
      <c r="JJ21" s="17">
        <v>178.52956</v>
      </c>
      <c r="JK21" s="17">
        <v>-0.22955999999999999</v>
      </c>
      <c r="JL21" s="17">
        <v>176.4</v>
      </c>
      <c r="JM21" s="17">
        <v>178.52956</v>
      </c>
      <c r="JN21" s="17">
        <v>178.52956</v>
      </c>
      <c r="JO21" s="17">
        <v>-2.1295600000000001</v>
      </c>
      <c r="JP21" s="17">
        <v>200</v>
      </c>
      <c r="JQ21" s="17">
        <v>178.52956</v>
      </c>
      <c r="JR21" s="17">
        <v>178.52956</v>
      </c>
      <c r="JS21" s="17">
        <v>21.47044</v>
      </c>
      <c r="JT21" s="17">
        <v>275.10000000000002</v>
      </c>
      <c r="JU21" s="17">
        <v>267.79433</v>
      </c>
      <c r="JV21" s="17">
        <v>267.79433</v>
      </c>
      <c r="JW21" s="17">
        <v>7.3056700000000001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v>0</v>
      </c>
      <c r="KT21" s="17">
        <v>0</v>
      </c>
      <c r="KU21" s="17">
        <v>0</v>
      </c>
      <c r="KV21" s="17"/>
      <c r="KW21" s="17"/>
      <c r="KX21" s="17"/>
      <c r="KY21" s="17">
        <v>0</v>
      </c>
      <c r="KZ21" s="17">
        <v>0</v>
      </c>
      <c r="LA21" s="17"/>
      <c r="LB21" s="17">
        <v>0</v>
      </c>
      <c r="LC21" s="17">
        <v>0</v>
      </c>
      <c r="LD21" s="17">
        <v>1.3</v>
      </c>
      <c r="LE21" s="17">
        <v>1.33812</v>
      </c>
      <c r="LF21" s="17">
        <v>1.33812</v>
      </c>
      <c r="LG21" s="17">
        <v>-3.8120000000000001E-2</v>
      </c>
      <c r="LH21" s="17">
        <v>94.3</v>
      </c>
      <c r="LI21" s="17">
        <v>170.47541000000001</v>
      </c>
      <c r="LJ21" s="17">
        <v>107.39400000000001</v>
      </c>
      <c r="LK21" s="17">
        <v>-13.093999999999999</v>
      </c>
      <c r="LL21" s="17">
        <v>66.400000000000006</v>
      </c>
      <c r="LM21" s="17">
        <v>66.472239999999999</v>
      </c>
      <c r="LN21" s="17">
        <v>66.472239999999999</v>
      </c>
      <c r="LO21" s="17">
        <v>-7.2239999999999999E-2</v>
      </c>
      <c r="LP21" s="17">
        <v>59.5</v>
      </c>
      <c r="LQ21" s="17">
        <v>67.133979999999994</v>
      </c>
      <c r="LR21" s="17">
        <v>63.200139999999998</v>
      </c>
      <c r="LS21" s="17">
        <v>-3.7001400000000002</v>
      </c>
      <c r="LT21" s="17">
        <v>69.8</v>
      </c>
      <c r="LU21" s="17">
        <v>64.015330000000006</v>
      </c>
      <c r="LV21" s="17">
        <v>62.117559999999997</v>
      </c>
      <c r="LW21" s="17">
        <v>7.6824399999999997</v>
      </c>
      <c r="LX21" s="17">
        <v>28.8</v>
      </c>
      <c r="LY21" s="17">
        <v>27.30705</v>
      </c>
      <c r="LZ21" s="17">
        <v>25.706949999999999</v>
      </c>
      <c r="MA21" s="17">
        <v>3.0930499999999999</v>
      </c>
      <c r="MB21" s="17">
        <v>0</v>
      </c>
      <c r="MC21" s="17"/>
      <c r="MD21" s="17">
        <v>0</v>
      </c>
      <c r="ME21" s="17">
        <v>0</v>
      </c>
      <c r="MF21" s="17"/>
      <c r="MG21" s="17"/>
      <c r="MH21" s="17"/>
      <c r="MI21" s="17">
        <v>0</v>
      </c>
      <c r="MJ21" s="17"/>
      <c r="MK21" s="17"/>
      <c r="ML21" s="17"/>
      <c r="MM21" s="17">
        <v>0</v>
      </c>
      <c r="MN21" s="17">
        <v>0</v>
      </c>
      <c r="MO21" s="17"/>
      <c r="MP21" s="17"/>
      <c r="MQ21" s="17">
        <v>0</v>
      </c>
      <c r="MR21" s="17">
        <v>0</v>
      </c>
      <c r="MS21" s="17">
        <v>0</v>
      </c>
      <c r="MT21" s="17">
        <v>0</v>
      </c>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v>213.3</v>
      </c>
      <c r="NU21" s="17">
        <v>192.4</v>
      </c>
      <c r="NV21" s="17">
        <v>192.4</v>
      </c>
      <c r="NW21" s="17">
        <v>20.9</v>
      </c>
      <c r="NX21" s="17">
        <v>98.8</v>
      </c>
      <c r="NY21" s="17">
        <v>96.2</v>
      </c>
      <c r="NZ21" s="17">
        <v>96.2</v>
      </c>
      <c r="OA21" s="17">
        <v>2.6</v>
      </c>
      <c r="OB21" s="17">
        <v>0</v>
      </c>
      <c r="OC21" s="17"/>
      <c r="OD21" s="17">
        <v>3.3000000000000002E-2</v>
      </c>
      <c r="OE21" s="17">
        <v>-3.3000000000000002E-2</v>
      </c>
      <c r="OF21" s="17">
        <v>41.1</v>
      </c>
      <c r="OG21" s="17">
        <v>42.3</v>
      </c>
      <c r="OH21" s="17">
        <v>71.727000000000004</v>
      </c>
      <c r="OI21" s="17">
        <v>-30.626999999999999</v>
      </c>
      <c r="OJ21" s="17">
        <v>0</v>
      </c>
      <c r="OK21" s="17"/>
      <c r="OL21" s="17">
        <v>0.39600000000000002</v>
      </c>
      <c r="OM21" s="17">
        <v>-0.39600000000000002</v>
      </c>
      <c r="ON21" s="17">
        <v>14.5</v>
      </c>
      <c r="OO21" s="17">
        <v>15.054</v>
      </c>
      <c r="OP21" s="17">
        <v>15.054</v>
      </c>
      <c r="OQ21" s="17">
        <v>-0.55400000000000005</v>
      </c>
      <c r="OR21" s="17">
        <v>0</v>
      </c>
      <c r="OS21" s="17"/>
      <c r="OT21" s="17">
        <v>0</v>
      </c>
      <c r="OU21" s="17">
        <v>0</v>
      </c>
      <c r="OV21" s="17">
        <v>11.9</v>
      </c>
      <c r="OW21" s="17">
        <v>10.67961</v>
      </c>
      <c r="OX21" s="17">
        <v>10.67961</v>
      </c>
      <c r="OY21" s="17">
        <v>1.2203900000000001</v>
      </c>
      <c r="OZ21" s="17">
        <v>9.9</v>
      </c>
      <c r="PA21" s="17">
        <v>9</v>
      </c>
      <c r="PB21" s="17">
        <v>9</v>
      </c>
      <c r="PC21" s="17">
        <v>0.9</v>
      </c>
      <c r="PD21" s="17">
        <v>1.9</v>
      </c>
      <c r="PE21" s="17">
        <v>3.26633</v>
      </c>
      <c r="PF21" s="17">
        <v>4.5743999999999998</v>
      </c>
      <c r="PG21" s="17">
        <v>-2.6743999999999999</v>
      </c>
      <c r="PH21" s="17">
        <v>0.5</v>
      </c>
      <c r="PI21" s="17">
        <v>1</v>
      </c>
      <c r="PJ21" s="17">
        <v>1</v>
      </c>
      <c r="PK21" s="17">
        <v>-0.5</v>
      </c>
      <c r="PL21" s="17">
        <v>3.1</v>
      </c>
      <c r="PM21" s="17">
        <v>2.5</v>
      </c>
      <c r="PN21" s="17">
        <v>2.5</v>
      </c>
      <c r="PO21" s="17">
        <v>0.6</v>
      </c>
      <c r="PP21" s="17">
        <v>2.6</v>
      </c>
      <c r="PQ21" s="17">
        <v>2.5</v>
      </c>
      <c r="PR21" s="17">
        <v>2.5</v>
      </c>
      <c r="PS21" s="17">
        <v>0.1</v>
      </c>
      <c r="PT21" s="17">
        <v>20.2</v>
      </c>
      <c r="PU21" s="17">
        <v>19.417480000000001</v>
      </c>
      <c r="PV21" s="17">
        <v>19.417480000000001</v>
      </c>
      <c r="PW21" s="17">
        <v>0.78251999999999999</v>
      </c>
      <c r="PX21" s="17">
        <v>16.3</v>
      </c>
      <c r="PY21" s="17">
        <v>15.53398</v>
      </c>
      <c r="PZ21" s="17">
        <v>15.53398</v>
      </c>
      <c r="QA21" s="17">
        <v>0.76602000000000003</v>
      </c>
      <c r="QB21" s="17">
        <v>9.9</v>
      </c>
      <c r="QC21" s="17">
        <v>9</v>
      </c>
      <c r="QD21" s="17">
        <v>9</v>
      </c>
      <c r="QE21" s="17">
        <v>0.9</v>
      </c>
      <c r="QF21" s="17">
        <v>3.5</v>
      </c>
      <c r="QG21" s="17">
        <v>3.5</v>
      </c>
      <c r="QH21" s="17">
        <v>3.5</v>
      </c>
      <c r="QI21" s="17">
        <v>0</v>
      </c>
      <c r="QJ21" s="17">
        <v>18.5</v>
      </c>
      <c r="QK21" s="17">
        <v>17.961169999999999</v>
      </c>
      <c r="QL21" s="17">
        <v>17.961169999999999</v>
      </c>
      <c r="QM21" s="17">
        <v>0.53883000000000003</v>
      </c>
      <c r="QN21" s="17">
        <v>2.2999999999999998</v>
      </c>
      <c r="QO21" s="17"/>
      <c r="QP21" s="17">
        <v>6.7000000000000004E-2</v>
      </c>
      <c r="QQ21" s="17">
        <v>2.2330000000000001</v>
      </c>
      <c r="QR21" s="17">
        <v>2.5</v>
      </c>
      <c r="QS21" s="17"/>
      <c r="QT21" s="17">
        <v>8.4000000000000005E-2</v>
      </c>
      <c r="QU21" s="17">
        <v>2.4159999999999999</v>
      </c>
      <c r="QV21" s="17">
        <v>12.7</v>
      </c>
      <c r="QW21" s="17">
        <v>15.1</v>
      </c>
      <c r="QX21" s="17">
        <v>12.521000000000001</v>
      </c>
      <c r="QY21" s="17">
        <v>0.17899999999999999</v>
      </c>
      <c r="QZ21" s="17">
        <v>19.899999999999999</v>
      </c>
      <c r="RA21" s="17">
        <v>22.4</v>
      </c>
      <c r="RB21" s="17">
        <v>32.715000000000003</v>
      </c>
      <c r="RC21" s="17">
        <v>-12.815</v>
      </c>
      <c r="RD21" s="17">
        <v>3.8</v>
      </c>
      <c r="RE21" s="17">
        <v>4.2</v>
      </c>
      <c r="RF21" s="17">
        <v>4.2</v>
      </c>
      <c r="RG21" s="17">
        <v>-0.4</v>
      </c>
      <c r="RH21" s="17">
        <v>2.2000000000000002</v>
      </c>
      <c r="RI21" s="17">
        <v>2.4</v>
      </c>
      <c r="RJ21" s="17">
        <v>2.4</v>
      </c>
      <c r="RK21" s="17">
        <v>-0.2</v>
      </c>
      <c r="RL21" s="17">
        <v>1.1000000000000001</v>
      </c>
      <c r="RM21" s="17">
        <v>1.2</v>
      </c>
      <c r="RN21" s="17">
        <v>1.2</v>
      </c>
      <c r="RO21" s="17">
        <v>-0.1</v>
      </c>
      <c r="RP21" s="17">
        <v>2.2999999999999998</v>
      </c>
      <c r="RQ21" s="17">
        <v>2.8</v>
      </c>
      <c r="RR21" s="17">
        <v>2.8</v>
      </c>
      <c r="RS21" s="17">
        <v>-0.5</v>
      </c>
      <c r="RT21" s="17">
        <v>0.1</v>
      </c>
      <c r="RU21" s="17"/>
      <c r="RV21" s="17">
        <v>0.216</v>
      </c>
      <c r="RW21" s="17">
        <v>-0.11600000000000001</v>
      </c>
      <c r="RX21" s="17">
        <v>2.1</v>
      </c>
      <c r="RY21" s="17">
        <v>2.4</v>
      </c>
      <c r="RZ21" s="17">
        <v>2.4</v>
      </c>
      <c r="SA21" s="17">
        <v>-0.3</v>
      </c>
      <c r="SB21" s="17">
        <v>12.9</v>
      </c>
      <c r="SC21" s="17">
        <v>19.772790000000001</v>
      </c>
      <c r="SD21" s="17">
        <v>8.3311299999999999</v>
      </c>
      <c r="SE21" s="17">
        <v>4.5688700000000004</v>
      </c>
      <c r="SF21" s="17">
        <v>1.3</v>
      </c>
      <c r="SG21" s="17">
        <v>1.6</v>
      </c>
      <c r="SH21" s="17">
        <v>1.6</v>
      </c>
      <c r="SI21" s="17">
        <v>-0.3</v>
      </c>
      <c r="SJ21" s="17"/>
      <c r="SK21" s="17"/>
      <c r="SL21" s="17"/>
      <c r="SM21" s="17">
        <v>0</v>
      </c>
      <c r="SN21" s="17">
        <v>9.6</v>
      </c>
      <c r="SO21" s="17">
        <v>9.6999999999999993</v>
      </c>
      <c r="SP21" s="17">
        <v>9.6999999999999993</v>
      </c>
      <c r="SQ21" s="17">
        <v>-0.1</v>
      </c>
      <c r="SR21" s="17">
        <v>4.0999999999999996</v>
      </c>
      <c r="SS21" s="17">
        <v>4.3</v>
      </c>
      <c r="ST21" s="17">
        <v>4.3</v>
      </c>
      <c r="SU21" s="17">
        <v>-0.2</v>
      </c>
      <c r="SV21" s="17">
        <v>5.6</v>
      </c>
      <c r="SW21" s="17">
        <v>6</v>
      </c>
      <c r="SX21" s="17">
        <v>6</v>
      </c>
      <c r="SY21" s="17">
        <v>-0.4</v>
      </c>
      <c r="SZ21" s="17">
        <v>8.6</v>
      </c>
      <c r="TA21" s="17">
        <v>8</v>
      </c>
      <c r="TB21" s="17">
        <v>8</v>
      </c>
      <c r="TC21" s="17">
        <v>0.6</v>
      </c>
      <c r="TD21" s="17">
        <v>14.5</v>
      </c>
      <c r="TE21" s="17">
        <v>14.077669999999999</v>
      </c>
      <c r="TF21" s="17">
        <v>14.077669999999999</v>
      </c>
      <c r="TG21" s="17">
        <v>0.42232999999999998</v>
      </c>
      <c r="TH21" s="17">
        <v>18.899999999999999</v>
      </c>
      <c r="TI21" s="17">
        <v>10</v>
      </c>
      <c r="TJ21" s="17">
        <v>22.824000000000002</v>
      </c>
      <c r="TK21" s="17">
        <v>-3.9239999999999999</v>
      </c>
      <c r="TL21" s="17">
        <v>1.8</v>
      </c>
      <c r="TM21" s="17">
        <v>10.9</v>
      </c>
      <c r="TN21" s="17">
        <v>13.201000000000001</v>
      </c>
      <c r="TO21" s="17">
        <v>-11.401</v>
      </c>
      <c r="TP21" s="17">
        <v>0</v>
      </c>
      <c r="TQ21" s="17"/>
      <c r="TR21" s="17">
        <v>0</v>
      </c>
      <c r="TS21" s="17">
        <v>0</v>
      </c>
      <c r="TT21" s="17">
        <v>1.6</v>
      </c>
      <c r="TU21" s="17">
        <v>19.8</v>
      </c>
      <c r="TV21" s="17">
        <v>22.530999999999999</v>
      </c>
      <c r="TW21" s="17">
        <v>-20.931000000000001</v>
      </c>
      <c r="TX21" s="17">
        <v>7.7</v>
      </c>
      <c r="TY21" s="17">
        <v>44.8</v>
      </c>
      <c r="TZ21" s="17">
        <v>48.075000000000003</v>
      </c>
      <c r="UA21" s="17">
        <v>-40.375</v>
      </c>
      <c r="UB21" s="17">
        <v>0</v>
      </c>
      <c r="UC21" s="17">
        <v>0.69799999999999995</v>
      </c>
      <c r="UD21" s="17">
        <v>0.69799999999999995</v>
      </c>
      <c r="UE21" s="17">
        <v>-0.69799999999999995</v>
      </c>
      <c r="UF21" s="17">
        <v>0</v>
      </c>
      <c r="UG21" s="17">
        <v>0.47799999999999998</v>
      </c>
      <c r="UH21" s="17">
        <v>0.47799999999999998</v>
      </c>
      <c r="UI21" s="17">
        <v>-0.47799999999999998</v>
      </c>
      <c r="UJ21" s="17">
        <v>10.5</v>
      </c>
      <c r="UK21" s="17">
        <v>10</v>
      </c>
      <c r="UL21" s="17">
        <v>10</v>
      </c>
      <c r="UM21" s="17">
        <v>0.5</v>
      </c>
      <c r="UN21" s="17">
        <v>3.1</v>
      </c>
      <c r="UO21" s="17">
        <v>3</v>
      </c>
      <c r="UP21" s="17">
        <v>3</v>
      </c>
      <c r="UQ21" s="17">
        <v>0.1</v>
      </c>
      <c r="UR21" s="17">
        <v>8.1999999999999993</v>
      </c>
      <c r="US21" s="17">
        <v>8.3000000000000007</v>
      </c>
      <c r="UT21" s="17">
        <v>8.3000000000000007</v>
      </c>
      <c r="UU21" s="17">
        <v>-0.1</v>
      </c>
      <c r="UV21" s="17">
        <v>6</v>
      </c>
      <c r="UW21" s="17">
        <v>6</v>
      </c>
      <c r="UX21" s="17">
        <v>6</v>
      </c>
      <c r="UY21" s="17">
        <v>0</v>
      </c>
      <c r="UZ21" s="17">
        <v>6.6</v>
      </c>
      <c r="VA21" s="17">
        <v>6</v>
      </c>
      <c r="VB21" s="17">
        <v>6</v>
      </c>
      <c r="VC21" s="17">
        <v>0.6</v>
      </c>
      <c r="VD21" s="17">
        <v>6.6</v>
      </c>
      <c r="VE21" s="17">
        <v>7</v>
      </c>
      <c r="VF21" s="17">
        <v>7</v>
      </c>
      <c r="VG21" s="17">
        <v>-0.4</v>
      </c>
      <c r="VH21" s="17">
        <v>10.4</v>
      </c>
      <c r="VI21" s="17">
        <v>11.537000000000001</v>
      </c>
      <c r="VJ21" s="17">
        <v>11.537000000000001</v>
      </c>
      <c r="VK21" s="17">
        <v>-1.137</v>
      </c>
      <c r="VL21" s="17">
        <v>0.4</v>
      </c>
      <c r="VM21" s="17"/>
      <c r="VN21" s="17">
        <v>9.0289999999999999</v>
      </c>
      <c r="VO21" s="17">
        <v>-8.6289999999999996</v>
      </c>
      <c r="VP21" s="17">
        <v>0</v>
      </c>
      <c r="VQ21" s="17"/>
      <c r="VR21" s="17">
        <v>0.60399999999999998</v>
      </c>
      <c r="VS21" s="17">
        <v>-0.60399999999999998</v>
      </c>
      <c r="VT21" s="17">
        <v>1.2</v>
      </c>
      <c r="VU21" s="17"/>
      <c r="VV21" s="17">
        <v>2.3679999999999999</v>
      </c>
      <c r="VW21" s="17">
        <v>-1.1679999999999999</v>
      </c>
      <c r="VX21" s="17">
        <v>0.6</v>
      </c>
      <c r="VY21" s="17">
        <v>0.6</v>
      </c>
      <c r="VZ21" s="17">
        <v>0.6</v>
      </c>
      <c r="WA21" s="17">
        <v>0</v>
      </c>
      <c r="WB21" s="17">
        <v>16.100000000000001</v>
      </c>
      <c r="WC21" s="17">
        <v>1</v>
      </c>
      <c r="WD21" s="17">
        <v>12</v>
      </c>
      <c r="WE21" s="17">
        <v>4.0999999999999996</v>
      </c>
      <c r="WF21" s="17">
        <v>21.6</v>
      </c>
      <c r="WG21" s="17">
        <v>1</v>
      </c>
      <c r="WH21" s="17">
        <v>5</v>
      </c>
      <c r="WI21" s="17">
        <v>16.600000000000001</v>
      </c>
      <c r="WJ21" s="17">
        <v>1</v>
      </c>
      <c r="WK21" s="17"/>
      <c r="WL21" s="17">
        <v>1.538</v>
      </c>
      <c r="WM21" s="17">
        <v>-0.53800000000000003</v>
      </c>
      <c r="WN21" s="17">
        <v>0</v>
      </c>
      <c r="WO21" s="17"/>
      <c r="WP21" s="17">
        <v>0.11899999999999999</v>
      </c>
      <c r="WQ21" s="17">
        <v>-0.11899999999999999</v>
      </c>
      <c r="WR21" s="17">
        <v>9.6</v>
      </c>
      <c r="WS21" s="17">
        <v>9.6</v>
      </c>
      <c r="WT21" s="17">
        <v>9.6</v>
      </c>
      <c r="WU21" s="17">
        <v>0</v>
      </c>
      <c r="WV21" s="17">
        <v>18.3</v>
      </c>
      <c r="WW21" s="17">
        <v>17.475729999999999</v>
      </c>
      <c r="WX21" s="17">
        <v>17.475729999999999</v>
      </c>
      <c r="WY21" s="17">
        <v>0.82426999999999995</v>
      </c>
      <c r="WZ21" s="17">
        <v>9.6</v>
      </c>
      <c r="XA21" s="17">
        <v>10.8</v>
      </c>
      <c r="XB21" s="17">
        <v>10.8</v>
      </c>
      <c r="XC21" s="17">
        <v>-1.2</v>
      </c>
      <c r="XD21" s="17">
        <v>42.4</v>
      </c>
      <c r="XE21" s="17">
        <v>42</v>
      </c>
      <c r="XF21" s="17">
        <v>42</v>
      </c>
      <c r="XG21" s="17">
        <v>0.4</v>
      </c>
      <c r="XH21" s="17">
        <v>33</v>
      </c>
      <c r="XI21" s="17">
        <v>28</v>
      </c>
      <c r="XJ21" s="17">
        <v>28</v>
      </c>
      <c r="XK21" s="17">
        <v>5</v>
      </c>
      <c r="XL21" s="17"/>
      <c r="XM21" s="17"/>
      <c r="XN21" s="17"/>
      <c r="XO21" s="17">
        <v>0</v>
      </c>
      <c r="XP21" s="17"/>
      <c r="XQ21" s="17"/>
      <c r="XR21" s="17"/>
      <c r="XS21" s="17">
        <v>0</v>
      </c>
      <c r="XT21" s="17">
        <v>8.1999999999999993</v>
      </c>
      <c r="XU21" s="17">
        <v>8.2100000000000009</v>
      </c>
      <c r="XV21" s="17">
        <v>8.2100000000000009</v>
      </c>
      <c r="XW21" s="17">
        <v>-0.01</v>
      </c>
      <c r="XX21" s="17"/>
      <c r="XY21" s="17"/>
      <c r="XZ21" s="17"/>
      <c r="YA21" s="17">
        <v>0</v>
      </c>
      <c r="YB21" s="17"/>
      <c r="YC21" s="17"/>
      <c r="YD21" s="17"/>
      <c r="YE21" s="17">
        <v>0</v>
      </c>
    </row>
    <row r="22" spans="1:655" ht="24" customHeight="1" x14ac:dyDescent="0.3">
      <c r="A22" s="1"/>
      <c r="B22" s="16" t="s">
        <v>43</v>
      </c>
      <c r="C22" s="16" t="s">
        <v>709</v>
      </c>
      <c r="D22" s="17">
        <v>134.1</v>
      </c>
      <c r="E22" s="17">
        <v>135.59082000000001</v>
      </c>
      <c r="F22" s="17">
        <v>123.50432000000001</v>
      </c>
      <c r="G22" s="17">
        <v>10.59568</v>
      </c>
      <c r="H22" s="17">
        <v>638</v>
      </c>
      <c r="I22" s="17">
        <v>643.65809000000002</v>
      </c>
      <c r="J22" s="17">
        <v>643.65809000000002</v>
      </c>
      <c r="K22" s="17">
        <v>-5.6580899999999996</v>
      </c>
      <c r="L22" s="17">
        <v>213.5</v>
      </c>
      <c r="M22" s="17">
        <v>209.39341999999999</v>
      </c>
      <c r="N22" s="17">
        <v>209.39341999999999</v>
      </c>
      <c r="O22" s="17">
        <v>4.1065800000000001</v>
      </c>
      <c r="P22" s="17"/>
      <c r="Q22" s="17"/>
      <c r="R22" s="17"/>
      <c r="S22" s="17">
        <v>0</v>
      </c>
      <c r="T22" s="17"/>
      <c r="U22" s="17"/>
      <c r="V22" s="17"/>
      <c r="W22" s="17">
        <v>0</v>
      </c>
      <c r="X22" s="17">
        <v>59.7</v>
      </c>
      <c r="Y22" s="17">
        <v>30.555340000000001</v>
      </c>
      <c r="Z22" s="17">
        <v>68.527839999999998</v>
      </c>
      <c r="AA22" s="17">
        <v>-8.8278400000000001</v>
      </c>
      <c r="AB22" s="17">
        <v>92.5</v>
      </c>
      <c r="AC22" s="17">
        <v>107.17700000000001</v>
      </c>
      <c r="AD22" s="17">
        <v>101.90600000000001</v>
      </c>
      <c r="AE22" s="17">
        <v>-9.4060000000000006</v>
      </c>
      <c r="AF22" s="17"/>
      <c r="AG22" s="17"/>
      <c r="AH22" s="17"/>
      <c r="AI22" s="17">
        <v>0</v>
      </c>
      <c r="AJ22" s="17"/>
      <c r="AK22" s="17"/>
      <c r="AL22" s="17"/>
      <c r="AM22" s="17">
        <v>0</v>
      </c>
      <c r="AN22" s="17">
        <v>156.1</v>
      </c>
      <c r="AO22" s="17">
        <v>170.50518</v>
      </c>
      <c r="AP22" s="17">
        <v>179.75782000000001</v>
      </c>
      <c r="AQ22" s="17">
        <v>-23.657820000000001</v>
      </c>
      <c r="AR22" s="17">
        <v>156.1</v>
      </c>
      <c r="AS22" s="17">
        <v>170.50518</v>
      </c>
      <c r="AT22" s="17">
        <v>179.75782000000001</v>
      </c>
      <c r="AU22" s="17">
        <v>-23.657820000000001</v>
      </c>
      <c r="AV22" s="17">
        <v>155.19999999999999</v>
      </c>
      <c r="AW22" s="17">
        <v>170.50518</v>
      </c>
      <c r="AX22" s="17">
        <v>179.75782000000001</v>
      </c>
      <c r="AY22" s="17">
        <v>-24.55782</v>
      </c>
      <c r="AZ22" s="17">
        <v>251.4</v>
      </c>
      <c r="BA22" s="17">
        <v>255.75776999999999</v>
      </c>
      <c r="BB22" s="17">
        <v>269.63672000000003</v>
      </c>
      <c r="BC22" s="17">
        <v>-18.236719999999998</v>
      </c>
      <c r="BD22" s="17">
        <v>217.9</v>
      </c>
      <c r="BE22" s="17">
        <v>208.28218000000001</v>
      </c>
      <c r="BF22" s="17">
        <v>208.28218000000001</v>
      </c>
      <c r="BG22" s="17">
        <v>9.61782</v>
      </c>
      <c r="BH22" s="17">
        <v>111.5</v>
      </c>
      <c r="BI22" s="17">
        <v>104.14109000000001</v>
      </c>
      <c r="BJ22" s="17">
        <v>104.14109000000001</v>
      </c>
      <c r="BK22" s="17">
        <v>7.3589099999999998</v>
      </c>
      <c r="BL22" s="17">
        <v>484.8</v>
      </c>
      <c r="BM22" s="17">
        <v>565.53976999999998</v>
      </c>
      <c r="BN22" s="17">
        <v>444.25315999999998</v>
      </c>
      <c r="BO22" s="17">
        <v>40.546840000000003</v>
      </c>
      <c r="BP22" s="17">
        <v>4</v>
      </c>
      <c r="BQ22" s="17">
        <v>4.4318400000000002</v>
      </c>
      <c r="BR22" s="17">
        <v>4.4318400000000002</v>
      </c>
      <c r="BS22" s="17">
        <v>-0.43184</v>
      </c>
      <c r="BT22" s="17"/>
      <c r="BU22" s="17"/>
      <c r="BV22" s="17"/>
      <c r="BW22" s="17">
        <v>0</v>
      </c>
      <c r="BX22" s="17"/>
      <c r="BY22" s="17"/>
      <c r="BZ22" s="17"/>
      <c r="CA22" s="17">
        <v>0</v>
      </c>
      <c r="CB22" s="17"/>
      <c r="CC22" s="17"/>
      <c r="CD22" s="17"/>
      <c r="CE22" s="17">
        <v>0</v>
      </c>
      <c r="CF22" s="17"/>
      <c r="CG22" s="17"/>
      <c r="CH22" s="17"/>
      <c r="CI22" s="17">
        <v>0</v>
      </c>
      <c r="CJ22" s="17">
        <v>135.6</v>
      </c>
      <c r="CK22" s="17">
        <v>147.08971</v>
      </c>
      <c r="CL22" s="17">
        <v>133.33197999999999</v>
      </c>
      <c r="CM22" s="17">
        <v>2.2680199999999999</v>
      </c>
      <c r="CN22" s="17">
        <v>6.7</v>
      </c>
      <c r="CO22" s="17">
        <v>5.1333399999999996</v>
      </c>
      <c r="CP22" s="17">
        <v>5.1333399999999996</v>
      </c>
      <c r="CQ22" s="17">
        <v>1.5666599999999999</v>
      </c>
      <c r="CR22" s="17">
        <v>5.0999999999999996</v>
      </c>
      <c r="CS22" s="17">
        <v>2.8177599999999998</v>
      </c>
      <c r="CT22" s="17">
        <v>2.8177599999999998</v>
      </c>
      <c r="CU22" s="17">
        <v>2.2822399999999998</v>
      </c>
      <c r="CV22" s="17"/>
      <c r="CW22" s="17"/>
      <c r="CX22" s="17"/>
      <c r="CY22" s="17">
        <v>0</v>
      </c>
      <c r="CZ22" s="17">
        <v>7</v>
      </c>
      <c r="DA22" s="17">
        <v>6.8787000000000003</v>
      </c>
      <c r="DB22" s="17">
        <v>6.8787000000000003</v>
      </c>
      <c r="DC22" s="17">
        <v>0.12130000000000001</v>
      </c>
      <c r="DD22" s="17">
        <v>11.2</v>
      </c>
      <c r="DE22" s="17">
        <v>14.76343</v>
      </c>
      <c r="DF22" s="17">
        <v>12.260400000000001</v>
      </c>
      <c r="DG22" s="17">
        <v>-1.0604</v>
      </c>
      <c r="DH22" s="17">
        <v>41.1</v>
      </c>
      <c r="DI22" s="17">
        <v>55</v>
      </c>
      <c r="DJ22" s="17">
        <v>111.88763</v>
      </c>
      <c r="DK22" s="17">
        <v>-70.787629999999993</v>
      </c>
      <c r="DL22" s="17"/>
      <c r="DM22" s="17"/>
      <c r="DN22" s="17"/>
      <c r="DO22" s="17">
        <v>0</v>
      </c>
      <c r="DP22" s="17"/>
      <c r="DQ22" s="17"/>
      <c r="DR22" s="17"/>
      <c r="DS22" s="17">
        <v>0</v>
      </c>
      <c r="DT22" s="17"/>
      <c r="DU22" s="17"/>
      <c r="DV22" s="17"/>
      <c r="DW22" s="17">
        <v>0</v>
      </c>
      <c r="DX22" s="17"/>
      <c r="DY22" s="17"/>
      <c r="DZ22" s="17"/>
      <c r="EA22" s="17">
        <v>0</v>
      </c>
      <c r="EB22" s="17">
        <v>47.9</v>
      </c>
      <c r="EC22" s="17">
        <v>63.734490000000001</v>
      </c>
      <c r="ED22" s="17">
        <v>62.953229999999998</v>
      </c>
      <c r="EE22" s="17">
        <v>-15.053229999999999</v>
      </c>
      <c r="EF22" s="17">
        <v>111.2</v>
      </c>
      <c r="EG22" s="17">
        <v>110.26321</v>
      </c>
      <c r="EH22" s="17">
        <v>110.26321</v>
      </c>
      <c r="EI22" s="17">
        <v>0.93679000000000001</v>
      </c>
      <c r="EJ22" s="17"/>
      <c r="EK22" s="17"/>
      <c r="EL22" s="17"/>
      <c r="EM22" s="17">
        <v>0</v>
      </c>
      <c r="EN22" s="17"/>
      <c r="EO22" s="17"/>
      <c r="EP22" s="17"/>
      <c r="EQ22" s="17">
        <v>0</v>
      </c>
      <c r="ER22" s="17"/>
      <c r="ES22" s="17"/>
      <c r="ET22" s="17"/>
      <c r="EU22" s="17">
        <v>0</v>
      </c>
      <c r="EV22" s="17">
        <v>6.5</v>
      </c>
      <c r="EW22" s="17">
        <v>6.39</v>
      </c>
      <c r="EX22" s="17">
        <v>6.39</v>
      </c>
      <c r="EY22" s="17">
        <v>0.11</v>
      </c>
      <c r="EZ22" s="17">
        <v>224.9</v>
      </c>
      <c r="FA22" s="17">
        <v>151.09927999999999</v>
      </c>
      <c r="FB22" s="17">
        <v>144.32990000000001</v>
      </c>
      <c r="FC22" s="17">
        <v>80.570099999999996</v>
      </c>
      <c r="FD22" s="17">
        <v>47</v>
      </c>
      <c r="FE22" s="17">
        <v>47.160960000000003</v>
      </c>
      <c r="FF22" s="17">
        <v>47.160960000000003</v>
      </c>
      <c r="FG22" s="17">
        <v>-0.16095999999999999</v>
      </c>
      <c r="FH22" s="17">
        <v>44.2</v>
      </c>
      <c r="FI22" s="17">
        <v>76.300880000000006</v>
      </c>
      <c r="FJ22" s="17">
        <v>45</v>
      </c>
      <c r="FK22" s="17">
        <v>-0.8</v>
      </c>
      <c r="FL22" s="17">
        <v>28.8</v>
      </c>
      <c r="FM22" s="17">
        <v>29.2087</v>
      </c>
      <c r="FN22" s="17">
        <v>29.2087</v>
      </c>
      <c r="FO22" s="17">
        <v>-0.40870000000000001</v>
      </c>
      <c r="FP22" s="17">
        <v>18.2</v>
      </c>
      <c r="FQ22" s="17">
        <v>16.68403</v>
      </c>
      <c r="FR22" s="17">
        <v>16.68403</v>
      </c>
      <c r="FS22" s="17">
        <v>1.51597</v>
      </c>
      <c r="FT22" s="17">
        <v>19.7</v>
      </c>
      <c r="FU22" s="17">
        <v>19.1068</v>
      </c>
      <c r="FV22" s="17">
        <v>19.1068</v>
      </c>
      <c r="FW22" s="17">
        <v>0.59319999999999995</v>
      </c>
      <c r="FX22" s="17">
        <v>73.599999999999994</v>
      </c>
      <c r="FY22" s="17">
        <v>80.375339999999994</v>
      </c>
      <c r="FZ22" s="17">
        <v>72.857600000000005</v>
      </c>
      <c r="GA22" s="17">
        <v>0.74239999999999995</v>
      </c>
      <c r="GB22" s="17">
        <v>176</v>
      </c>
      <c r="GC22" s="17">
        <v>185.10007999999999</v>
      </c>
      <c r="GD22" s="17">
        <v>185.10007999999999</v>
      </c>
      <c r="GE22" s="17">
        <v>-9.1000800000000002</v>
      </c>
      <c r="GF22" s="17">
        <v>177.7</v>
      </c>
      <c r="GG22" s="17">
        <v>185.10007999999999</v>
      </c>
      <c r="GH22" s="17">
        <v>185.10007999999999</v>
      </c>
      <c r="GI22" s="17">
        <v>-7.40008</v>
      </c>
      <c r="GJ22" s="17">
        <v>182.9</v>
      </c>
      <c r="GK22" s="17">
        <v>185.10007999999999</v>
      </c>
      <c r="GL22" s="17">
        <v>185.10007999999999</v>
      </c>
      <c r="GM22" s="17">
        <v>-2.2000799999999998</v>
      </c>
      <c r="GN22" s="17">
        <v>84.4</v>
      </c>
      <c r="GO22" s="17">
        <v>86.221450000000004</v>
      </c>
      <c r="GP22" s="17">
        <v>74.330640000000002</v>
      </c>
      <c r="GQ22" s="17">
        <v>10.06936</v>
      </c>
      <c r="GR22" s="17">
        <v>6.5</v>
      </c>
      <c r="GS22" s="17">
        <v>8.4518799999999992</v>
      </c>
      <c r="GT22" s="17">
        <v>8.4518799999999992</v>
      </c>
      <c r="GU22" s="17">
        <v>-1.9518800000000001</v>
      </c>
      <c r="GV22" s="17">
        <v>1.4</v>
      </c>
      <c r="GW22" s="17">
        <v>8.8668200000000006</v>
      </c>
      <c r="GX22" s="17">
        <v>8.8668200000000006</v>
      </c>
      <c r="GY22" s="17">
        <v>-7.4668200000000002</v>
      </c>
      <c r="GZ22" s="17">
        <v>32.5</v>
      </c>
      <c r="HA22" s="17">
        <v>34.47804</v>
      </c>
      <c r="HB22" s="17">
        <v>34.47804</v>
      </c>
      <c r="HC22" s="17">
        <v>-1.97804</v>
      </c>
      <c r="HD22" s="17">
        <v>27.2</v>
      </c>
      <c r="HE22" s="17">
        <v>32.627180000000003</v>
      </c>
      <c r="HF22" s="17">
        <v>32.627180000000003</v>
      </c>
      <c r="HG22" s="17">
        <v>-5.4271799999999999</v>
      </c>
      <c r="HH22" s="17">
        <v>3.8</v>
      </c>
      <c r="HI22" s="17">
        <v>4.0341699999999996</v>
      </c>
      <c r="HJ22" s="17">
        <v>4.0341699999999996</v>
      </c>
      <c r="HK22" s="17">
        <v>-0.23416999999999999</v>
      </c>
      <c r="HL22" s="17">
        <v>0</v>
      </c>
      <c r="HM22" s="17">
        <v>0</v>
      </c>
      <c r="HN22" s="17">
        <v>0</v>
      </c>
      <c r="HO22" s="17">
        <v>0</v>
      </c>
      <c r="HP22" s="17">
        <v>84.6</v>
      </c>
      <c r="HQ22" s="17">
        <v>87.273099999999999</v>
      </c>
      <c r="HR22" s="17">
        <v>87.273110000000003</v>
      </c>
      <c r="HS22" s="17">
        <v>-2.6731099999999999</v>
      </c>
      <c r="HT22" s="17"/>
      <c r="HU22" s="17"/>
      <c r="HV22" s="17"/>
      <c r="HW22" s="17">
        <v>0</v>
      </c>
      <c r="HX22" s="17"/>
      <c r="HY22" s="17"/>
      <c r="HZ22" s="17"/>
      <c r="IA22" s="17">
        <v>0</v>
      </c>
      <c r="IB22" s="17">
        <v>58.7</v>
      </c>
      <c r="IC22" s="17">
        <v>4.6391799999999996</v>
      </c>
      <c r="ID22" s="17">
        <v>36.017499999999998</v>
      </c>
      <c r="IE22" s="17">
        <v>22.682500000000001</v>
      </c>
      <c r="IF22" s="17"/>
      <c r="IG22" s="17"/>
      <c r="IH22" s="17"/>
      <c r="II22" s="17">
        <v>0</v>
      </c>
      <c r="IJ22" s="17"/>
      <c r="IK22" s="17"/>
      <c r="IL22" s="17"/>
      <c r="IM22" s="17">
        <v>0</v>
      </c>
      <c r="IN22" s="17">
        <v>47.3</v>
      </c>
      <c r="IO22" s="17">
        <v>48.181449999999998</v>
      </c>
      <c r="IP22" s="17">
        <v>48.181449999999998</v>
      </c>
      <c r="IQ22" s="17">
        <v>-0.88144999999999996</v>
      </c>
      <c r="IR22" s="17"/>
      <c r="IS22" s="17"/>
      <c r="IT22" s="17"/>
      <c r="IU22" s="17">
        <v>0</v>
      </c>
      <c r="IV22" s="17"/>
      <c r="IW22" s="17"/>
      <c r="IX22" s="17"/>
      <c r="IY22" s="17">
        <v>0</v>
      </c>
      <c r="IZ22" s="17"/>
      <c r="JA22" s="17"/>
      <c r="JB22" s="17"/>
      <c r="JC22" s="17">
        <v>0</v>
      </c>
      <c r="JD22" s="17">
        <v>65.3</v>
      </c>
      <c r="JE22" s="17">
        <v>67</v>
      </c>
      <c r="JF22" s="17">
        <v>59.466549999999998</v>
      </c>
      <c r="JG22" s="17">
        <v>5.83345</v>
      </c>
      <c r="JH22" s="17">
        <v>178.8</v>
      </c>
      <c r="JI22" s="17">
        <v>178.52956</v>
      </c>
      <c r="JJ22" s="17">
        <v>178.52956</v>
      </c>
      <c r="JK22" s="17">
        <v>0.27044000000000001</v>
      </c>
      <c r="JL22" s="17">
        <v>176.7</v>
      </c>
      <c r="JM22" s="17">
        <v>178.52956</v>
      </c>
      <c r="JN22" s="17">
        <v>178.52956</v>
      </c>
      <c r="JO22" s="17">
        <v>-1.8295600000000001</v>
      </c>
      <c r="JP22" s="17">
        <v>200</v>
      </c>
      <c r="JQ22" s="17">
        <v>178.52956</v>
      </c>
      <c r="JR22" s="17">
        <v>178.52956</v>
      </c>
      <c r="JS22" s="17">
        <v>21.47044</v>
      </c>
      <c r="JT22" s="17">
        <v>274.89999999999998</v>
      </c>
      <c r="JU22" s="17">
        <v>267.79433</v>
      </c>
      <c r="JV22" s="17">
        <v>267.79433</v>
      </c>
      <c r="JW22" s="17">
        <v>7.1056699999999999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v>0</v>
      </c>
      <c r="KT22" s="17">
        <v>0</v>
      </c>
      <c r="KU22" s="17">
        <v>0</v>
      </c>
      <c r="KV22" s="17"/>
      <c r="KW22" s="17"/>
      <c r="KX22" s="17"/>
      <c r="KY22" s="17">
        <v>0</v>
      </c>
      <c r="KZ22" s="17">
        <v>0</v>
      </c>
      <c r="LA22" s="17"/>
      <c r="LB22" s="17">
        <v>0</v>
      </c>
      <c r="LC22" s="17">
        <v>0</v>
      </c>
      <c r="LD22" s="17">
        <v>1.3</v>
      </c>
      <c r="LE22" s="17">
        <v>1.33812</v>
      </c>
      <c r="LF22" s="17">
        <v>1.33812</v>
      </c>
      <c r="LG22" s="17">
        <v>-3.8120000000000001E-2</v>
      </c>
      <c r="LH22" s="17">
        <v>57.2</v>
      </c>
      <c r="LI22" s="17">
        <v>129.85129000000001</v>
      </c>
      <c r="LJ22" s="17">
        <v>107.39400000000001</v>
      </c>
      <c r="LK22" s="17">
        <v>-50.194000000000003</v>
      </c>
      <c r="LL22" s="17">
        <v>64.2</v>
      </c>
      <c r="LM22" s="17">
        <v>66.472239999999999</v>
      </c>
      <c r="LN22" s="17">
        <v>66.472239999999999</v>
      </c>
      <c r="LO22" s="17">
        <v>-2.27224</v>
      </c>
      <c r="LP22" s="17">
        <v>57.1</v>
      </c>
      <c r="LQ22" s="17">
        <v>67.133979999999994</v>
      </c>
      <c r="LR22" s="17">
        <v>63.200139999999998</v>
      </c>
      <c r="LS22" s="17">
        <v>-6.1001399999999997</v>
      </c>
      <c r="LT22" s="17">
        <v>65.900000000000006</v>
      </c>
      <c r="LU22" s="17">
        <v>62.117559999999997</v>
      </c>
      <c r="LV22" s="17">
        <v>62.117559999999997</v>
      </c>
      <c r="LW22" s="17">
        <v>3.7824399999999998</v>
      </c>
      <c r="LX22" s="17">
        <v>28.7</v>
      </c>
      <c r="LY22" s="17">
        <v>28.810939999999999</v>
      </c>
      <c r="LZ22" s="17">
        <v>25.706949999999999</v>
      </c>
      <c r="MA22" s="17">
        <v>2.9930500000000002</v>
      </c>
      <c r="MB22" s="17">
        <v>0</v>
      </c>
      <c r="MC22" s="17"/>
      <c r="MD22" s="17">
        <v>0</v>
      </c>
      <c r="ME22" s="17">
        <v>0</v>
      </c>
      <c r="MF22" s="17"/>
      <c r="MG22" s="17"/>
      <c r="MH22" s="17"/>
      <c r="MI22" s="17">
        <v>0</v>
      </c>
      <c r="MJ22" s="17"/>
      <c r="MK22" s="17"/>
      <c r="ML22" s="17"/>
      <c r="MM22" s="17">
        <v>0</v>
      </c>
      <c r="MN22" s="17">
        <v>0</v>
      </c>
      <c r="MO22" s="17"/>
      <c r="MP22" s="17"/>
      <c r="MQ22" s="17">
        <v>0</v>
      </c>
      <c r="MR22" s="17">
        <v>0</v>
      </c>
      <c r="MS22" s="17">
        <v>0</v>
      </c>
      <c r="MT22" s="17">
        <v>0</v>
      </c>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v>215.6</v>
      </c>
      <c r="NU22" s="17">
        <v>192.4</v>
      </c>
      <c r="NV22" s="17">
        <v>192.4</v>
      </c>
      <c r="NW22" s="17">
        <v>23.2</v>
      </c>
      <c r="NX22" s="17">
        <v>103.6</v>
      </c>
      <c r="NY22" s="17">
        <v>96.2</v>
      </c>
      <c r="NZ22" s="17">
        <v>96.2</v>
      </c>
      <c r="OA22" s="17">
        <v>7.4</v>
      </c>
      <c r="OB22" s="17">
        <v>0</v>
      </c>
      <c r="OC22" s="17"/>
      <c r="OD22" s="17">
        <v>6.5000000000000002E-2</v>
      </c>
      <c r="OE22" s="17">
        <v>-6.5000000000000002E-2</v>
      </c>
      <c r="OF22" s="17">
        <v>39.1</v>
      </c>
      <c r="OG22" s="17">
        <v>41.6</v>
      </c>
      <c r="OH22" s="17">
        <v>71.293999999999997</v>
      </c>
      <c r="OI22" s="17">
        <v>-32.194000000000003</v>
      </c>
      <c r="OJ22" s="17">
        <v>8.6</v>
      </c>
      <c r="OK22" s="17"/>
      <c r="OL22" s="17">
        <v>11.231</v>
      </c>
      <c r="OM22" s="17">
        <v>-2.6309999999999998</v>
      </c>
      <c r="ON22" s="17">
        <v>14.6</v>
      </c>
      <c r="OO22" s="17">
        <v>14.965</v>
      </c>
      <c r="OP22" s="17">
        <v>14.965</v>
      </c>
      <c r="OQ22" s="17">
        <v>-0.36499999999999999</v>
      </c>
      <c r="OR22" s="17">
        <v>0</v>
      </c>
      <c r="OS22" s="17"/>
      <c r="OT22" s="17">
        <v>0</v>
      </c>
      <c r="OU22" s="17">
        <v>0</v>
      </c>
      <c r="OV22" s="17">
        <v>11.9</v>
      </c>
      <c r="OW22" s="17">
        <v>10.67961</v>
      </c>
      <c r="OX22" s="17">
        <v>10.67961</v>
      </c>
      <c r="OY22" s="17">
        <v>1.2203900000000001</v>
      </c>
      <c r="OZ22" s="17">
        <v>10</v>
      </c>
      <c r="PA22" s="17">
        <v>9</v>
      </c>
      <c r="PB22" s="17">
        <v>9</v>
      </c>
      <c r="PC22" s="17">
        <v>1</v>
      </c>
      <c r="PD22" s="17">
        <v>5.0999999999999996</v>
      </c>
      <c r="PE22" s="17">
        <v>2.66133</v>
      </c>
      <c r="PF22" s="17">
        <v>5.1319100000000004</v>
      </c>
      <c r="PG22" s="17">
        <v>-3.1910000000000001E-2</v>
      </c>
      <c r="PH22" s="17">
        <v>0.5</v>
      </c>
      <c r="PI22" s="17">
        <v>1</v>
      </c>
      <c r="PJ22" s="17">
        <v>1</v>
      </c>
      <c r="PK22" s="17">
        <v>-0.5</v>
      </c>
      <c r="PL22" s="17">
        <v>3</v>
      </c>
      <c r="PM22" s="17">
        <v>2.5</v>
      </c>
      <c r="PN22" s="17">
        <v>2.5</v>
      </c>
      <c r="PO22" s="17">
        <v>0.5</v>
      </c>
      <c r="PP22" s="17">
        <v>2.6</v>
      </c>
      <c r="PQ22" s="17">
        <v>2.5</v>
      </c>
      <c r="PR22" s="17">
        <v>2.5</v>
      </c>
      <c r="PS22" s="17">
        <v>0.1</v>
      </c>
      <c r="PT22" s="17">
        <v>19.399999999999999</v>
      </c>
      <c r="PU22" s="17">
        <v>19.417480000000001</v>
      </c>
      <c r="PV22" s="17">
        <v>19.417480000000001</v>
      </c>
      <c r="PW22" s="17">
        <v>-1.7479999999999999E-2</v>
      </c>
      <c r="PX22" s="17">
        <v>16.2</v>
      </c>
      <c r="PY22" s="17">
        <v>15.53398</v>
      </c>
      <c r="PZ22" s="17">
        <v>15.53398</v>
      </c>
      <c r="QA22" s="17">
        <v>0.66601999999999995</v>
      </c>
      <c r="QB22" s="17">
        <v>9.8000000000000007</v>
      </c>
      <c r="QC22" s="17">
        <v>9</v>
      </c>
      <c r="QD22" s="17">
        <v>9</v>
      </c>
      <c r="QE22" s="17">
        <v>0.8</v>
      </c>
      <c r="QF22" s="17">
        <v>3.5</v>
      </c>
      <c r="QG22" s="17">
        <v>3.5</v>
      </c>
      <c r="QH22" s="17">
        <v>3.5</v>
      </c>
      <c r="QI22" s="17">
        <v>0</v>
      </c>
      <c r="QJ22" s="17">
        <v>18.5</v>
      </c>
      <c r="QK22" s="17">
        <v>17.961169999999999</v>
      </c>
      <c r="QL22" s="17">
        <v>17.961169999999999</v>
      </c>
      <c r="QM22" s="17">
        <v>0.53883000000000003</v>
      </c>
      <c r="QN22" s="17">
        <v>8.4</v>
      </c>
      <c r="QO22" s="17"/>
      <c r="QP22" s="17">
        <v>1.341</v>
      </c>
      <c r="QQ22" s="17">
        <v>7.0590000000000002</v>
      </c>
      <c r="QR22" s="17">
        <v>9.5</v>
      </c>
      <c r="QS22" s="17"/>
      <c r="QT22" s="17">
        <v>1.145</v>
      </c>
      <c r="QU22" s="17">
        <v>8.3550000000000004</v>
      </c>
      <c r="QV22" s="17">
        <v>9.6</v>
      </c>
      <c r="QW22" s="17">
        <v>14.7</v>
      </c>
      <c r="QX22" s="17">
        <v>12.715</v>
      </c>
      <c r="QY22" s="17">
        <v>-3.1150000000000002</v>
      </c>
      <c r="QZ22" s="17">
        <v>19</v>
      </c>
      <c r="RA22" s="17">
        <v>22.8</v>
      </c>
      <c r="RB22" s="17">
        <v>32.305</v>
      </c>
      <c r="RC22" s="17">
        <v>-13.305</v>
      </c>
      <c r="RD22" s="17">
        <v>3.8</v>
      </c>
      <c r="RE22" s="17">
        <v>4.2</v>
      </c>
      <c r="RF22" s="17">
        <v>4.2</v>
      </c>
      <c r="RG22" s="17">
        <v>-0.4</v>
      </c>
      <c r="RH22" s="17">
        <v>2.2000000000000002</v>
      </c>
      <c r="RI22" s="17">
        <v>2.4</v>
      </c>
      <c r="RJ22" s="17">
        <v>2.4</v>
      </c>
      <c r="RK22" s="17">
        <v>-0.2</v>
      </c>
      <c r="RL22" s="17">
        <v>1.1000000000000001</v>
      </c>
      <c r="RM22" s="17">
        <v>1.2</v>
      </c>
      <c r="RN22" s="17">
        <v>1.2</v>
      </c>
      <c r="RO22" s="17">
        <v>-0.1</v>
      </c>
      <c r="RP22" s="17">
        <v>2.2999999999999998</v>
      </c>
      <c r="RQ22" s="17">
        <v>2.8</v>
      </c>
      <c r="RR22" s="17">
        <v>2.8</v>
      </c>
      <c r="RS22" s="17">
        <v>-0.5</v>
      </c>
      <c r="RT22" s="17">
        <v>0.6</v>
      </c>
      <c r="RU22" s="17"/>
      <c r="RV22" s="17">
        <v>0.92900000000000005</v>
      </c>
      <c r="RW22" s="17">
        <v>-0.32900000000000001</v>
      </c>
      <c r="RX22" s="17">
        <v>1.9</v>
      </c>
      <c r="RY22" s="17">
        <v>2.4</v>
      </c>
      <c r="RZ22" s="17">
        <v>2.4</v>
      </c>
      <c r="SA22" s="17">
        <v>-0.5</v>
      </c>
      <c r="SB22" s="17">
        <v>14.7</v>
      </c>
      <c r="SC22" s="17">
        <v>0</v>
      </c>
      <c r="SD22" s="17">
        <v>8.3311299999999999</v>
      </c>
      <c r="SE22" s="17">
        <v>6.3688700000000003</v>
      </c>
      <c r="SF22" s="17">
        <v>1.3</v>
      </c>
      <c r="SG22" s="17">
        <v>1.6</v>
      </c>
      <c r="SH22" s="17">
        <v>1.6</v>
      </c>
      <c r="SI22" s="17">
        <v>-0.3</v>
      </c>
      <c r="SJ22" s="17"/>
      <c r="SK22" s="17"/>
      <c r="SL22" s="17"/>
      <c r="SM22" s="17">
        <v>0</v>
      </c>
      <c r="SN22" s="17">
        <v>9.6</v>
      </c>
      <c r="SO22" s="17">
        <v>9.6999999999999993</v>
      </c>
      <c r="SP22" s="17">
        <v>9.6999999999999993</v>
      </c>
      <c r="SQ22" s="17">
        <v>-0.1</v>
      </c>
      <c r="SR22" s="17">
        <v>4.0999999999999996</v>
      </c>
      <c r="SS22" s="17">
        <v>4.3</v>
      </c>
      <c r="ST22" s="17">
        <v>4.3</v>
      </c>
      <c r="SU22" s="17">
        <v>-0.2</v>
      </c>
      <c r="SV22" s="17">
        <v>5.2</v>
      </c>
      <c r="SW22" s="17">
        <v>6</v>
      </c>
      <c r="SX22" s="17">
        <v>6</v>
      </c>
      <c r="SY22" s="17">
        <v>-0.8</v>
      </c>
      <c r="SZ22" s="17">
        <v>8.4</v>
      </c>
      <c r="TA22" s="17">
        <v>8</v>
      </c>
      <c r="TB22" s="17">
        <v>8</v>
      </c>
      <c r="TC22" s="17">
        <v>0.4</v>
      </c>
      <c r="TD22" s="17">
        <v>14.3</v>
      </c>
      <c r="TE22" s="17">
        <v>14.077669999999999</v>
      </c>
      <c r="TF22" s="17">
        <v>14.077669999999999</v>
      </c>
      <c r="TG22" s="17">
        <v>0.22233</v>
      </c>
      <c r="TH22" s="17">
        <v>14.3</v>
      </c>
      <c r="TI22" s="17">
        <v>10.4</v>
      </c>
      <c r="TJ22" s="17">
        <v>22.641999999999999</v>
      </c>
      <c r="TK22" s="17">
        <v>-8.3420000000000005</v>
      </c>
      <c r="TL22" s="17">
        <v>3.1</v>
      </c>
      <c r="TM22" s="17">
        <v>11.9</v>
      </c>
      <c r="TN22" s="17">
        <v>13.872</v>
      </c>
      <c r="TO22" s="17">
        <v>-10.772</v>
      </c>
      <c r="TP22" s="17">
        <v>4.5</v>
      </c>
      <c r="TQ22" s="17"/>
      <c r="TR22" s="17">
        <v>0</v>
      </c>
      <c r="TS22" s="17">
        <v>4.5</v>
      </c>
      <c r="TT22" s="17">
        <v>0.1</v>
      </c>
      <c r="TU22" s="17">
        <v>21.1</v>
      </c>
      <c r="TV22" s="17">
        <v>23.047000000000001</v>
      </c>
      <c r="TW22" s="17">
        <v>-22.946999999999999</v>
      </c>
      <c r="TX22" s="17">
        <v>0.8</v>
      </c>
      <c r="TY22" s="17">
        <v>46.7</v>
      </c>
      <c r="TZ22" s="17">
        <v>49.279000000000003</v>
      </c>
      <c r="UA22" s="17">
        <v>-48.478999999999999</v>
      </c>
      <c r="UB22" s="17">
        <v>0</v>
      </c>
      <c r="UC22" s="17">
        <v>0.74199999999999999</v>
      </c>
      <c r="UD22" s="17">
        <v>0.74199999999999999</v>
      </c>
      <c r="UE22" s="17">
        <v>-0.74199999999999999</v>
      </c>
      <c r="UF22" s="17">
        <v>0</v>
      </c>
      <c r="UG22" s="17">
        <v>0.48799999999999999</v>
      </c>
      <c r="UH22" s="17">
        <v>0.48799999999999999</v>
      </c>
      <c r="UI22" s="17">
        <v>-0.48799999999999999</v>
      </c>
      <c r="UJ22" s="17">
        <v>10.5</v>
      </c>
      <c r="UK22" s="17">
        <v>10</v>
      </c>
      <c r="UL22" s="17">
        <v>10</v>
      </c>
      <c r="UM22" s="17">
        <v>0.5</v>
      </c>
      <c r="UN22" s="17">
        <v>3.1</v>
      </c>
      <c r="UO22" s="17">
        <v>3</v>
      </c>
      <c r="UP22" s="17">
        <v>3</v>
      </c>
      <c r="UQ22" s="17">
        <v>0.1</v>
      </c>
      <c r="UR22" s="17">
        <v>8.1999999999999993</v>
      </c>
      <c r="US22" s="17">
        <v>8.3000000000000007</v>
      </c>
      <c r="UT22" s="17">
        <v>8.3000000000000007</v>
      </c>
      <c r="UU22" s="17">
        <v>-0.1</v>
      </c>
      <c r="UV22" s="17">
        <v>6</v>
      </c>
      <c r="UW22" s="17">
        <v>6</v>
      </c>
      <c r="UX22" s="17">
        <v>6</v>
      </c>
      <c r="UY22" s="17">
        <v>0</v>
      </c>
      <c r="UZ22" s="17">
        <v>6.6</v>
      </c>
      <c r="VA22" s="17">
        <v>6</v>
      </c>
      <c r="VB22" s="17">
        <v>6</v>
      </c>
      <c r="VC22" s="17">
        <v>0.6</v>
      </c>
      <c r="VD22" s="17">
        <v>6.6</v>
      </c>
      <c r="VE22" s="17">
        <v>7</v>
      </c>
      <c r="VF22" s="17">
        <v>7</v>
      </c>
      <c r="VG22" s="17">
        <v>-0.4</v>
      </c>
      <c r="VH22" s="17">
        <v>10.4</v>
      </c>
      <c r="VI22" s="17">
        <v>11.625999999999999</v>
      </c>
      <c r="VJ22" s="17">
        <v>11.625999999999999</v>
      </c>
      <c r="VK22" s="17">
        <v>-1.226</v>
      </c>
      <c r="VL22" s="17">
        <v>43.7</v>
      </c>
      <c r="VM22" s="17"/>
      <c r="VN22" s="17">
        <v>36.68</v>
      </c>
      <c r="VO22" s="17">
        <v>7.02</v>
      </c>
      <c r="VP22" s="17">
        <v>1.3</v>
      </c>
      <c r="VQ22" s="17"/>
      <c r="VR22" s="17">
        <v>5.5410000000000004</v>
      </c>
      <c r="VS22" s="17">
        <v>-4.2409999999999997</v>
      </c>
      <c r="VT22" s="17">
        <v>27.3</v>
      </c>
      <c r="VU22" s="17"/>
      <c r="VV22" s="17">
        <v>23.013999999999999</v>
      </c>
      <c r="VW22" s="17">
        <v>4.2859999999999996</v>
      </c>
      <c r="VX22" s="17">
        <v>0.6</v>
      </c>
      <c r="VY22" s="17">
        <v>0.6</v>
      </c>
      <c r="VZ22" s="17">
        <v>0.6</v>
      </c>
      <c r="WA22" s="17">
        <v>0</v>
      </c>
      <c r="WB22" s="17">
        <v>7.5</v>
      </c>
      <c r="WC22" s="17">
        <v>1</v>
      </c>
      <c r="WD22" s="17">
        <v>12</v>
      </c>
      <c r="WE22" s="17">
        <v>-4.5</v>
      </c>
      <c r="WF22" s="17">
        <v>7.6</v>
      </c>
      <c r="WG22" s="17">
        <v>1</v>
      </c>
      <c r="WH22" s="17">
        <v>5</v>
      </c>
      <c r="WI22" s="17">
        <v>2.6</v>
      </c>
      <c r="WJ22" s="17">
        <v>21.8</v>
      </c>
      <c r="WK22" s="17"/>
      <c r="WL22" s="17">
        <v>16.957999999999998</v>
      </c>
      <c r="WM22" s="17">
        <v>4.8419999999999996</v>
      </c>
      <c r="WN22" s="17">
        <v>1.3</v>
      </c>
      <c r="WO22" s="17"/>
      <c r="WP22" s="17">
        <v>1.323</v>
      </c>
      <c r="WQ22" s="17">
        <v>-2.3E-2</v>
      </c>
      <c r="WR22" s="17">
        <v>9.6</v>
      </c>
      <c r="WS22" s="17">
        <v>9.6</v>
      </c>
      <c r="WT22" s="17">
        <v>9.6</v>
      </c>
      <c r="WU22" s="17">
        <v>0</v>
      </c>
      <c r="WV22" s="17">
        <v>18.2</v>
      </c>
      <c r="WW22" s="17">
        <v>17.475729999999999</v>
      </c>
      <c r="WX22" s="17">
        <v>17.475729999999999</v>
      </c>
      <c r="WY22" s="17">
        <v>0.72426999999999997</v>
      </c>
      <c r="WZ22" s="17">
        <v>9.3000000000000007</v>
      </c>
      <c r="XA22" s="17">
        <v>10.8</v>
      </c>
      <c r="XB22" s="17">
        <v>10.8</v>
      </c>
      <c r="XC22" s="17">
        <v>-1.5</v>
      </c>
      <c r="XD22" s="17">
        <v>42.7</v>
      </c>
      <c r="XE22" s="17">
        <v>42</v>
      </c>
      <c r="XF22" s="17">
        <v>42</v>
      </c>
      <c r="XG22" s="17">
        <v>0.7</v>
      </c>
      <c r="XH22" s="17">
        <v>33.200000000000003</v>
      </c>
      <c r="XI22" s="17">
        <v>28</v>
      </c>
      <c r="XJ22" s="17">
        <v>28</v>
      </c>
      <c r="XK22" s="17">
        <v>5.2</v>
      </c>
      <c r="XL22" s="17"/>
      <c r="XM22" s="17"/>
      <c r="XN22" s="17"/>
      <c r="XO22" s="17">
        <v>0</v>
      </c>
      <c r="XP22" s="17"/>
      <c r="XQ22" s="17"/>
      <c r="XR22" s="17"/>
      <c r="XS22" s="17">
        <v>0</v>
      </c>
      <c r="XT22" s="17">
        <v>8.1</v>
      </c>
      <c r="XU22" s="17">
        <v>8.2100000000000009</v>
      </c>
      <c r="XV22" s="17">
        <v>8.2100000000000009</v>
      </c>
      <c r="XW22" s="17">
        <v>-0.11</v>
      </c>
      <c r="XX22" s="17"/>
      <c r="XY22" s="17"/>
      <c r="XZ22" s="17"/>
      <c r="YA22" s="17">
        <v>0</v>
      </c>
      <c r="YB22" s="17"/>
      <c r="YC22" s="17"/>
      <c r="YD22" s="17"/>
      <c r="YE22" s="17">
        <v>0</v>
      </c>
    </row>
    <row r="23" spans="1:655" ht="24" customHeight="1" x14ac:dyDescent="0.3">
      <c r="A23" s="1"/>
      <c r="B23" s="16" t="s">
        <v>43</v>
      </c>
      <c r="C23" s="16" t="s">
        <v>710</v>
      </c>
      <c r="D23" s="17">
        <v>145.19999999999999</v>
      </c>
      <c r="E23" s="17">
        <v>111.0241</v>
      </c>
      <c r="F23" s="17">
        <v>108.89837</v>
      </c>
      <c r="G23" s="17">
        <v>36.301630000000003</v>
      </c>
      <c r="H23" s="17">
        <v>648.70000000000005</v>
      </c>
      <c r="I23" s="17">
        <v>643.65809000000002</v>
      </c>
      <c r="J23" s="17">
        <v>643.65809000000002</v>
      </c>
      <c r="K23" s="17">
        <v>5.0419099999999997</v>
      </c>
      <c r="L23" s="17">
        <v>214.1</v>
      </c>
      <c r="M23" s="17">
        <v>209.39341999999999</v>
      </c>
      <c r="N23" s="17">
        <v>209.39341999999999</v>
      </c>
      <c r="O23" s="17">
        <v>4.7065799999999998</v>
      </c>
      <c r="P23" s="17"/>
      <c r="Q23" s="17"/>
      <c r="R23" s="17"/>
      <c r="S23" s="17">
        <v>0</v>
      </c>
      <c r="T23" s="17"/>
      <c r="U23" s="17"/>
      <c r="V23" s="17"/>
      <c r="W23" s="17">
        <v>0</v>
      </c>
      <c r="X23" s="17">
        <v>62.4</v>
      </c>
      <c r="Y23" s="17">
        <v>30.555340000000001</v>
      </c>
      <c r="Z23" s="17">
        <v>75.164199999999994</v>
      </c>
      <c r="AA23" s="17">
        <v>-12.764200000000001</v>
      </c>
      <c r="AB23" s="17">
        <v>98</v>
      </c>
      <c r="AC23" s="17">
        <v>107.17701</v>
      </c>
      <c r="AD23" s="17">
        <v>101.90600000000001</v>
      </c>
      <c r="AE23" s="17">
        <v>-3.9060000000000001</v>
      </c>
      <c r="AF23" s="17"/>
      <c r="AG23" s="17"/>
      <c r="AH23" s="17"/>
      <c r="AI23" s="17">
        <v>0</v>
      </c>
      <c r="AJ23" s="17"/>
      <c r="AK23" s="17"/>
      <c r="AL23" s="17"/>
      <c r="AM23" s="17">
        <v>0</v>
      </c>
      <c r="AN23" s="17">
        <v>117.7</v>
      </c>
      <c r="AO23" s="17">
        <v>164.81622999999999</v>
      </c>
      <c r="AP23" s="17">
        <v>181.09115</v>
      </c>
      <c r="AQ23" s="17">
        <v>-63.391150000000003</v>
      </c>
      <c r="AR23" s="17">
        <v>118.1</v>
      </c>
      <c r="AS23" s="17">
        <v>164.81622999999999</v>
      </c>
      <c r="AT23" s="17">
        <v>181.09115</v>
      </c>
      <c r="AU23" s="17">
        <v>-62.991149999999998</v>
      </c>
      <c r="AV23" s="17">
        <v>118.2</v>
      </c>
      <c r="AW23" s="17">
        <v>164.81622999999999</v>
      </c>
      <c r="AX23" s="17">
        <v>181.09115</v>
      </c>
      <c r="AY23" s="17">
        <v>-62.891150000000003</v>
      </c>
      <c r="AZ23" s="17">
        <v>230.6</v>
      </c>
      <c r="BA23" s="17">
        <v>247.22434999999999</v>
      </c>
      <c r="BB23" s="17">
        <v>271.63672000000003</v>
      </c>
      <c r="BC23" s="17">
        <v>-41.036720000000003</v>
      </c>
      <c r="BD23" s="17">
        <v>215.8</v>
      </c>
      <c r="BE23" s="17">
        <v>208.28218000000001</v>
      </c>
      <c r="BF23" s="17">
        <v>208.28218000000001</v>
      </c>
      <c r="BG23" s="17">
        <v>7.5178200000000004</v>
      </c>
      <c r="BH23" s="17">
        <v>111</v>
      </c>
      <c r="BI23" s="17">
        <v>104.14109000000001</v>
      </c>
      <c r="BJ23" s="17">
        <v>104.14109000000001</v>
      </c>
      <c r="BK23" s="17">
        <v>6.8589099999999998</v>
      </c>
      <c r="BL23" s="17">
        <v>497.3</v>
      </c>
      <c r="BM23" s="17">
        <v>533.29070999999999</v>
      </c>
      <c r="BN23" s="17">
        <v>410.00376999999997</v>
      </c>
      <c r="BO23" s="17">
        <v>87.296229999999994</v>
      </c>
      <c r="BP23" s="17">
        <v>0</v>
      </c>
      <c r="BQ23" s="17">
        <v>0</v>
      </c>
      <c r="BR23" s="17">
        <v>0</v>
      </c>
      <c r="BS23" s="17">
        <v>0</v>
      </c>
      <c r="BT23" s="17"/>
      <c r="BU23" s="17"/>
      <c r="BV23" s="17"/>
      <c r="BW23" s="17">
        <v>0</v>
      </c>
      <c r="BX23" s="17"/>
      <c r="BY23" s="17"/>
      <c r="BZ23" s="17"/>
      <c r="CA23" s="17">
        <v>0</v>
      </c>
      <c r="CB23" s="17"/>
      <c r="CC23" s="17"/>
      <c r="CD23" s="17"/>
      <c r="CE23" s="17">
        <v>0</v>
      </c>
      <c r="CF23" s="17"/>
      <c r="CG23" s="17"/>
      <c r="CH23" s="17"/>
      <c r="CI23" s="17">
        <v>0</v>
      </c>
      <c r="CJ23" s="17">
        <v>148.80000000000001</v>
      </c>
      <c r="CK23" s="17">
        <v>147.08971</v>
      </c>
      <c r="CL23" s="17">
        <v>133.33197999999999</v>
      </c>
      <c r="CM23" s="17">
        <v>15.468019999999999</v>
      </c>
      <c r="CN23" s="17">
        <v>7.7</v>
      </c>
      <c r="CO23" s="17">
        <v>5.1333399999999996</v>
      </c>
      <c r="CP23" s="17">
        <v>5.1333399999999996</v>
      </c>
      <c r="CQ23" s="17">
        <v>2.5666600000000002</v>
      </c>
      <c r="CR23" s="17">
        <v>5.3</v>
      </c>
      <c r="CS23" s="17">
        <v>2.8177599999999998</v>
      </c>
      <c r="CT23" s="17">
        <v>2.8177599999999998</v>
      </c>
      <c r="CU23" s="17">
        <v>2.48224</v>
      </c>
      <c r="CV23" s="17"/>
      <c r="CW23" s="17"/>
      <c r="CX23" s="17"/>
      <c r="CY23" s="17">
        <v>0</v>
      </c>
      <c r="CZ23" s="17">
        <v>7</v>
      </c>
      <c r="DA23" s="17">
        <v>6.8787000000000003</v>
      </c>
      <c r="DB23" s="17">
        <v>6.8787000000000003</v>
      </c>
      <c r="DC23" s="17">
        <v>0.12130000000000001</v>
      </c>
      <c r="DD23" s="17">
        <v>10.8</v>
      </c>
      <c r="DE23" s="17">
        <v>12.260400000000001</v>
      </c>
      <c r="DF23" s="17">
        <v>12.260400000000001</v>
      </c>
      <c r="DG23" s="17">
        <v>-1.4603999999999999</v>
      </c>
      <c r="DH23" s="17">
        <v>40.6</v>
      </c>
      <c r="DI23" s="17">
        <v>55</v>
      </c>
      <c r="DJ23" s="17">
        <v>67.842849999999999</v>
      </c>
      <c r="DK23" s="17">
        <v>-27.242850000000001</v>
      </c>
      <c r="DL23" s="17"/>
      <c r="DM23" s="17"/>
      <c r="DN23" s="17"/>
      <c r="DO23" s="17">
        <v>0</v>
      </c>
      <c r="DP23" s="17"/>
      <c r="DQ23" s="17"/>
      <c r="DR23" s="17"/>
      <c r="DS23" s="17">
        <v>0</v>
      </c>
      <c r="DT23" s="17"/>
      <c r="DU23" s="17"/>
      <c r="DV23" s="17"/>
      <c r="DW23" s="17">
        <v>0</v>
      </c>
      <c r="DX23" s="17"/>
      <c r="DY23" s="17"/>
      <c r="DZ23" s="17"/>
      <c r="EA23" s="17">
        <v>0</v>
      </c>
      <c r="EB23" s="17">
        <v>51.3</v>
      </c>
      <c r="EC23" s="17">
        <v>59.102559999999997</v>
      </c>
      <c r="ED23" s="17">
        <v>60.640459999999997</v>
      </c>
      <c r="EE23" s="17">
        <v>-9.3404600000000002</v>
      </c>
      <c r="EF23" s="17">
        <v>110.8</v>
      </c>
      <c r="EG23" s="17">
        <v>110.26321</v>
      </c>
      <c r="EH23" s="17">
        <v>110.26321</v>
      </c>
      <c r="EI23" s="17">
        <v>0.53678999999999999</v>
      </c>
      <c r="EJ23" s="17"/>
      <c r="EK23" s="17"/>
      <c r="EL23" s="17"/>
      <c r="EM23" s="17">
        <v>0</v>
      </c>
      <c r="EN23" s="17"/>
      <c r="EO23" s="17"/>
      <c r="EP23" s="17"/>
      <c r="EQ23" s="17">
        <v>0</v>
      </c>
      <c r="ER23" s="17"/>
      <c r="ES23" s="17"/>
      <c r="ET23" s="17"/>
      <c r="EU23" s="17">
        <v>0</v>
      </c>
      <c r="EV23" s="17">
        <v>6.5</v>
      </c>
      <c r="EW23" s="17">
        <v>6.39</v>
      </c>
      <c r="EX23" s="17">
        <v>6.39</v>
      </c>
      <c r="EY23" s="17">
        <v>0.11</v>
      </c>
      <c r="EZ23" s="17">
        <v>151.19999999999999</v>
      </c>
      <c r="FA23" s="17">
        <v>164.8108</v>
      </c>
      <c r="FB23" s="17">
        <v>288.65978999999999</v>
      </c>
      <c r="FC23" s="17">
        <v>-137.45979</v>
      </c>
      <c r="FD23" s="17">
        <v>47</v>
      </c>
      <c r="FE23" s="17">
        <v>47.160960000000003</v>
      </c>
      <c r="FF23" s="17">
        <v>47.160960000000003</v>
      </c>
      <c r="FG23" s="17">
        <v>-0.16095999999999999</v>
      </c>
      <c r="FH23" s="17">
        <v>48.6</v>
      </c>
      <c r="FI23" s="17">
        <v>76.301150000000007</v>
      </c>
      <c r="FJ23" s="17">
        <v>45</v>
      </c>
      <c r="FK23" s="17">
        <v>3.6</v>
      </c>
      <c r="FL23" s="17">
        <v>32.1</v>
      </c>
      <c r="FM23" s="17">
        <v>29.2087</v>
      </c>
      <c r="FN23" s="17">
        <v>29.2087</v>
      </c>
      <c r="FO23" s="17">
        <v>2.8913000000000002</v>
      </c>
      <c r="FP23" s="17">
        <v>18.3</v>
      </c>
      <c r="FQ23" s="17">
        <v>16.68403</v>
      </c>
      <c r="FR23" s="17">
        <v>16.68403</v>
      </c>
      <c r="FS23" s="17">
        <v>1.6159699999999999</v>
      </c>
      <c r="FT23" s="17">
        <v>19.7</v>
      </c>
      <c r="FU23" s="17">
        <v>19.1068</v>
      </c>
      <c r="FV23" s="17">
        <v>19.1068</v>
      </c>
      <c r="FW23" s="17">
        <v>0.59319999999999995</v>
      </c>
      <c r="FX23" s="17">
        <v>76.2</v>
      </c>
      <c r="FY23" s="17">
        <v>80.375339999999994</v>
      </c>
      <c r="FZ23" s="17">
        <v>72.857600000000005</v>
      </c>
      <c r="GA23" s="17">
        <v>3.3424</v>
      </c>
      <c r="GB23" s="17">
        <v>182.9</v>
      </c>
      <c r="GC23" s="17">
        <v>185.10007999999999</v>
      </c>
      <c r="GD23" s="17">
        <v>185.10007999999999</v>
      </c>
      <c r="GE23" s="17">
        <v>-2.2000799999999998</v>
      </c>
      <c r="GF23" s="17">
        <v>185.3</v>
      </c>
      <c r="GG23" s="17">
        <v>185.10007999999999</v>
      </c>
      <c r="GH23" s="17">
        <v>185.10007999999999</v>
      </c>
      <c r="GI23" s="17">
        <v>0.19991999999999999</v>
      </c>
      <c r="GJ23" s="17">
        <v>182.2</v>
      </c>
      <c r="GK23" s="17">
        <v>185.10007999999999</v>
      </c>
      <c r="GL23" s="17">
        <v>185.10007999999999</v>
      </c>
      <c r="GM23" s="17">
        <v>-2.90008</v>
      </c>
      <c r="GN23" s="17">
        <v>87.9</v>
      </c>
      <c r="GO23" s="17">
        <v>86.221450000000004</v>
      </c>
      <c r="GP23" s="17">
        <v>47.763849999999998</v>
      </c>
      <c r="GQ23" s="17">
        <v>40.136150000000001</v>
      </c>
      <c r="GR23" s="17">
        <v>6.4</v>
      </c>
      <c r="GS23" s="17">
        <v>8.4518799999999992</v>
      </c>
      <c r="GT23" s="17">
        <v>8.4518799999999992</v>
      </c>
      <c r="GU23" s="17">
        <v>-2.0518800000000001</v>
      </c>
      <c r="GV23" s="17">
        <v>1.4</v>
      </c>
      <c r="GW23" s="17">
        <v>8.8668200000000006</v>
      </c>
      <c r="GX23" s="17">
        <v>8.8668200000000006</v>
      </c>
      <c r="GY23" s="17">
        <v>-7.4668200000000002</v>
      </c>
      <c r="GZ23" s="17">
        <v>34.9</v>
      </c>
      <c r="HA23" s="17">
        <v>34.47804</v>
      </c>
      <c r="HB23" s="17">
        <v>34.47804</v>
      </c>
      <c r="HC23" s="17">
        <v>0.42196</v>
      </c>
      <c r="HD23" s="17">
        <v>29.5</v>
      </c>
      <c r="HE23" s="17">
        <v>32.627180000000003</v>
      </c>
      <c r="HF23" s="17">
        <v>32.627180000000003</v>
      </c>
      <c r="HG23" s="17">
        <v>-3.1271800000000001</v>
      </c>
      <c r="HH23" s="17">
        <v>3.8</v>
      </c>
      <c r="HI23" s="17">
        <v>4.0341699999999996</v>
      </c>
      <c r="HJ23" s="17">
        <v>4.0341699999999996</v>
      </c>
      <c r="HK23" s="17">
        <v>-0.23416999999999999</v>
      </c>
      <c r="HL23" s="17">
        <v>0</v>
      </c>
      <c r="HM23" s="17">
        <v>0</v>
      </c>
      <c r="HN23" s="17">
        <v>0</v>
      </c>
      <c r="HO23" s="17">
        <v>0</v>
      </c>
      <c r="HP23" s="17">
        <v>83.9</v>
      </c>
      <c r="HQ23" s="17">
        <v>87.273099999999999</v>
      </c>
      <c r="HR23" s="17">
        <v>87.273110000000003</v>
      </c>
      <c r="HS23" s="17">
        <v>-3.3731100000000001</v>
      </c>
      <c r="HT23" s="17"/>
      <c r="HU23" s="17"/>
      <c r="HV23" s="17"/>
      <c r="HW23" s="17">
        <v>0</v>
      </c>
      <c r="HX23" s="17"/>
      <c r="HY23" s="17"/>
      <c r="HZ23" s="17"/>
      <c r="IA23" s="17">
        <v>0</v>
      </c>
      <c r="IB23" s="17">
        <v>62.6</v>
      </c>
      <c r="IC23" s="17">
        <v>4.6391799999999996</v>
      </c>
      <c r="ID23" s="17">
        <v>36.017499999999998</v>
      </c>
      <c r="IE23" s="17">
        <v>26.5825</v>
      </c>
      <c r="IF23" s="17"/>
      <c r="IG23" s="17"/>
      <c r="IH23" s="17"/>
      <c r="II23" s="17">
        <v>0</v>
      </c>
      <c r="IJ23" s="17"/>
      <c r="IK23" s="17"/>
      <c r="IL23" s="17"/>
      <c r="IM23" s="17">
        <v>0</v>
      </c>
      <c r="IN23" s="17">
        <v>46.9</v>
      </c>
      <c r="IO23" s="17">
        <v>48.181449999999998</v>
      </c>
      <c r="IP23" s="17">
        <v>48.181449999999998</v>
      </c>
      <c r="IQ23" s="17">
        <v>-1.28145</v>
      </c>
      <c r="IR23" s="17"/>
      <c r="IS23" s="17"/>
      <c r="IT23" s="17"/>
      <c r="IU23" s="17">
        <v>0</v>
      </c>
      <c r="IV23" s="17"/>
      <c r="IW23" s="17"/>
      <c r="IX23" s="17"/>
      <c r="IY23" s="17">
        <v>0</v>
      </c>
      <c r="IZ23" s="17"/>
      <c r="JA23" s="17"/>
      <c r="JB23" s="17"/>
      <c r="JC23" s="17">
        <v>0</v>
      </c>
      <c r="JD23" s="17">
        <v>67.900000000000006</v>
      </c>
      <c r="JE23" s="17">
        <v>67</v>
      </c>
      <c r="JF23" s="17">
        <v>27.14181</v>
      </c>
      <c r="JG23" s="17">
        <v>40.758189999999999</v>
      </c>
      <c r="JH23" s="17">
        <v>176.9</v>
      </c>
      <c r="JI23" s="17">
        <v>178.52956</v>
      </c>
      <c r="JJ23" s="17">
        <v>178.52956</v>
      </c>
      <c r="JK23" s="17">
        <v>-1.6295599999999999</v>
      </c>
      <c r="JL23" s="17">
        <v>174.9</v>
      </c>
      <c r="JM23" s="17">
        <v>178.52956</v>
      </c>
      <c r="JN23" s="17">
        <v>178.52956</v>
      </c>
      <c r="JO23" s="17">
        <v>-3.6295600000000001</v>
      </c>
      <c r="JP23" s="17">
        <v>200</v>
      </c>
      <c r="JQ23" s="17">
        <v>178.52956</v>
      </c>
      <c r="JR23" s="17">
        <v>178.52956</v>
      </c>
      <c r="JS23" s="17">
        <v>21.47044</v>
      </c>
      <c r="JT23" s="17">
        <v>274.89999999999998</v>
      </c>
      <c r="JU23" s="17">
        <v>267.79433</v>
      </c>
      <c r="JV23" s="17">
        <v>267.79433</v>
      </c>
      <c r="JW23" s="17">
        <v>7.1056699999999999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v>0</v>
      </c>
      <c r="KT23" s="17">
        <v>0</v>
      </c>
      <c r="KU23" s="17">
        <v>0</v>
      </c>
      <c r="KV23" s="17"/>
      <c r="KW23" s="17"/>
      <c r="KX23" s="17"/>
      <c r="KY23" s="17">
        <v>0</v>
      </c>
      <c r="KZ23" s="17">
        <v>0</v>
      </c>
      <c r="LA23" s="17"/>
      <c r="LB23" s="17">
        <v>0</v>
      </c>
      <c r="LC23" s="17">
        <v>0</v>
      </c>
      <c r="LD23" s="17">
        <v>1.3</v>
      </c>
      <c r="LE23" s="17">
        <v>1.33812</v>
      </c>
      <c r="LF23" s="17">
        <v>1.33812</v>
      </c>
      <c r="LG23" s="17">
        <v>-3.8120000000000001E-2</v>
      </c>
      <c r="LH23" s="17">
        <v>69.400000000000006</v>
      </c>
      <c r="LI23" s="17">
        <v>143.78511</v>
      </c>
      <c r="LJ23" s="17">
        <v>107.39400000000001</v>
      </c>
      <c r="LK23" s="17">
        <v>-37.994</v>
      </c>
      <c r="LL23" s="17">
        <v>69.2</v>
      </c>
      <c r="LM23" s="17">
        <v>66.472239999999999</v>
      </c>
      <c r="LN23" s="17">
        <v>66.472239999999999</v>
      </c>
      <c r="LO23" s="17">
        <v>2.72776</v>
      </c>
      <c r="LP23" s="17">
        <v>60.2</v>
      </c>
      <c r="LQ23" s="17">
        <v>67.133979999999994</v>
      </c>
      <c r="LR23" s="17">
        <v>63.200139999999998</v>
      </c>
      <c r="LS23" s="17">
        <v>-3.00014</v>
      </c>
      <c r="LT23" s="17">
        <v>68</v>
      </c>
      <c r="LU23" s="17">
        <v>60.21978</v>
      </c>
      <c r="LV23" s="17">
        <v>62.117559999999997</v>
      </c>
      <c r="LW23" s="17">
        <v>5.8824399999999999</v>
      </c>
      <c r="LX23" s="17">
        <v>30.3</v>
      </c>
      <c r="LY23" s="17">
        <v>29.951460000000001</v>
      </c>
      <c r="LZ23" s="17">
        <v>25.706949999999999</v>
      </c>
      <c r="MA23" s="17">
        <v>4.5930499999999999</v>
      </c>
      <c r="MB23" s="17">
        <v>0</v>
      </c>
      <c r="MC23" s="17"/>
      <c r="MD23" s="17">
        <v>0</v>
      </c>
      <c r="ME23" s="17">
        <v>0</v>
      </c>
      <c r="MF23" s="17"/>
      <c r="MG23" s="17"/>
      <c r="MH23" s="17"/>
      <c r="MI23" s="17">
        <v>0</v>
      </c>
      <c r="MJ23" s="17"/>
      <c r="MK23" s="17"/>
      <c r="ML23" s="17"/>
      <c r="MM23" s="17">
        <v>0</v>
      </c>
      <c r="MN23" s="17">
        <v>0</v>
      </c>
      <c r="MO23" s="17"/>
      <c r="MP23" s="17"/>
      <c r="MQ23" s="17">
        <v>0</v>
      </c>
      <c r="MR23" s="17">
        <v>0</v>
      </c>
      <c r="MS23" s="17">
        <v>0</v>
      </c>
      <c r="MT23" s="17">
        <v>0</v>
      </c>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v>215.6</v>
      </c>
      <c r="NU23" s="17">
        <v>192.4</v>
      </c>
      <c r="NV23" s="17">
        <v>192.4</v>
      </c>
      <c r="NW23" s="17">
        <v>23.2</v>
      </c>
      <c r="NX23" s="17">
        <v>103.6</v>
      </c>
      <c r="NY23" s="17">
        <v>96.2</v>
      </c>
      <c r="NZ23" s="17">
        <v>96.2</v>
      </c>
      <c r="OA23" s="17">
        <v>7.4</v>
      </c>
      <c r="OB23" s="17">
        <v>0.1</v>
      </c>
      <c r="OC23" s="17"/>
      <c r="OD23" s="17">
        <v>7.9000000000000001E-2</v>
      </c>
      <c r="OE23" s="17">
        <v>2.1000000000000001E-2</v>
      </c>
      <c r="OF23" s="17">
        <v>34.700000000000003</v>
      </c>
      <c r="OG23" s="17">
        <v>40.6</v>
      </c>
      <c r="OH23" s="17">
        <v>70.394999999999996</v>
      </c>
      <c r="OI23" s="17">
        <v>-35.695</v>
      </c>
      <c r="OJ23" s="17">
        <v>36.5</v>
      </c>
      <c r="OK23" s="17"/>
      <c r="OL23" s="17">
        <v>31.35</v>
      </c>
      <c r="OM23" s="17">
        <v>5.15</v>
      </c>
      <c r="ON23" s="17">
        <v>15.5</v>
      </c>
      <c r="OO23" s="17">
        <v>14.840999999999999</v>
      </c>
      <c r="OP23" s="17">
        <v>14.840999999999999</v>
      </c>
      <c r="OQ23" s="17">
        <v>0.65900000000000003</v>
      </c>
      <c r="OR23" s="17">
        <v>0</v>
      </c>
      <c r="OS23" s="17"/>
      <c r="OT23" s="17">
        <v>0</v>
      </c>
      <c r="OU23" s="17">
        <v>0</v>
      </c>
      <c r="OV23" s="17">
        <v>12</v>
      </c>
      <c r="OW23" s="17">
        <v>10.67961</v>
      </c>
      <c r="OX23" s="17">
        <v>10.67961</v>
      </c>
      <c r="OY23" s="17">
        <v>1.32039</v>
      </c>
      <c r="OZ23" s="17">
        <v>10</v>
      </c>
      <c r="PA23" s="17">
        <v>9</v>
      </c>
      <c r="PB23" s="17">
        <v>9</v>
      </c>
      <c r="PC23" s="17">
        <v>1</v>
      </c>
      <c r="PD23" s="17">
        <v>4.8</v>
      </c>
      <c r="PE23" s="17">
        <v>2.66133</v>
      </c>
      <c r="PF23" s="17">
        <v>5.5636900000000002</v>
      </c>
      <c r="PG23" s="17">
        <v>-0.76368999999999998</v>
      </c>
      <c r="PH23" s="17">
        <v>0.5</v>
      </c>
      <c r="PI23" s="17">
        <v>1</v>
      </c>
      <c r="PJ23" s="17">
        <v>1</v>
      </c>
      <c r="PK23" s="17">
        <v>-0.5</v>
      </c>
      <c r="PL23" s="17">
        <v>3</v>
      </c>
      <c r="PM23" s="17">
        <v>2.5</v>
      </c>
      <c r="PN23" s="17">
        <v>2.5</v>
      </c>
      <c r="PO23" s="17">
        <v>0.5</v>
      </c>
      <c r="PP23" s="17">
        <v>2.6</v>
      </c>
      <c r="PQ23" s="17">
        <v>2.5</v>
      </c>
      <c r="PR23" s="17">
        <v>2.5</v>
      </c>
      <c r="PS23" s="17">
        <v>0.1</v>
      </c>
      <c r="PT23" s="17">
        <v>20.100000000000001</v>
      </c>
      <c r="PU23" s="17">
        <v>0</v>
      </c>
      <c r="PV23" s="17">
        <v>0</v>
      </c>
      <c r="PW23" s="17">
        <v>20.100000000000001</v>
      </c>
      <c r="PX23" s="17">
        <v>16</v>
      </c>
      <c r="PY23" s="17">
        <v>15.53398</v>
      </c>
      <c r="PZ23" s="17">
        <v>15.53398</v>
      </c>
      <c r="QA23" s="17">
        <v>0.46601999999999999</v>
      </c>
      <c r="QB23" s="17">
        <v>9.9</v>
      </c>
      <c r="QC23" s="17">
        <v>9</v>
      </c>
      <c r="QD23" s="17">
        <v>9</v>
      </c>
      <c r="QE23" s="17">
        <v>0.9</v>
      </c>
      <c r="QF23" s="17">
        <v>3.5</v>
      </c>
      <c r="QG23" s="17">
        <v>3.5</v>
      </c>
      <c r="QH23" s="17">
        <v>3.5</v>
      </c>
      <c r="QI23" s="17">
        <v>0</v>
      </c>
      <c r="QJ23" s="17">
        <v>18.5</v>
      </c>
      <c r="QK23" s="17">
        <v>17.961169999999999</v>
      </c>
      <c r="QL23" s="17">
        <v>17.961169999999999</v>
      </c>
      <c r="QM23" s="17">
        <v>0.53883000000000003</v>
      </c>
      <c r="QN23" s="17">
        <v>11.5</v>
      </c>
      <c r="QO23" s="17"/>
      <c r="QP23" s="17">
        <v>4.9210000000000003</v>
      </c>
      <c r="QQ23" s="17">
        <v>6.5789999999999997</v>
      </c>
      <c r="QR23" s="17">
        <v>14.1</v>
      </c>
      <c r="QS23" s="17"/>
      <c r="QT23" s="17">
        <v>5.12</v>
      </c>
      <c r="QU23" s="17">
        <v>8.98</v>
      </c>
      <c r="QV23" s="17">
        <v>10.7</v>
      </c>
      <c r="QW23" s="17">
        <v>14.3</v>
      </c>
      <c r="QX23" s="17">
        <v>12.839</v>
      </c>
      <c r="QY23" s="17">
        <v>-2.1389999999999998</v>
      </c>
      <c r="QZ23" s="17">
        <v>17.600000000000001</v>
      </c>
      <c r="RA23" s="17">
        <v>23.1</v>
      </c>
      <c r="RB23" s="17">
        <v>31.957999999999998</v>
      </c>
      <c r="RC23" s="17">
        <v>-14.358000000000001</v>
      </c>
      <c r="RD23" s="17">
        <v>3.8</v>
      </c>
      <c r="RE23" s="17">
        <v>4.2</v>
      </c>
      <c r="RF23" s="17">
        <v>4.2</v>
      </c>
      <c r="RG23" s="17">
        <v>-0.4</v>
      </c>
      <c r="RH23" s="17">
        <v>2.2000000000000002</v>
      </c>
      <c r="RI23" s="17">
        <v>2.4</v>
      </c>
      <c r="RJ23" s="17">
        <v>2.4</v>
      </c>
      <c r="RK23" s="17">
        <v>-0.2</v>
      </c>
      <c r="RL23" s="17">
        <v>1.1000000000000001</v>
      </c>
      <c r="RM23" s="17">
        <v>1.2</v>
      </c>
      <c r="RN23" s="17">
        <v>1.2</v>
      </c>
      <c r="RO23" s="17">
        <v>-0.1</v>
      </c>
      <c r="RP23" s="17">
        <v>2.2999999999999998</v>
      </c>
      <c r="RQ23" s="17">
        <v>2.8</v>
      </c>
      <c r="RR23" s="17">
        <v>2.8</v>
      </c>
      <c r="RS23" s="17">
        <v>-0.5</v>
      </c>
      <c r="RT23" s="17">
        <v>1.2</v>
      </c>
      <c r="RU23" s="17"/>
      <c r="RV23" s="17">
        <v>1.3959999999999999</v>
      </c>
      <c r="RW23" s="17">
        <v>-0.19600000000000001</v>
      </c>
      <c r="RX23" s="17">
        <v>2.4</v>
      </c>
      <c r="RY23" s="17">
        <v>2.4</v>
      </c>
      <c r="RZ23" s="17">
        <v>2.4</v>
      </c>
      <c r="SA23" s="17">
        <v>0</v>
      </c>
      <c r="SB23" s="17">
        <v>16.899999999999999</v>
      </c>
      <c r="SC23" s="17">
        <v>0</v>
      </c>
      <c r="SD23" s="17">
        <v>8.3311299999999999</v>
      </c>
      <c r="SE23" s="17">
        <v>8.5688700000000004</v>
      </c>
      <c r="SF23" s="17">
        <v>1.4</v>
      </c>
      <c r="SG23" s="17">
        <v>1.6</v>
      </c>
      <c r="SH23" s="17">
        <v>1.6</v>
      </c>
      <c r="SI23" s="17">
        <v>-0.2</v>
      </c>
      <c r="SJ23" s="17"/>
      <c r="SK23" s="17"/>
      <c r="SL23" s="17"/>
      <c r="SM23" s="17">
        <v>0</v>
      </c>
      <c r="SN23" s="17">
        <v>9.6</v>
      </c>
      <c r="SO23" s="17">
        <v>9.6999999999999993</v>
      </c>
      <c r="SP23" s="17">
        <v>9.6999999999999993</v>
      </c>
      <c r="SQ23" s="17">
        <v>-0.1</v>
      </c>
      <c r="SR23" s="17">
        <v>4</v>
      </c>
      <c r="SS23" s="17">
        <v>4.3</v>
      </c>
      <c r="ST23" s="17">
        <v>4.3</v>
      </c>
      <c r="SU23" s="17">
        <v>-0.3</v>
      </c>
      <c r="SV23" s="17">
        <v>5.2</v>
      </c>
      <c r="SW23" s="17">
        <v>6</v>
      </c>
      <c r="SX23" s="17">
        <v>6</v>
      </c>
      <c r="SY23" s="17">
        <v>-0.8</v>
      </c>
      <c r="SZ23" s="17">
        <v>8.5</v>
      </c>
      <c r="TA23" s="17">
        <v>8</v>
      </c>
      <c r="TB23" s="17">
        <v>8</v>
      </c>
      <c r="TC23" s="17">
        <v>0.5</v>
      </c>
      <c r="TD23" s="17">
        <v>14.3</v>
      </c>
      <c r="TE23" s="17">
        <v>14.077669999999999</v>
      </c>
      <c r="TF23" s="17">
        <v>14.077669999999999</v>
      </c>
      <c r="TG23" s="17">
        <v>0.22233</v>
      </c>
      <c r="TH23" s="17">
        <v>5.0999999999999996</v>
      </c>
      <c r="TI23" s="17">
        <v>10.8</v>
      </c>
      <c r="TJ23" s="17">
        <v>22.439</v>
      </c>
      <c r="TK23" s="17">
        <v>-17.338999999999999</v>
      </c>
      <c r="TL23" s="17">
        <v>4.5</v>
      </c>
      <c r="TM23" s="17">
        <v>13.1</v>
      </c>
      <c r="TN23" s="17">
        <v>14.282999999999999</v>
      </c>
      <c r="TO23" s="17">
        <v>-9.7829999999999995</v>
      </c>
      <c r="TP23" s="17">
        <v>13.8</v>
      </c>
      <c r="TQ23" s="17"/>
      <c r="TR23" s="17">
        <v>0.05</v>
      </c>
      <c r="TS23" s="17">
        <v>13.75</v>
      </c>
      <c r="TT23" s="17">
        <v>0</v>
      </c>
      <c r="TU23" s="17">
        <v>21.4</v>
      </c>
      <c r="TV23" s="17">
        <v>22.849</v>
      </c>
      <c r="TW23" s="17">
        <v>-22.849</v>
      </c>
      <c r="TX23" s="17">
        <v>0.5</v>
      </c>
      <c r="TY23" s="17">
        <v>47.8</v>
      </c>
      <c r="TZ23" s="17">
        <v>49.567999999999998</v>
      </c>
      <c r="UA23" s="17">
        <v>-49.067999999999998</v>
      </c>
      <c r="UB23" s="17">
        <v>0</v>
      </c>
      <c r="UC23" s="17">
        <v>0.77900000000000003</v>
      </c>
      <c r="UD23" s="17">
        <v>0.77900000000000003</v>
      </c>
      <c r="UE23" s="17">
        <v>-0.77900000000000003</v>
      </c>
      <c r="UF23" s="17">
        <v>0</v>
      </c>
      <c r="UG23" s="17">
        <v>0.53500000000000003</v>
      </c>
      <c r="UH23" s="17">
        <v>0.53500000000000003</v>
      </c>
      <c r="UI23" s="17">
        <v>-0.53500000000000003</v>
      </c>
      <c r="UJ23" s="17">
        <v>10.5</v>
      </c>
      <c r="UK23" s="17">
        <v>10</v>
      </c>
      <c r="UL23" s="17">
        <v>10</v>
      </c>
      <c r="UM23" s="17">
        <v>0.5</v>
      </c>
      <c r="UN23" s="17">
        <v>3.1</v>
      </c>
      <c r="UO23" s="17">
        <v>3</v>
      </c>
      <c r="UP23" s="17">
        <v>3</v>
      </c>
      <c r="UQ23" s="17">
        <v>0.1</v>
      </c>
      <c r="UR23" s="17">
        <v>8</v>
      </c>
      <c r="US23" s="17">
        <v>8.3000000000000007</v>
      </c>
      <c r="UT23" s="17">
        <v>8.3000000000000007</v>
      </c>
      <c r="UU23" s="17">
        <v>-0.3</v>
      </c>
      <c r="UV23" s="17">
        <v>6</v>
      </c>
      <c r="UW23" s="17">
        <v>6</v>
      </c>
      <c r="UX23" s="17">
        <v>6</v>
      </c>
      <c r="UY23" s="17">
        <v>0</v>
      </c>
      <c r="UZ23" s="17">
        <v>6.5</v>
      </c>
      <c r="VA23" s="17">
        <v>6</v>
      </c>
      <c r="VB23" s="17">
        <v>6</v>
      </c>
      <c r="VC23" s="17">
        <v>0.5</v>
      </c>
      <c r="VD23" s="17">
        <v>6.6</v>
      </c>
      <c r="VE23" s="17">
        <v>7</v>
      </c>
      <c r="VF23" s="17">
        <v>7</v>
      </c>
      <c r="VG23" s="17">
        <v>-0.4</v>
      </c>
      <c r="VH23" s="17">
        <v>12</v>
      </c>
      <c r="VI23" s="17">
        <v>11.62</v>
      </c>
      <c r="VJ23" s="17">
        <v>11.62</v>
      </c>
      <c r="VK23" s="17">
        <v>0.38</v>
      </c>
      <c r="VL23" s="17">
        <v>125.4</v>
      </c>
      <c r="VM23" s="17"/>
      <c r="VN23" s="17">
        <v>85.384</v>
      </c>
      <c r="VO23" s="17">
        <v>40.015999999999998</v>
      </c>
      <c r="VP23" s="17">
        <v>4.3</v>
      </c>
      <c r="VQ23" s="17"/>
      <c r="VR23" s="17">
        <v>9.1389999999999993</v>
      </c>
      <c r="VS23" s="17">
        <v>-4.8390000000000004</v>
      </c>
      <c r="VT23" s="17">
        <v>70.400000000000006</v>
      </c>
      <c r="VU23" s="17"/>
      <c r="VV23" s="17">
        <v>61.337000000000003</v>
      </c>
      <c r="VW23" s="17">
        <v>9.0630000000000006</v>
      </c>
      <c r="VX23" s="17">
        <v>0.6</v>
      </c>
      <c r="VY23" s="17">
        <v>0.6</v>
      </c>
      <c r="VZ23" s="17">
        <v>0.6</v>
      </c>
      <c r="WA23" s="17">
        <v>0</v>
      </c>
      <c r="WB23" s="17">
        <v>9.1</v>
      </c>
      <c r="WC23" s="17">
        <v>1</v>
      </c>
      <c r="WD23" s="17">
        <v>12</v>
      </c>
      <c r="WE23" s="17">
        <v>-2.9</v>
      </c>
      <c r="WF23" s="17">
        <v>9.1</v>
      </c>
      <c r="WG23" s="17">
        <v>1</v>
      </c>
      <c r="WH23" s="17">
        <v>6</v>
      </c>
      <c r="WI23" s="17">
        <v>3.1</v>
      </c>
      <c r="WJ23" s="17">
        <v>55.9</v>
      </c>
      <c r="WK23" s="17"/>
      <c r="WL23" s="17">
        <v>46.228999999999999</v>
      </c>
      <c r="WM23" s="17">
        <v>9.6709999999999994</v>
      </c>
      <c r="WN23" s="17">
        <v>3.8</v>
      </c>
      <c r="WO23" s="17"/>
      <c r="WP23" s="17">
        <v>2.8929999999999998</v>
      </c>
      <c r="WQ23" s="17">
        <v>0.90700000000000003</v>
      </c>
      <c r="WR23" s="17">
        <v>10</v>
      </c>
      <c r="WS23" s="17">
        <v>9.6</v>
      </c>
      <c r="WT23" s="17">
        <v>9.6</v>
      </c>
      <c r="WU23" s="17">
        <v>0.4</v>
      </c>
      <c r="WV23" s="17">
        <v>18.3</v>
      </c>
      <c r="WW23" s="17">
        <v>17.475729999999999</v>
      </c>
      <c r="WX23" s="17">
        <v>17.475729999999999</v>
      </c>
      <c r="WY23" s="17">
        <v>0.82426999999999995</v>
      </c>
      <c r="WZ23" s="17">
        <v>9.5</v>
      </c>
      <c r="XA23" s="17">
        <v>10.8</v>
      </c>
      <c r="XB23" s="17">
        <v>10.8</v>
      </c>
      <c r="XC23" s="17">
        <v>-1.3</v>
      </c>
      <c r="XD23" s="17">
        <v>42.5</v>
      </c>
      <c r="XE23" s="17">
        <v>42</v>
      </c>
      <c r="XF23" s="17">
        <v>42</v>
      </c>
      <c r="XG23" s="17">
        <v>0.5</v>
      </c>
      <c r="XH23" s="17">
        <v>33.700000000000003</v>
      </c>
      <c r="XI23" s="17">
        <v>28</v>
      </c>
      <c r="XJ23" s="17">
        <v>28</v>
      </c>
      <c r="XK23" s="17">
        <v>5.7</v>
      </c>
      <c r="XL23" s="17"/>
      <c r="XM23" s="17"/>
      <c r="XN23" s="17"/>
      <c r="XO23" s="17">
        <v>0</v>
      </c>
      <c r="XP23" s="17"/>
      <c r="XQ23" s="17"/>
      <c r="XR23" s="17"/>
      <c r="XS23" s="17">
        <v>0</v>
      </c>
      <c r="XT23" s="17">
        <v>7.9</v>
      </c>
      <c r="XU23" s="17">
        <v>8.2100000000000009</v>
      </c>
      <c r="XV23" s="17">
        <v>8.2100000000000009</v>
      </c>
      <c r="XW23" s="17">
        <v>-0.31</v>
      </c>
      <c r="XX23" s="17"/>
      <c r="XY23" s="17"/>
      <c r="XZ23" s="17"/>
      <c r="YA23" s="17">
        <v>0</v>
      </c>
      <c r="YB23" s="17"/>
      <c r="YC23" s="17"/>
      <c r="YD23" s="17"/>
      <c r="YE23" s="17">
        <v>0</v>
      </c>
    </row>
    <row r="24" spans="1:655" ht="24" customHeight="1" x14ac:dyDescent="0.3">
      <c r="A24" s="1"/>
      <c r="B24" s="18" t="s">
        <v>43</v>
      </c>
      <c r="C24" s="18" t="s">
        <v>711</v>
      </c>
      <c r="D24" s="19">
        <v>140.4</v>
      </c>
      <c r="E24" s="19">
        <v>73.165639999999996</v>
      </c>
      <c r="F24" s="19">
        <v>85.503680000000003</v>
      </c>
      <c r="G24" s="19">
        <v>54.896320000000003</v>
      </c>
      <c r="H24" s="19">
        <v>648.1</v>
      </c>
      <c r="I24" s="19">
        <v>643.65809000000002</v>
      </c>
      <c r="J24" s="19">
        <v>643.65809000000002</v>
      </c>
      <c r="K24" s="19">
        <v>4.44191</v>
      </c>
      <c r="L24" s="19">
        <v>215.4</v>
      </c>
      <c r="M24" s="19">
        <v>209.39341999999999</v>
      </c>
      <c r="N24" s="19">
        <v>209.39341999999999</v>
      </c>
      <c r="O24" s="19">
        <v>6.0065799999999996</v>
      </c>
      <c r="P24" s="19"/>
      <c r="Q24" s="19"/>
      <c r="R24" s="19"/>
      <c r="S24" s="19">
        <v>0</v>
      </c>
      <c r="T24" s="19"/>
      <c r="U24" s="19"/>
      <c r="V24" s="19"/>
      <c r="W24" s="19">
        <v>0</v>
      </c>
      <c r="X24" s="19">
        <v>60</v>
      </c>
      <c r="Y24" s="19">
        <v>30.555340000000001</v>
      </c>
      <c r="Z24" s="19">
        <v>76.798159999999996</v>
      </c>
      <c r="AA24" s="19">
        <v>-16.798159999999999</v>
      </c>
      <c r="AB24" s="19">
        <v>94.8</v>
      </c>
      <c r="AC24" s="19">
        <v>107.17699</v>
      </c>
      <c r="AD24" s="19">
        <v>101.90600000000001</v>
      </c>
      <c r="AE24" s="19">
        <v>-7.1059999999999999</v>
      </c>
      <c r="AF24" s="19"/>
      <c r="AG24" s="19"/>
      <c r="AH24" s="19"/>
      <c r="AI24" s="19">
        <v>0</v>
      </c>
      <c r="AJ24" s="19"/>
      <c r="AK24" s="19"/>
      <c r="AL24" s="19"/>
      <c r="AM24" s="19">
        <v>0</v>
      </c>
      <c r="AN24" s="19">
        <v>148.4</v>
      </c>
      <c r="AO24" s="19">
        <v>168.61655999999999</v>
      </c>
      <c r="AP24" s="19">
        <v>179.75782000000001</v>
      </c>
      <c r="AQ24" s="19">
        <v>-31.35782</v>
      </c>
      <c r="AR24" s="19">
        <v>148.4</v>
      </c>
      <c r="AS24" s="19">
        <v>168.61655999999999</v>
      </c>
      <c r="AT24" s="19">
        <v>179.75782000000001</v>
      </c>
      <c r="AU24" s="19">
        <v>-31.35782</v>
      </c>
      <c r="AV24" s="19">
        <v>148.30000000000001</v>
      </c>
      <c r="AW24" s="19">
        <v>168.61655999999999</v>
      </c>
      <c r="AX24" s="19">
        <v>179.75782000000001</v>
      </c>
      <c r="AY24" s="19">
        <v>-31.457820000000002</v>
      </c>
      <c r="AZ24" s="19">
        <v>238.7</v>
      </c>
      <c r="BA24" s="19">
        <v>252.92482999999999</v>
      </c>
      <c r="BB24" s="19">
        <v>269.63672000000003</v>
      </c>
      <c r="BC24" s="19">
        <v>-30.936720000000001</v>
      </c>
      <c r="BD24" s="19">
        <v>216.8</v>
      </c>
      <c r="BE24" s="19">
        <v>208.28218000000001</v>
      </c>
      <c r="BF24" s="19">
        <v>208.28218000000001</v>
      </c>
      <c r="BG24" s="19">
        <v>8.5178200000000004</v>
      </c>
      <c r="BH24" s="19">
        <v>111.7</v>
      </c>
      <c r="BI24" s="19">
        <v>104.14109000000001</v>
      </c>
      <c r="BJ24" s="19">
        <v>104.14109000000001</v>
      </c>
      <c r="BK24" s="19">
        <v>7.55891</v>
      </c>
      <c r="BL24" s="19">
        <v>397.4</v>
      </c>
      <c r="BM24" s="19">
        <v>411.00279999999998</v>
      </c>
      <c r="BN24" s="19">
        <v>363.45251999999999</v>
      </c>
      <c r="BO24" s="19">
        <v>33.947479999999999</v>
      </c>
      <c r="BP24" s="19">
        <v>0</v>
      </c>
      <c r="BQ24" s="19">
        <v>0</v>
      </c>
      <c r="BR24" s="19">
        <v>0</v>
      </c>
      <c r="BS24" s="19">
        <v>0</v>
      </c>
      <c r="BT24" s="19"/>
      <c r="BU24" s="19"/>
      <c r="BV24" s="19"/>
      <c r="BW24" s="19">
        <v>0</v>
      </c>
      <c r="BX24" s="19"/>
      <c r="BY24" s="19"/>
      <c r="BZ24" s="19"/>
      <c r="CA24" s="19">
        <v>0</v>
      </c>
      <c r="CB24" s="19"/>
      <c r="CC24" s="19"/>
      <c r="CD24" s="19"/>
      <c r="CE24" s="19">
        <v>0</v>
      </c>
      <c r="CF24" s="19"/>
      <c r="CG24" s="19"/>
      <c r="CH24" s="19"/>
      <c r="CI24" s="19">
        <v>0</v>
      </c>
      <c r="CJ24" s="19">
        <v>139.19999999999999</v>
      </c>
      <c r="CK24" s="19">
        <v>147.08971</v>
      </c>
      <c r="CL24" s="19">
        <v>133.33197999999999</v>
      </c>
      <c r="CM24" s="19">
        <v>5.8680199999999996</v>
      </c>
      <c r="CN24" s="19">
        <v>6.8</v>
      </c>
      <c r="CO24" s="19">
        <v>5.1333399999999996</v>
      </c>
      <c r="CP24" s="19">
        <v>5.1333399999999996</v>
      </c>
      <c r="CQ24" s="19">
        <v>1.66666</v>
      </c>
      <c r="CR24" s="19">
        <v>5.3</v>
      </c>
      <c r="CS24" s="19">
        <v>2.8177599999999998</v>
      </c>
      <c r="CT24" s="19">
        <v>2.8177599999999998</v>
      </c>
      <c r="CU24" s="19">
        <v>2.48224</v>
      </c>
      <c r="CV24" s="19"/>
      <c r="CW24" s="19"/>
      <c r="CX24" s="19"/>
      <c r="CY24" s="19">
        <v>0</v>
      </c>
      <c r="CZ24" s="19">
        <v>6.8</v>
      </c>
      <c r="DA24" s="19">
        <v>6.8787000000000003</v>
      </c>
      <c r="DB24" s="19">
        <v>6.8787000000000003</v>
      </c>
      <c r="DC24" s="19">
        <v>-7.8700000000000006E-2</v>
      </c>
      <c r="DD24" s="19">
        <v>10.8</v>
      </c>
      <c r="DE24" s="19">
        <v>14.919420000000001</v>
      </c>
      <c r="DF24" s="19">
        <v>12.260400000000001</v>
      </c>
      <c r="DG24" s="19">
        <v>-1.4603999999999999</v>
      </c>
      <c r="DH24" s="19">
        <v>40.6</v>
      </c>
      <c r="DI24" s="19">
        <v>122.53942000000001</v>
      </c>
      <c r="DJ24" s="19">
        <v>67.146360000000001</v>
      </c>
      <c r="DK24" s="19">
        <v>-26.54636</v>
      </c>
      <c r="DL24" s="19"/>
      <c r="DM24" s="19"/>
      <c r="DN24" s="19"/>
      <c r="DO24" s="19">
        <v>0</v>
      </c>
      <c r="DP24" s="19"/>
      <c r="DQ24" s="19"/>
      <c r="DR24" s="19"/>
      <c r="DS24" s="19">
        <v>0</v>
      </c>
      <c r="DT24" s="19"/>
      <c r="DU24" s="19"/>
      <c r="DV24" s="19"/>
      <c r="DW24" s="19">
        <v>0</v>
      </c>
      <c r="DX24" s="19"/>
      <c r="DY24" s="19"/>
      <c r="DZ24" s="19"/>
      <c r="EA24" s="19">
        <v>0</v>
      </c>
      <c r="EB24" s="19">
        <v>70.400000000000006</v>
      </c>
      <c r="EC24" s="19">
        <v>50.777360000000002</v>
      </c>
      <c r="ED24" s="19">
        <v>55.558819999999997</v>
      </c>
      <c r="EE24" s="19">
        <v>14.84118</v>
      </c>
      <c r="EF24" s="19">
        <v>112.2</v>
      </c>
      <c r="EG24" s="19">
        <v>110.26321</v>
      </c>
      <c r="EH24" s="19">
        <v>110.26321</v>
      </c>
      <c r="EI24" s="19">
        <v>1.93679</v>
      </c>
      <c r="EJ24" s="19"/>
      <c r="EK24" s="19"/>
      <c r="EL24" s="19"/>
      <c r="EM24" s="19">
        <v>0</v>
      </c>
      <c r="EN24" s="19"/>
      <c r="EO24" s="19"/>
      <c r="EP24" s="19"/>
      <c r="EQ24" s="19">
        <v>0</v>
      </c>
      <c r="ER24" s="19"/>
      <c r="ES24" s="19"/>
      <c r="ET24" s="19"/>
      <c r="EU24" s="19">
        <v>0</v>
      </c>
      <c r="EV24" s="19">
        <v>6.5</v>
      </c>
      <c r="EW24" s="19">
        <v>6.39</v>
      </c>
      <c r="EX24" s="19">
        <v>6.39</v>
      </c>
      <c r="EY24" s="19">
        <v>0.11</v>
      </c>
      <c r="EZ24" s="19">
        <v>146.5</v>
      </c>
      <c r="FA24" s="19">
        <v>169.91693000000001</v>
      </c>
      <c r="FB24" s="19">
        <v>148.31796</v>
      </c>
      <c r="FC24" s="19">
        <v>-1.81796</v>
      </c>
      <c r="FD24" s="19">
        <v>47</v>
      </c>
      <c r="FE24" s="19">
        <v>47.160960000000003</v>
      </c>
      <c r="FF24" s="19">
        <v>47.160960000000003</v>
      </c>
      <c r="FG24" s="19">
        <v>-0.16095999999999999</v>
      </c>
      <c r="FH24" s="19">
        <v>45.8</v>
      </c>
      <c r="FI24" s="19">
        <v>76.301140000000004</v>
      </c>
      <c r="FJ24" s="19">
        <v>112.01031</v>
      </c>
      <c r="FK24" s="19">
        <v>-66.210310000000007</v>
      </c>
      <c r="FL24" s="19">
        <v>30.3</v>
      </c>
      <c r="FM24" s="19">
        <v>29.2087</v>
      </c>
      <c r="FN24" s="19">
        <v>29.2087</v>
      </c>
      <c r="FO24" s="19">
        <v>1.0912999999999999</v>
      </c>
      <c r="FP24" s="19">
        <v>18.399999999999999</v>
      </c>
      <c r="FQ24" s="19">
        <v>16.68403</v>
      </c>
      <c r="FR24" s="19">
        <v>16.68403</v>
      </c>
      <c r="FS24" s="19">
        <v>1.71597</v>
      </c>
      <c r="FT24" s="19">
        <v>19.7</v>
      </c>
      <c r="FU24" s="19">
        <v>19.1068</v>
      </c>
      <c r="FV24" s="19">
        <v>19.1068</v>
      </c>
      <c r="FW24" s="19">
        <v>0.59319999999999995</v>
      </c>
      <c r="FX24" s="19">
        <v>77</v>
      </c>
      <c r="FY24" s="19">
        <v>80.375339999999994</v>
      </c>
      <c r="FZ24" s="19">
        <v>72.857600000000005</v>
      </c>
      <c r="GA24" s="19">
        <v>4.1424000000000003</v>
      </c>
      <c r="GB24" s="19">
        <v>181.9</v>
      </c>
      <c r="GC24" s="19">
        <v>185.10007999999999</v>
      </c>
      <c r="GD24" s="19">
        <v>185.10007999999999</v>
      </c>
      <c r="GE24" s="19">
        <v>-3.2000799999999998</v>
      </c>
      <c r="GF24" s="19">
        <v>183.2</v>
      </c>
      <c r="GG24" s="19">
        <v>185.10007999999999</v>
      </c>
      <c r="GH24" s="19">
        <v>185.10007999999999</v>
      </c>
      <c r="GI24" s="19">
        <v>-1.90008</v>
      </c>
      <c r="GJ24" s="19">
        <v>184.1</v>
      </c>
      <c r="GK24" s="19">
        <v>185.10007999999999</v>
      </c>
      <c r="GL24" s="19">
        <v>185.10007999999999</v>
      </c>
      <c r="GM24" s="19">
        <v>-1.0000800000000001</v>
      </c>
      <c r="GN24" s="19">
        <v>85.9</v>
      </c>
      <c r="GO24" s="19">
        <v>86.221450000000004</v>
      </c>
      <c r="GP24" s="19">
        <v>89.607870000000005</v>
      </c>
      <c r="GQ24" s="19">
        <v>-3.7078700000000002</v>
      </c>
      <c r="GR24" s="19">
        <v>6.5</v>
      </c>
      <c r="GS24" s="19">
        <v>8.4518799999999992</v>
      </c>
      <c r="GT24" s="19">
        <v>8.4518799999999992</v>
      </c>
      <c r="GU24" s="19">
        <v>-1.9518800000000001</v>
      </c>
      <c r="GV24" s="19">
        <v>1.3</v>
      </c>
      <c r="GW24" s="19">
        <v>8.8668200000000006</v>
      </c>
      <c r="GX24" s="19">
        <v>8.8668200000000006</v>
      </c>
      <c r="GY24" s="19">
        <v>-7.5668199999999999</v>
      </c>
      <c r="GZ24" s="19">
        <v>33.200000000000003</v>
      </c>
      <c r="HA24" s="19">
        <v>34.47804</v>
      </c>
      <c r="HB24" s="19">
        <v>34.47804</v>
      </c>
      <c r="HC24" s="19">
        <v>-1.2780400000000001</v>
      </c>
      <c r="HD24" s="19">
        <v>37.1</v>
      </c>
      <c r="HE24" s="19">
        <v>32.627180000000003</v>
      </c>
      <c r="HF24" s="19">
        <v>32.627180000000003</v>
      </c>
      <c r="HG24" s="19">
        <v>4.4728199999999996</v>
      </c>
      <c r="HH24" s="19">
        <v>3.8</v>
      </c>
      <c r="HI24" s="19">
        <v>4.0341699999999996</v>
      </c>
      <c r="HJ24" s="19">
        <v>4.0341699999999996</v>
      </c>
      <c r="HK24" s="19">
        <v>-0.23416999999999999</v>
      </c>
      <c r="HL24" s="19">
        <v>0</v>
      </c>
      <c r="HM24" s="19">
        <v>0</v>
      </c>
      <c r="HN24" s="19">
        <v>0</v>
      </c>
      <c r="HO24" s="19">
        <v>0</v>
      </c>
      <c r="HP24" s="19">
        <v>83.6</v>
      </c>
      <c r="HQ24" s="19">
        <v>87.273099999999999</v>
      </c>
      <c r="HR24" s="19">
        <v>87.273110000000003</v>
      </c>
      <c r="HS24" s="19">
        <v>-3.6731099999999999</v>
      </c>
      <c r="HT24" s="19"/>
      <c r="HU24" s="19"/>
      <c r="HV24" s="19"/>
      <c r="HW24" s="19">
        <v>0</v>
      </c>
      <c r="HX24" s="19"/>
      <c r="HY24" s="19"/>
      <c r="HZ24" s="19"/>
      <c r="IA24" s="19">
        <v>0</v>
      </c>
      <c r="IB24" s="19">
        <v>61.4</v>
      </c>
      <c r="IC24" s="19">
        <v>4.6391799999999996</v>
      </c>
      <c r="ID24" s="19">
        <v>36.017499999999998</v>
      </c>
      <c r="IE24" s="19">
        <v>25.3825</v>
      </c>
      <c r="IF24" s="19"/>
      <c r="IG24" s="19"/>
      <c r="IH24" s="19"/>
      <c r="II24" s="19">
        <v>0</v>
      </c>
      <c r="IJ24" s="19"/>
      <c r="IK24" s="19"/>
      <c r="IL24" s="19"/>
      <c r="IM24" s="19">
        <v>0</v>
      </c>
      <c r="IN24" s="19">
        <v>47</v>
      </c>
      <c r="IO24" s="19">
        <v>48.181449999999998</v>
      </c>
      <c r="IP24" s="19">
        <v>48.181449999999998</v>
      </c>
      <c r="IQ24" s="19">
        <v>-1.1814499999999999</v>
      </c>
      <c r="IR24" s="19"/>
      <c r="IS24" s="19"/>
      <c r="IT24" s="19"/>
      <c r="IU24" s="19">
        <v>0</v>
      </c>
      <c r="IV24" s="19"/>
      <c r="IW24" s="19"/>
      <c r="IX24" s="19"/>
      <c r="IY24" s="19">
        <v>0</v>
      </c>
      <c r="IZ24" s="19"/>
      <c r="JA24" s="19"/>
      <c r="JB24" s="19"/>
      <c r="JC24" s="19">
        <v>0</v>
      </c>
      <c r="JD24" s="19">
        <v>66.599999999999994</v>
      </c>
      <c r="JE24" s="19">
        <v>67</v>
      </c>
      <c r="JF24" s="19">
        <v>78.054869999999994</v>
      </c>
      <c r="JG24" s="19">
        <v>-11.45487</v>
      </c>
      <c r="JH24" s="19">
        <v>178.4</v>
      </c>
      <c r="JI24" s="19">
        <v>178.52956</v>
      </c>
      <c r="JJ24" s="19">
        <v>178.52956</v>
      </c>
      <c r="JK24" s="19">
        <v>-0.12956000000000001</v>
      </c>
      <c r="JL24" s="19">
        <v>176.4</v>
      </c>
      <c r="JM24" s="19">
        <v>178.52956</v>
      </c>
      <c r="JN24" s="19">
        <v>178.52956</v>
      </c>
      <c r="JO24" s="19">
        <v>-2.1295600000000001</v>
      </c>
      <c r="JP24" s="19">
        <v>200</v>
      </c>
      <c r="JQ24" s="19">
        <v>178.52956</v>
      </c>
      <c r="JR24" s="19">
        <v>178.52956</v>
      </c>
      <c r="JS24" s="19">
        <v>21.47044</v>
      </c>
      <c r="JT24" s="19">
        <v>275.8</v>
      </c>
      <c r="JU24" s="19">
        <v>267.79433</v>
      </c>
      <c r="JV24" s="19">
        <v>267.79433</v>
      </c>
      <c r="JW24" s="19">
        <v>8.0056700000000003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v>0</v>
      </c>
      <c r="KT24" s="19">
        <v>0</v>
      </c>
      <c r="KU24" s="19">
        <v>0</v>
      </c>
      <c r="KV24" s="19"/>
      <c r="KW24" s="19"/>
      <c r="KX24" s="19"/>
      <c r="KY24" s="19">
        <v>0</v>
      </c>
      <c r="KZ24" s="19">
        <v>0</v>
      </c>
      <c r="LA24" s="19"/>
      <c r="LB24" s="19">
        <v>0</v>
      </c>
      <c r="LC24" s="19">
        <v>0</v>
      </c>
      <c r="LD24" s="19">
        <v>1.4</v>
      </c>
      <c r="LE24" s="19">
        <v>1.33812</v>
      </c>
      <c r="LF24" s="19">
        <v>1.33812</v>
      </c>
      <c r="LG24" s="19">
        <v>6.1879999999999998E-2</v>
      </c>
      <c r="LH24" s="19">
        <v>94.2</v>
      </c>
      <c r="LI24" s="19">
        <v>138.10256999999999</v>
      </c>
      <c r="LJ24" s="19">
        <v>107.39400000000001</v>
      </c>
      <c r="LK24" s="19">
        <v>-13.194000000000001</v>
      </c>
      <c r="LL24" s="19">
        <v>67.900000000000006</v>
      </c>
      <c r="LM24" s="19">
        <v>66.472239999999999</v>
      </c>
      <c r="LN24" s="19">
        <v>66.472239999999999</v>
      </c>
      <c r="LO24" s="19">
        <v>1.4277599999999999</v>
      </c>
      <c r="LP24" s="19">
        <v>65.2</v>
      </c>
      <c r="LQ24" s="19">
        <v>67.133979999999994</v>
      </c>
      <c r="LR24" s="19">
        <v>63.200139999999998</v>
      </c>
      <c r="LS24" s="19">
        <v>1.99986</v>
      </c>
      <c r="LT24" s="19">
        <v>71.7</v>
      </c>
      <c r="LU24" s="19">
        <v>62.117559999999997</v>
      </c>
      <c r="LV24" s="19">
        <v>62.117559999999997</v>
      </c>
      <c r="LW24" s="19">
        <v>9.5824400000000001</v>
      </c>
      <c r="LX24" s="19">
        <v>29.6</v>
      </c>
      <c r="LY24" s="19">
        <v>29.951409999999999</v>
      </c>
      <c r="LZ24" s="19">
        <v>25.706949999999999</v>
      </c>
      <c r="MA24" s="19">
        <v>3.8930500000000001</v>
      </c>
      <c r="MB24" s="19">
        <v>0</v>
      </c>
      <c r="MC24" s="19"/>
      <c r="MD24" s="19">
        <v>0</v>
      </c>
      <c r="ME24" s="19">
        <v>0</v>
      </c>
      <c r="MF24" s="19"/>
      <c r="MG24" s="19"/>
      <c r="MH24" s="19"/>
      <c r="MI24" s="19">
        <v>0</v>
      </c>
      <c r="MJ24" s="19"/>
      <c r="MK24" s="19"/>
      <c r="ML24" s="19"/>
      <c r="MM24" s="19">
        <v>0</v>
      </c>
      <c r="MN24" s="19">
        <v>0</v>
      </c>
      <c r="MO24" s="19"/>
      <c r="MP24" s="19"/>
      <c r="MQ24" s="19">
        <v>0</v>
      </c>
      <c r="MR24" s="19">
        <v>0</v>
      </c>
      <c r="MS24" s="19">
        <v>0</v>
      </c>
      <c r="MT24" s="19">
        <v>0</v>
      </c>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v>215.6</v>
      </c>
      <c r="NU24" s="19">
        <v>192.4</v>
      </c>
      <c r="NV24" s="19">
        <v>192.4</v>
      </c>
      <c r="NW24" s="19">
        <v>23.2</v>
      </c>
      <c r="NX24" s="19">
        <v>103.5</v>
      </c>
      <c r="NY24" s="19">
        <v>96.2</v>
      </c>
      <c r="NZ24" s="19">
        <v>96.2</v>
      </c>
      <c r="OA24" s="19">
        <v>7.3</v>
      </c>
      <c r="OB24" s="19">
        <v>0.2</v>
      </c>
      <c r="OC24" s="19"/>
      <c r="OD24" s="19">
        <v>0.11700000000000001</v>
      </c>
      <c r="OE24" s="19">
        <v>8.3000000000000004E-2</v>
      </c>
      <c r="OF24" s="19">
        <v>44.3</v>
      </c>
      <c r="OG24" s="19">
        <v>40.5</v>
      </c>
      <c r="OH24" s="19">
        <v>68.097999999999999</v>
      </c>
      <c r="OI24" s="19">
        <v>-23.797999999999998</v>
      </c>
      <c r="OJ24" s="19">
        <v>55.6</v>
      </c>
      <c r="OK24" s="19"/>
      <c r="OL24" s="19">
        <v>49.514000000000003</v>
      </c>
      <c r="OM24" s="19">
        <v>6.0860000000000003</v>
      </c>
      <c r="ON24" s="19">
        <v>15.4</v>
      </c>
      <c r="OO24" s="19">
        <v>14.608000000000001</v>
      </c>
      <c r="OP24" s="19">
        <v>14.608000000000001</v>
      </c>
      <c r="OQ24" s="19">
        <v>0.79200000000000004</v>
      </c>
      <c r="OR24" s="19">
        <v>0.1</v>
      </c>
      <c r="OS24" s="19"/>
      <c r="OT24" s="19">
        <v>0</v>
      </c>
      <c r="OU24" s="19">
        <v>0.1</v>
      </c>
      <c r="OV24" s="19">
        <v>12.1</v>
      </c>
      <c r="OW24" s="19">
        <v>10.67961</v>
      </c>
      <c r="OX24" s="19">
        <v>10.67961</v>
      </c>
      <c r="OY24" s="19">
        <v>1.42039</v>
      </c>
      <c r="OZ24" s="19">
        <v>9.9</v>
      </c>
      <c r="PA24" s="19">
        <v>9</v>
      </c>
      <c r="PB24" s="19">
        <v>9</v>
      </c>
      <c r="PC24" s="19">
        <v>0.9</v>
      </c>
      <c r="PD24" s="19">
        <v>4.9000000000000004</v>
      </c>
      <c r="PE24" s="19">
        <v>2.66133</v>
      </c>
      <c r="PF24" s="19">
        <v>5.67</v>
      </c>
      <c r="PG24" s="19">
        <v>-0.77</v>
      </c>
      <c r="PH24" s="19">
        <v>0.5</v>
      </c>
      <c r="PI24" s="19">
        <v>1</v>
      </c>
      <c r="PJ24" s="19">
        <v>1</v>
      </c>
      <c r="PK24" s="19">
        <v>-0.5</v>
      </c>
      <c r="PL24" s="19">
        <v>3</v>
      </c>
      <c r="PM24" s="19">
        <v>2.5</v>
      </c>
      <c r="PN24" s="19">
        <v>2.5</v>
      </c>
      <c r="PO24" s="19">
        <v>0.5</v>
      </c>
      <c r="PP24" s="19">
        <v>2.6</v>
      </c>
      <c r="PQ24" s="19">
        <v>2.5</v>
      </c>
      <c r="PR24" s="19">
        <v>2.5</v>
      </c>
      <c r="PS24" s="19">
        <v>0.1</v>
      </c>
      <c r="PT24" s="19">
        <v>0</v>
      </c>
      <c r="PU24" s="19">
        <v>0</v>
      </c>
      <c r="PV24" s="19">
        <v>0</v>
      </c>
      <c r="PW24" s="19">
        <v>0</v>
      </c>
      <c r="PX24" s="19">
        <v>16</v>
      </c>
      <c r="PY24" s="19">
        <v>15.53398</v>
      </c>
      <c r="PZ24" s="19">
        <v>15.53398</v>
      </c>
      <c r="QA24" s="19">
        <v>0.46601999999999999</v>
      </c>
      <c r="QB24" s="19">
        <v>9.9</v>
      </c>
      <c r="QC24" s="19">
        <v>9</v>
      </c>
      <c r="QD24" s="19">
        <v>9</v>
      </c>
      <c r="QE24" s="19">
        <v>0.9</v>
      </c>
      <c r="QF24" s="19">
        <v>3.5</v>
      </c>
      <c r="QG24" s="19">
        <v>3.5</v>
      </c>
      <c r="QH24" s="19">
        <v>3.5</v>
      </c>
      <c r="QI24" s="19">
        <v>0</v>
      </c>
      <c r="QJ24" s="19">
        <v>18.5</v>
      </c>
      <c r="QK24" s="19">
        <v>17.961169999999999</v>
      </c>
      <c r="QL24" s="19">
        <v>17.961169999999999</v>
      </c>
      <c r="QM24" s="19">
        <v>0.53883000000000003</v>
      </c>
      <c r="QN24" s="19">
        <v>11.9</v>
      </c>
      <c r="QO24" s="19"/>
      <c r="QP24" s="19">
        <v>9.6039999999999992</v>
      </c>
      <c r="QQ24" s="19">
        <v>2.2959999999999998</v>
      </c>
      <c r="QR24" s="19">
        <v>14.9</v>
      </c>
      <c r="QS24" s="19"/>
      <c r="QT24" s="19">
        <v>10.691000000000001</v>
      </c>
      <c r="QU24" s="19">
        <v>4.2089999999999996</v>
      </c>
      <c r="QV24" s="19">
        <v>5</v>
      </c>
      <c r="QW24" s="19">
        <v>14.4</v>
      </c>
      <c r="QX24" s="19">
        <v>12.891999999999999</v>
      </c>
      <c r="QY24" s="19">
        <v>-7.8920000000000003</v>
      </c>
      <c r="QZ24" s="19">
        <v>8.1</v>
      </c>
      <c r="RA24" s="19">
        <v>24.6</v>
      </c>
      <c r="RB24" s="19">
        <v>31.672999999999998</v>
      </c>
      <c r="RC24" s="19">
        <v>-23.573</v>
      </c>
      <c r="RD24" s="19">
        <v>3.8</v>
      </c>
      <c r="RE24" s="19">
        <v>4.2</v>
      </c>
      <c r="RF24" s="19">
        <v>4.2</v>
      </c>
      <c r="RG24" s="19">
        <v>-0.4</v>
      </c>
      <c r="RH24" s="19">
        <v>2.2000000000000002</v>
      </c>
      <c r="RI24" s="19">
        <v>2.4</v>
      </c>
      <c r="RJ24" s="19">
        <v>2.4</v>
      </c>
      <c r="RK24" s="19">
        <v>-0.2</v>
      </c>
      <c r="RL24" s="19">
        <v>1.1000000000000001</v>
      </c>
      <c r="RM24" s="19">
        <v>1.2</v>
      </c>
      <c r="RN24" s="19">
        <v>1.2</v>
      </c>
      <c r="RO24" s="19">
        <v>-0.1</v>
      </c>
      <c r="RP24" s="19">
        <v>2.2999999999999998</v>
      </c>
      <c r="RQ24" s="19">
        <v>2.8</v>
      </c>
      <c r="RR24" s="19">
        <v>2.8</v>
      </c>
      <c r="RS24" s="19">
        <v>-0.5</v>
      </c>
      <c r="RT24" s="19">
        <v>2.1</v>
      </c>
      <c r="RU24" s="19"/>
      <c r="RV24" s="19">
        <v>2.8210000000000002</v>
      </c>
      <c r="RW24" s="19">
        <v>-0.72099999999999997</v>
      </c>
      <c r="RX24" s="19">
        <v>1.8</v>
      </c>
      <c r="RY24" s="19">
        <v>2.4</v>
      </c>
      <c r="RZ24" s="19">
        <v>2.4</v>
      </c>
      <c r="SA24" s="19">
        <v>-0.6</v>
      </c>
      <c r="SB24" s="19">
        <v>17</v>
      </c>
      <c r="SC24" s="19">
        <v>0</v>
      </c>
      <c r="SD24" s="19">
        <v>8.3311299999999999</v>
      </c>
      <c r="SE24" s="19">
        <v>8.6688700000000001</v>
      </c>
      <c r="SF24" s="19">
        <v>1.4</v>
      </c>
      <c r="SG24" s="19">
        <v>1.6</v>
      </c>
      <c r="SH24" s="19">
        <v>1.6</v>
      </c>
      <c r="SI24" s="19">
        <v>-0.2</v>
      </c>
      <c r="SJ24" s="19"/>
      <c r="SK24" s="19"/>
      <c r="SL24" s="19"/>
      <c r="SM24" s="19">
        <v>0</v>
      </c>
      <c r="SN24" s="19">
        <v>9.6</v>
      </c>
      <c r="SO24" s="19">
        <v>9.6999999999999993</v>
      </c>
      <c r="SP24" s="19">
        <v>9.6999999999999993</v>
      </c>
      <c r="SQ24" s="19">
        <v>-0.1</v>
      </c>
      <c r="SR24" s="19">
        <v>3.8</v>
      </c>
      <c r="SS24" s="19">
        <v>4.3</v>
      </c>
      <c r="ST24" s="19">
        <v>4.3</v>
      </c>
      <c r="SU24" s="19">
        <v>-0.5</v>
      </c>
      <c r="SV24" s="19">
        <v>5.2</v>
      </c>
      <c r="SW24" s="19">
        <v>6</v>
      </c>
      <c r="SX24" s="19">
        <v>6</v>
      </c>
      <c r="SY24" s="19">
        <v>-0.8</v>
      </c>
      <c r="SZ24" s="19">
        <v>8.5</v>
      </c>
      <c r="TA24" s="19">
        <v>8</v>
      </c>
      <c r="TB24" s="19">
        <v>8</v>
      </c>
      <c r="TC24" s="19">
        <v>0.5</v>
      </c>
      <c r="TD24" s="19">
        <v>14.4</v>
      </c>
      <c r="TE24" s="19">
        <v>14.077669999999999</v>
      </c>
      <c r="TF24" s="19">
        <v>14.077669999999999</v>
      </c>
      <c r="TG24" s="19">
        <v>0.32233000000000001</v>
      </c>
      <c r="TH24" s="19">
        <v>4</v>
      </c>
      <c r="TI24" s="19">
        <v>11.3</v>
      </c>
      <c r="TJ24" s="19">
        <v>22.175999999999998</v>
      </c>
      <c r="TK24" s="19">
        <v>-18.175999999999998</v>
      </c>
      <c r="TL24" s="19">
        <v>3.8</v>
      </c>
      <c r="TM24" s="19">
        <v>13.9</v>
      </c>
      <c r="TN24" s="19">
        <v>13.914</v>
      </c>
      <c r="TO24" s="19">
        <v>-10.114000000000001</v>
      </c>
      <c r="TP24" s="19">
        <v>22.4</v>
      </c>
      <c r="TQ24" s="19"/>
      <c r="TR24" s="19">
        <v>3.5779999999999998</v>
      </c>
      <c r="TS24" s="19">
        <v>18.821999999999999</v>
      </c>
      <c r="TT24" s="19">
        <v>0.7</v>
      </c>
      <c r="TU24" s="19">
        <v>20.8</v>
      </c>
      <c r="TV24" s="19">
        <v>20.507000000000001</v>
      </c>
      <c r="TW24" s="19">
        <v>-19.806999999999999</v>
      </c>
      <c r="TX24" s="19">
        <v>6.4</v>
      </c>
      <c r="TY24" s="19">
        <v>47</v>
      </c>
      <c r="TZ24" s="19">
        <v>47.113999999999997</v>
      </c>
      <c r="UA24" s="19">
        <v>-40.713999999999999</v>
      </c>
      <c r="UB24" s="19">
        <v>0</v>
      </c>
      <c r="UC24" s="19">
        <v>0.79700000000000004</v>
      </c>
      <c r="UD24" s="19">
        <v>0.79700000000000004</v>
      </c>
      <c r="UE24" s="19">
        <v>-0.79700000000000004</v>
      </c>
      <c r="UF24" s="19">
        <v>0</v>
      </c>
      <c r="UG24" s="19">
        <v>0.69899999999999995</v>
      </c>
      <c r="UH24" s="19">
        <v>0.69899999999999995</v>
      </c>
      <c r="UI24" s="19">
        <v>-0.69899999999999995</v>
      </c>
      <c r="UJ24" s="19">
        <v>10.5</v>
      </c>
      <c r="UK24" s="19">
        <v>10</v>
      </c>
      <c r="UL24" s="19">
        <v>10</v>
      </c>
      <c r="UM24" s="19">
        <v>0.5</v>
      </c>
      <c r="UN24" s="19">
        <v>3.2</v>
      </c>
      <c r="UO24" s="19">
        <v>3</v>
      </c>
      <c r="UP24" s="19">
        <v>3</v>
      </c>
      <c r="UQ24" s="19">
        <v>0.2</v>
      </c>
      <c r="UR24" s="19">
        <v>8.6</v>
      </c>
      <c r="US24" s="19">
        <v>8.3000000000000007</v>
      </c>
      <c r="UT24" s="19">
        <v>8.3000000000000007</v>
      </c>
      <c r="UU24" s="19">
        <v>0.3</v>
      </c>
      <c r="UV24" s="19">
        <v>6</v>
      </c>
      <c r="UW24" s="19">
        <v>6</v>
      </c>
      <c r="UX24" s="19">
        <v>6</v>
      </c>
      <c r="UY24" s="19">
        <v>0</v>
      </c>
      <c r="UZ24" s="19">
        <v>6.5</v>
      </c>
      <c r="VA24" s="19">
        <v>6</v>
      </c>
      <c r="VB24" s="19">
        <v>6</v>
      </c>
      <c r="VC24" s="19">
        <v>0.5</v>
      </c>
      <c r="VD24" s="19">
        <v>6.6</v>
      </c>
      <c r="VE24" s="19">
        <v>7</v>
      </c>
      <c r="VF24" s="19">
        <v>7</v>
      </c>
      <c r="VG24" s="19">
        <v>-0.4</v>
      </c>
      <c r="VH24" s="19">
        <v>9.6</v>
      </c>
      <c r="VI24" s="19">
        <v>11.324</v>
      </c>
      <c r="VJ24" s="19">
        <v>11.324</v>
      </c>
      <c r="VK24" s="19">
        <v>-1.724</v>
      </c>
      <c r="VL24" s="19">
        <v>190.6</v>
      </c>
      <c r="VM24" s="19"/>
      <c r="VN24" s="19">
        <v>152.21</v>
      </c>
      <c r="VO24" s="19">
        <v>38.39</v>
      </c>
      <c r="VP24" s="19">
        <v>6.8</v>
      </c>
      <c r="VQ24" s="19"/>
      <c r="VR24" s="19">
        <v>10.9</v>
      </c>
      <c r="VS24" s="19">
        <v>-4.0999999999999996</v>
      </c>
      <c r="VT24" s="19">
        <v>108.7</v>
      </c>
      <c r="VU24" s="19"/>
      <c r="VV24" s="19">
        <v>96.635999999999996</v>
      </c>
      <c r="VW24" s="19">
        <v>12.064</v>
      </c>
      <c r="VX24" s="19">
        <v>0.6</v>
      </c>
      <c r="VY24" s="19">
        <v>0.6</v>
      </c>
      <c r="VZ24" s="19">
        <v>0.6</v>
      </c>
      <c r="WA24" s="19">
        <v>0</v>
      </c>
      <c r="WB24" s="19">
        <v>0.4</v>
      </c>
      <c r="WC24" s="19">
        <v>1</v>
      </c>
      <c r="WD24" s="19">
        <v>11</v>
      </c>
      <c r="WE24" s="19">
        <v>-10.6</v>
      </c>
      <c r="WF24" s="19">
        <v>3.3</v>
      </c>
      <c r="WG24" s="19">
        <v>1</v>
      </c>
      <c r="WH24" s="19">
        <v>6</v>
      </c>
      <c r="WI24" s="19">
        <v>-2.7</v>
      </c>
      <c r="WJ24" s="19">
        <v>79.5</v>
      </c>
      <c r="WK24" s="19"/>
      <c r="WL24" s="19">
        <v>70.959999999999994</v>
      </c>
      <c r="WM24" s="19">
        <v>8.5399999999999991</v>
      </c>
      <c r="WN24" s="19">
        <v>6.4</v>
      </c>
      <c r="WO24" s="19"/>
      <c r="WP24" s="19">
        <v>3.9239999999999999</v>
      </c>
      <c r="WQ24" s="19">
        <v>2.476</v>
      </c>
      <c r="WR24" s="19">
        <v>10</v>
      </c>
      <c r="WS24" s="19">
        <v>9.6</v>
      </c>
      <c r="WT24" s="19">
        <v>9.6</v>
      </c>
      <c r="WU24" s="19">
        <v>0.4</v>
      </c>
      <c r="WV24" s="19">
        <v>18.3</v>
      </c>
      <c r="WW24" s="19">
        <v>17.475729999999999</v>
      </c>
      <c r="WX24" s="19">
        <v>17.475729999999999</v>
      </c>
      <c r="WY24" s="19">
        <v>0.82426999999999995</v>
      </c>
      <c r="WZ24" s="19">
        <v>9.8000000000000007</v>
      </c>
      <c r="XA24" s="19">
        <v>10.8</v>
      </c>
      <c r="XB24" s="19">
        <v>10.8</v>
      </c>
      <c r="XC24" s="19">
        <v>-1</v>
      </c>
      <c r="XD24" s="19">
        <v>42.1</v>
      </c>
      <c r="XE24" s="19">
        <v>42</v>
      </c>
      <c r="XF24" s="19">
        <v>42</v>
      </c>
      <c r="XG24" s="19">
        <v>0.1</v>
      </c>
      <c r="XH24" s="19">
        <v>33.9</v>
      </c>
      <c r="XI24" s="19">
        <v>28</v>
      </c>
      <c r="XJ24" s="19">
        <v>28</v>
      </c>
      <c r="XK24" s="19">
        <v>5.9</v>
      </c>
      <c r="XL24" s="19"/>
      <c r="XM24" s="19"/>
      <c r="XN24" s="19"/>
      <c r="XO24" s="19">
        <v>0</v>
      </c>
      <c r="XP24" s="19"/>
      <c r="XQ24" s="19"/>
      <c r="XR24" s="19"/>
      <c r="XS24" s="19">
        <v>0</v>
      </c>
      <c r="XT24" s="19">
        <v>7.7</v>
      </c>
      <c r="XU24" s="19">
        <v>8.2100000000000009</v>
      </c>
      <c r="XV24" s="19">
        <v>8.2100000000000009</v>
      </c>
      <c r="XW24" s="19">
        <v>-0.51</v>
      </c>
      <c r="XX24" s="19"/>
      <c r="XY24" s="19"/>
      <c r="XZ24" s="19"/>
      <c r="YA24" s="19">
        <v>0</v>
      </c>
      <c r="YB24" s="19"/>
      <c r="YC24" s="19"/>
      <c r="YD24" s="19"/>
      <c r="YE24" s="19">
        <v>0</v>
      </c>
    </row>
    <row r="25" spans="1:655" ht="24" customHeight="1" x14ac:dyDescent="0.3">
      <c r="A25" s="1"/>
      <c r="B25" s="13" t="s">
        <v>43</v>
      </c>
      <c r="C25" s="13" t="s">
        <v>712</v>
      </c>
      <c r="D25" s="14">
        <v>143</v>
      </c>
      <c r="E25" s="14">
        <v>67.622140000000002</v>
      </c>
      <c r="F25" s="14">
        <v>79.820499999999996</v>
      </c>
      <c r="G25" s="14">
        <v>63.179499999999997</v>
      </c>
      <c r="H25" s="14">
        <v>653.9</v>
      </c>
      <c r="I25" s="14">
        <v>643.65809000000002</v>
      </c>
      <c r="J25" s="14">
        <v>643.65809000000002</v>
      </c>
      <c r="K25" s="14">
        <v>10.241910000000001</v>
      </c>
      <c r="L25" s="14">
        <v>216.7</v>
      </c>
      <c r="M25" s="14">
        <v>209.39341999999999</v>
      </c>
      <c r="N25" s="14">
        <v>209.39341999999999</v>
      </c>
      <c r="O25" s="14">
        <v>7.3065800000000003</v>
      </c>
      <c r="P25" s="14"/>
      <c r="Q25" s="14"/>
      <c r="R25" s="14"/>
      <c r="S25" s="14">
        <v>0</v>
      </c>
      <c r="T25" s="14"/>
      <c r="U25" s="14"/>
      <c r="V25" s="14"/>
      <c r="W25" s="14">
        <v>0</v>
      </c>
      <c r="X25" s="14">
        <v>60.1</v>
      </c>
      <c r="Y25" s="14">
        <v>76.798159999999996</v>
      </c>
      <c r="Z25" s="14">
        <v>76.798159999999996</v>
      </c>
      <c r="AA25" s="14">
        <v>-16.698160000000001</v>
      </c>
      <c r="AB25" s="14">
        <v>96.5</v>
      </c>
      <c r="AC25" s="14">
        <v>107.17701</v>
      </c>
      <c r="AD25" s="14">
        <v>101.90600000000001</v>
      </c>
      <c r="AE25" s="14">
        <v>-5.4059999999999997</v>
      </c>
      <c r="AF25" s="14"/>
      <c r="AG25" s="14"/>
      <c r="AH25" s="14"/>
      <c r="AI25" s="14">
        <v>0</v>
      </c>
      <c r="AJ25" s="14"/>
      <c r="AK25" s="14"/>
      <c r="AL25" s="14"/>
      <c r="AM25" s="14">
        <v>0</v>
      </c>
      <c r="AN25" s="14">
        <v>161.6</v>
      </c>
      <c r="AO25" s="14">
        <v>171.95750000000001</v>
      </c>
      <c r="AP25" s="14">
        <v>179.34773999999999</v>
      </c>
      <c r="AQ25" s="14">
        <v>-17.74774</v>
      </c>
      <c r="AR25" s="14">
        <v>161.1</v>
      </c>
      <c r="AS25" s="14">
        <v>171.95750000000001</v>
      </c>
      <c r="AT25" s="14">
        <v>179.34773999999999</v>
      </c>
      <c r="AU25" s="14">
        <v>-18.24774</v>
      </c>
      <c r="AV25" s="14">
        <v>160.80000000000001</v>
      </c>
      <c r="AW25" s="14">
        <v>171.95750000000001</v>
      </c>
      <c r="AX25" s="14">
        <v>179.34773999999999</v>
      </c>
      <c r="AY25" s="14">
        <v>-18.547740000000001</v>
      </c>
      <c r="AZ25" s="14">
        <v>250.6</v>
      </c>
      <c r="BA25" s="14">
        <v>257.93624999999997</v>
      </c>
      <c r="BB25" s="14">
        <v>269.02159999999998</v>
      </c>
      <c r="BC25" s="14">
        <v>-18.421600000000002</v>
      </c>
      <c r="BD25" s="14">
        <v>215.8</v>
      </c>
      <c r="BE25" s="14">
        <v>208.28218000000001</v>
      </c>
      <c r="BF25" s="14">
        <v>208.28218000000001</v>
      </c>
      <c r="BG25" s="14">
        <v>7.5178200000000004</v>
      </c>
      <c r="BH25" s="14">
        <v>112</v>
      </c>
      <c r="BI25" s="14">
        <v>104.14109000000001</v>
      </c>
      <c r="BJ25" s="14">
        <v>104.14109000000001</v>
      </c>
      <c r="BK25" s="14">
        <v>7.8589099999999998</v>
      </c>
      <c r="BL25" s="14">
        <v>406.8</v>
      </c>
      <c r="BM25" s="14">
        <v>451.23248999999998</v>
      </c>
      <c r="BN25" s="14">
        <v>411.46399000000002</v>
      </c>
      <c r="BO25" s="14">
        <v>-4.6639900000000001</v>
      </c>
      <c r="BP25" s="14">
        <v>0</v>
      </c>
      <c r="BQ25" s="14">
        <v>0</v>
      </c>
      <c r="BR25" s="14">
        <v>0</v>
      </c>
      <c r="BS25" s="14">
        <v>0</v>
      </c>
      <c r="BT25" s="14"/>
      <c r="BU25" s="14"/>
      <c r="BV25" s="14"/>
      <c r="BW25" s="14">
        <v>0</v>
      </c>
      <c r="BX25" s="14"/>
      <c r="BY25" s="14"/>
      <c r="BZ25" s="14"/>
      <c r="CA25" s="14">
        <v>0</v>
      </c>
      <c r="CB25" s="14"/>
      <c r="CC25" s="14"/>
      <c r="CD25" s="14"/>
      <c r="CE25" s="14">
        <v>0</v>
      </c>
      <c r="CF25" s="14"/>
      <c r="CG25" s="14"/>
      <c r="CH25" s="14"/>
      <c r="CI25" s="14">
        <v>0</v>
      </c>
      <c r="CJ25" s="14">
        <v>140.80000000000001</v>
      </c>
      <c r="CK25" s="14">
        <v>147.08971</v>
      </c>
      <c r="CL25" s="14">
        <v>133.33197999999999</v>
      </c>
      <c r="CM25" s="14">
        <v>7.4680200000000001</v>
      </c>
      <c r="CN25" s="14">
        <v>7.2</v>
      </c>
      <c r="CO25" s="14">
        <v>5.1333399999999996</v>
      </c>
      <c r="CP25" s="14">
        <v>5.1333399999999996</v>
      </c>
      <c r="CQ25" s="14">
        <v>2.0666600000000002</v>
      </c>
      <c r="CR25" s="14">
        <v>5.3</v>
      </c>
      <c r="CS25" s="14">
        <v>2.8177599999999998</v>
      </c>
      <c r="CT25" s="14">
        <v>2.8177599999999998</v>
      </c>
      <c r="CU25" s="14">
        <v>2.48224</v>
      </c>
      <c r="CV25" s="14"/>
      <c r="CW25" s="14"/>
      <c r="CX25" s="14"/>
      <c r="CY25" s="14">
        <v>0</v>
      </c>
      <c r="CZ25" s="14">
        <v>6.8</v>
      </c>
      <c r="DA25" s="14">
        <v>6.8787000000000003</v>
      </c>
      <c r="DB25" s="14">
        <v>6.8787000000000003</v>
      </c>
      <c r="DC25" s="14">
        <v>-7.8700000000000006E-2</v>
      </c>
      <c r="DD25" s="14">
        <v>10.8</v>
      </c>
      <c r="DE25" s="14">
        <v>14.919420000000001</v>
      </c>
      <c r="DF25" s="14">
        <v>12.260400000000001</v>
      </c>
      <c r="DG25" s="14">
        <v>-1.4603999999999999</v>
      </c>
      <c r="DH25" s="14">
        <v>41.3</v>
      </c>
      <c r="DI25" s="14">
        <v>103.65052</v>
      </c>
      <c r="DJ25" s="14">
        <v>56.016260000000003</v>
      </c>
      <c r="DK25" s="14">
        <v>-14.71626</v>
      </c>
      <c r="DL25" s="14"/>
      <c r="DM25" s="14"/>
      <c r="DN25" s="14"/>
      <c r="DO25" s="14">
        <v>0</v>
      </c>
      <c r="DP25" s="14"/>
      <c r="DQ25" s="14"/>
      <c r="DR25" s="14"/>
      <c r="DS25" s="14">
        <v>0</v>
      </c>
      <c r="DT25" s="14"/>
      <c r="DU25" s="14"/>
      <c r="DV25" s="14"/>
      <c r="DW25" s="14">
        <v>0</v>
      </c>
      <c r="DX25" s="14"/>
      <c r="DY25" s="14"/>
      <c r="DZ25" s="14"/>
      <c r="EA25" s="14">
        <v>0</v>
      </c>
      <c r="EB25" s="14">
        <v>70.900000000000006</v>
      </c>
      <c r="EC25" s="14">
        <v>49.174810000000001</v>
      </c>
      <c r="ED25" s="14">
        <v>53.926000000000002</v>
      </c>
      <c r="EE25" s="14">
        <v>16.974</v>
      </c>
      <c r="EF25" s="14">
        <v>112.5</v>
      </c>
      <c r="EG25" s="14">
        <v>110.26321</v>
      </c>
      <c r="EH25" s="14">
        <v>110.26321</v>
      </c>
      <c r="EI25" s="14">
        <v>2.2367900000000001</v>
      </c>
      <c r="EJ25" s="14"/>
      <c r="EK25" s="14"/>
      <c r="EL25" s="14"/>
      <c r="EM25" s="14">
        <v>0</v>
      </c>
      <c r="EN25" s="14"/>
      <c r="EO25" s="14"/>
      <c r="EP25" s="14"/>
      <c r="EQ25" s="14">
        <v>0</v>
      </c>
      <c r="ER25" s="14"/>
      <c r="ES25" s="14"/>
      <c r="ET25" s="14"/>
      <c r="EU25" s="14">
        <v>0</v>
      </c>
      <c r="EV25" s="14">
        <v>6.5</v>
      </c>
      <c r="EW25" s="14">
        <v>6.39</v>
      </c>
      <c r="EX25" s="14">
        <v>6.39</v>
      </c>
      <c r="EY25" s="14">
        <v>0.11</v>
      </c>
      <c r="EZ25" s="14">
        <v>149.1</v>
      </c>
      <c r="FA25" s="14">
        <v>191.58994999999999</v>
      </c>
      <c r="FB25" s="14">
        <v>179.63694000000001</v>
      </c>
      <c r="FC25" s="14">
        <v>-30.536940000000001</v>
      </c>
      <c r="FD25" s="14">
        <v>47</v>
      </c>
      <c r="FE25" s="14">
        <v>47.160960000000003</v>
      </c>
      <c r="FF25" s="14">
        <v>47.160960000000003</v>
      </c>
      <c r="FG25" s="14">
        <v>-0.16095999999999999</v>
      </c>
      <c r="FH25" s="14">
        <v>60.3</v>
      </c>
      <c r="FI25" s="14">
        <v>58.218870000000003</v>
      </c>
      <c r="FJ25" s="14">
        <v>112.01031</v>
      </c>
      <c r="FK25" s="14">
        <v>-51.71031</v>
      </c>
      <c r="FL25" s="14">
        <v>31.3</v>
      </c>
      <c r="FM25" s="14">
        <v>29.2087</v>
      </c>
      <c r="FN25" s="14">
        <v>29.2087</v>
      </c>
      <c r="FO25" s="14">
        <v>2.0912999999999999</v>
      </c>
      <c r="FP25" s="14">
        <v>18.399999999999999</v>
      </c>
      <c r="FQ25" s="14">
        <v>16.68403</v>
      </c>
      <c r="FR25" s="14">
        <v>16.68403</v>
      </c>
      <c r="FS25" s="14">
        <v>1.71597</v>
      </c>
      <c r="FT25" s="14">
        <v>19.7</v>
      </c>
      <c r="FU25" s="14">
        <v>19.1068</v>
      </c>
      <c r="FV25" s="14">
        <v>19.1068</v>
      </c>
      <c r="FW25" s="14">
        <v>0.59319999999999995</v>
      </c>
      <c r="FX25" s="14">
        <v>76.599999999999994</v>
      </c>
      <c r="FY25" s="14">
        <v>80.375339999999994</v>
      </c>
      <c r="FZ25" s="14">
        <v>72.857600000000005</v>
      </c>
      <c r="GA25" s="14">
        <v>3.7423999999999999</v>
      </c>
      <c r="GB25" s="14">
        <v>183.7</v>
      </c>
      <c r="GC25" s="14">
        <v>185.10007999999999</v>
      </c>
      <c r="GD25" s="14">
        <v>185.10007999999999</v>
      </c>
      <c r="GE25" s="14">
        <v>-1.40008</v>
      </c>
      <c r="GF25" s="14">
        <v>183.4</v>
      </c>
      <c r="GG25" s="14">
        <v>185.10007999999999</v>
      </c>
      <c r="GH25" s="14">
        <v>185.10007999999999</v>
      </c>
      <c r="GI25" s="14">
        <v>-1.70008</v>
      </c>
      <c r="GJ25" s="14">
        <v>185.1</v>
      </c>
      <c r="GK25" s="14">
        <v>185.10007999999999</v>
      </c>
      <c r="GL25" s="14">
        <v>185.10007999999999</v>
      </c>
      <c r="GM25" s="14">
        <v>-8.0000000000000007E-5</v>
      </c>
      <c r="GN25" s="14">
        <v>85.9</v>
      </c>
      <c r="GO25" s="14">
        <v>86.221459999999993</v>
      </c>
      <c r="GP25" s="14">
        <v>87.858310000000003</v>
      </c>
      <c r="GQ25" s="14">
        <v>-1.95831</v>
      </c>
      <c r="GR25" s="14">
        <v>6.6</v>
      </c>
      <c r="GS25" s="14">
        <v>8.4518799999999992</v>
      </c>
      <c r="GT25" s="14">
        <v>8.4518799999999992</v>
      </c>
      <c r="GU25" s="14">
        <v>-1.85188</v>
      </c>
      <c r="GV25" s="14">
        <v>1.3</v>
      </c>
      <c r="GW25" s="14">
        <v>8.8668200000000006</v>
      </c>
      <c r="GX25" s="14">
        <v>8.8668200000000006</v>
      </c>
      <c r="GY25" s="14">
        <v>-7.5668199999999999</v>
      </c>
      <c r="GZ25" s="14">
        <v>33.1</v>
      </c>
      <c r="HA25" s="14">
        <v>34.47804</v>
      </c>
      <c r="HB25" s="14">
        <v>34.47804</v>
      </c>
      <c r="HC25" s="14">
        <v>-1.3780399999999999</v>
      </c>
      <c r="HD25" s="14">
        <v>28</v>
      </c>
      <c r="HE25" s="14">
        <v>32.627180000000003</v>
      </c>
      <c r="HF25" s="14">
        <v>32.627180000000003</v>
      </c>
      <c r="HG25" s="14">
        <v>-4.6271800000000001</v>
      </c>
      <c r="HH25" s="14">
        <v>3.8</v>
      </c>
      <c r="HI25" s="14">
        <v>4.0341699999999996</v>
      </c>
      <c r="HJ25" s="14">
        <v>4.0341699999999996</v>
      </c>
      <c r="HK25" s="14">
        <v>-0.23416999999999999</v>
      </c>
      <c r="HL25" s="14">
        <v>0</v>
      </c>
      <c r="HM25" s="14">
        <v>0</v>
      </c>
      <c r="HN25" s="14">
        <v>0</v>
      </c>
      <c r="HO25" s="14">
        <v>0</v>
      </c>
      <c r="HP25" s="14">
        <v>85.2</v>
      </c>
      <c r="HQ25" s="14">
        <v>87.273110000000003</v>
      </c>
      <c r="HR25" s="14">
        <v>87.273110000000003</v>
      </c>
      <c r="HS25" s="14">
        <v>-2.0731099999999998</v>
      </c>
      <c r="HT25" s="14"/>
      <c r="HU25" s="14"/>
      <c r="HV25" s="14"/>
      <c r="HW25" s="14">
        <v>0</v>
      </c>
      <c r="HX25" s="14"/>
      <c r="HY25" s="14"/>
      <c r="HZ25" s="14"/>
      <c r="IA25" s="14">
        <v>0</v>
      </c>
      <c r="IB25" s="14">
        <v>62.5</v>
      </c>
      <c r="IC25" s="14">
        <v>4.6391799999999996</v>
      </c>
      <c r="ID25" s="14">
        <v>51.308259999999997</v>
      </c>
      <c r="IE25" s="14">
        <v>11.191739999999999</v>
      </c>
      <c r="IF25" s="14"/>
      <c r="IG25" s="14"/>
      <c r="IH25" s="14"/>
      <c r="II25" s="14">
        <v>0</v>
      </c>
      <c r="IJ25" s="14"/>
      <c r="IK25" s="14"/>
      <c r="IL25" s="14"/>
      <c r="IM25" s="14">
        <v>0</v>
      </c>
      <c r="IN25" s="14">
        <v>46.9</v>
      </c>
      <c r="IO25" s="14">
        <v>48.181449999999998</v>
      </c>
      <c r="IP25" s="14">
        <v>48.181449999999998</v>
      </c>
      <c r="IQ25" s="14">
        <v>-1.28145</v>
      </c>
      <c r="IR25" s="14"/>
      <c r="IS25" s="14"/>
      <c r="IT25" s="14"/>
      <c r="IU25" s="14">
        <v>0</v>
      </c>
      <c r="IV25" s="14"/>
      <c r="IW25" s="14"/>
      <c r="IX25" s="14"/>
      <c r="IY25" s="14">
        <v>0</v>
      </c>
      <c r="IZ25" s="14"/>
      <c r="JA25" s="14"/>
      <c r="JB25" s="14"/>
      <c r="JC25" s="14">
        <v>0</v>
      </c>
      <c r="JD25" s="14">
        <v>66.8</v>
      </c>
      <c r="JE25" s="14">
        <v>67</v>
      </c>
      <c r="JF25" s="14">
        <v>75.926119999999997</v>
      </c>
      <c r="JG25" s="14">
        <v>-9.1261200000000002</v>
      </c>
      <c r="JH25" s="14">
        <v>179</v>
      </c>
      <c r="JI25" s="14">
        <v>178.52956</v>
      </c>
      <c r="JJ25" s="14">
        <v>178.52956</v>
      </c>
      <c r="JK25" s="14">
        <v>0.47044000000000002</v>
      </c>
      <c r="JL25" s="14">
        <v>176.8</v>
      </c>
      <c r="JM25" s="14">
        <v>178.52956</v>
      </c>
      <c r="JN25" s="14">
        <v>178.52956</v>
      </c>
      <c r="JO25" s="14">
        <v>-1.72956</v>
      </c>
      <c r="JP25" s="14">
        <v>200</v>
      </c>
      <c r="JQ25" s="14">
        <v>178.52956</v>
      </c>
      <c r="JR25" s="14">
        <v>178.52956</v>
      </c>
      <c r="JS25" s="14">
        <v>21.47044</v>
      </c>
      <c r="JT25" s="14">
        <v>275.39999999999998</v>
      </c>
      <c r="JU25" s="14">
        <v>267.79433</v>
      </c>
      <c r="JV25" s="14">
        <v>267.79433</v>
      </c>
      <c r="JW25" s="14">
        <v>7.6056699999999999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v>0</v>
      </c>
      <c r="KT25" s="14">
        <v>0</v>
      </c>
      <c r="KU25" s="14">
        <v>0</v>
      </c>
      <c r="KV25" s="14"/>
      <c r="KW25" s="14"/>
      <c r="KX25" s="14"/>
      <c r="KY25" s="14">
        <v>0</v>
      </c>
      <c r="KZ25" s="14">
        <v>0</v>
      </c>
      <c r="LA25" s="14"/>
      <c r="LB25" s="14">
        <v>0</v>
      </c>
      <c r="LC25" s="14">
        <v>0</v>
      </c>
      <c r="LD25" s="14">
        <v>1.5</v>
      </c>
      <c r="LE25" s="14">
        <v>1.33812</v>
      </c>
      <c r="LF25" s="14">
        <v>1.33812</v>
      </c>
      <c r="LG25" s="14">
        <v>0.16188</v>
      </c>
      <c r="LH25" s="14">
        <v>145.1</v>
      </c>
      <c r="LI25" s="14">
        <v>138.10289</v>
      </c>
      <c r="LJ25" s="14">
        <v>114.74889</v>
      </c>
      <c r="LK25" s="14">
        <v>30.351109999999998</v>
      </c>
      <c r="LL25" s="14">
        <v>68.599999999999994</v>
      </c>
      <c r="LM25" s="14">
        <v>66.472239999999999</v>
      </c>
      <c r="LN25" s="14">
        <v>66.472239999999999</v>
      </c>
      <c r="LO25" s="14">
        <v>2.1277599999999999</v>
      </c>
      <c r="LP25" s="14">
        <v>66.5</v>
      </c>
      <c r="LQ25" s="14">
        <v>67.133979999999994</v>
      </c>
      <c r="LR25" s="14">
        <v>63.200139999999998</v>
      </c>
      <c r="LS25" s="14">
        <v>3.2998599999999998</v>
      </c>
      <c r="LT25" s="14">
        <v>74.8</v>
      </c>
      <c r="LU25" s="14">
        <v>62.117559999999997</v>
      </c>
      <c r="LV25" s="14">
        <v>62.117559999999997</v>
      </c>
      <c r="LW25" s="14">
        <v>12.68244</v>
      </c>
      <c r="LX25" s="14">
        <v>28.4</v>
      </c>
      <c r="LY25" s="14">
        <v>29.951450000000001</v>
      </c>
      <c r="LZ25" s="14">
        <v>25.706949999999999</v>
      </c>
      <c r="MA25" s="14">
        <v>2.6930499999999999</v>
      </c>
      <c r="MB25" s="14">
        <v>0</v>
      </c>
      <c r="MC25" s="14"/>
      <c r="MD25" s="14">
        <v>0</v>
      </c>
      <c r="ME25" s="14">
        <v>0</v>
      </c>
      <c r="MF25" s="14"/>
      <c r="MG25" s="14"/>
      <c r="MH25" s="14"/>
      <c r="MI25" s="14">
        <v>0</v>
      </c>
      <c r="MJ25" s="14"/>
      <c r="MK25" s="14"/>
      <c r="ML25" s="14"/>
      <c r="MM25" s="14">
        <v>0</v>
      </c>
      <c r="MN25" s="14">
        <v>0</v>
      </c>
      <c r="MO25" s="14"/>
      <c r="MP25" s="14"/>
      <c r="MQ25" s="14">
        <v>0</v>
      </c>
      <c r="MR25" s="14">
        <v>0</v>
      </c>
      <c r="MS25" s="14">
        <v>0</v>
      </c>
      <c r="MT25" s="14">
        <v>0</v>
      </c>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v>216</v>
      </c>
      <c r="NU25" s="14">
        <v>192.4</v>
      </c>
      <c r="NV25" s="14">
        <v>192.4</v>
      </c>
      <c r="NW25" s="14">
        <v>23.6</v>
      </c>
      <c r="NX25" s="14">
        <v>103.5</v>
      </c>
      <c r="NY25" s="14">
        <v>96.2</v>
      </c>
      <c r="NZ25" s="14">
        <v>96.2</v>
      </c>
      <c r="OA25" s="14">
        <v>7.3</v>
      </c>
      <c r="OB25" s="14">
        <v>0.5</v>
      </c>
      <c r="OC25" s="14"/>
      <c r="OD25" s="14">
        <v>0.55700000000000005</v>
      </c>
      <c r="OE25" s="14">
        <v>-5.7000000000000002E-2</v>
      </c>
      <c r="OF25" s="14">
        <v>56.7</v>
      </c>
      <c r="OG25" s="14">
        <v>41.7</v>
      </c>
      <c r="OH25" s="14">
        <v>65.891999999999996</v>
      </c>
      <c r="OI25" s="14">
        <v>-9.1920000000000002</v>
      </c>
      <c r="OJ25" s="14">
        <v>59.8</v>
      </c>
      <c r="OK25" s="14"/>
      <c r="OL25" s="14">
        <v>60.082999999999998</v>
      </c>
      <c r="OM25" s="14">
        <v>-0.28299999999999997</v>
      </c>
      <c r="ON25" s="14">
        <v>13.2</v>
      </c>
      <c r="OO25" s="14">
        <v>14.499000000000001</v>
      </c>
      <c r="OP25" s="14">
        <v>14.499000000000001</v>
      </c>
      <c r="OQ25" s="14">
        <v>-1.2989999999999999</v>
      </c>
      <c r="OR25" s="14">
        <v>0.2</v>
      </c>
      <c r="OS25" s="14"/>
      <c r="OT25" s="14">
        <v>0.1</v>
      </c>
      <c r="OU25" s="14">
        <v>0.1</v>
      </c>
      <c r="OV25" s="14">
        <v>12.1</v>
      </c>
      <c r="OW25" s="14">
        <v>10.67961</v>
      </c>
      <c r="OX25" s="14">
        <v>10.67961</v>
      </c>
      <c r="OY25" s="14">
        <v>1.42039</v>
      </c>
      <c r="OZ25" s="14">
        <v>9.9</v>
      </c>
      <c r="PA25" s="14">
        <v>9</v>
      </c>
      <c r="PB25" s="14">
        <v>9</v>
      </c>
      <c r="PC25" s="14">
        <v>0.9</v>
      </c>
      <c r="PD25" s="14">
        <v>4.8</v>
      </c>
      <c r="PE25" s="14">
        <v>5.67</v>
      </c>
      <c r="PF25" s="14">
        <v>5.67</v>
      </c>
      <c r="PG25" s="14">
        <v>-0.87</v>
      </c>
      <c r="PH25" s="14">
        <v>0.5</v>
      </c>
      <c r="PI25" s="14">
        <v>1</v>
      </c>
      <c r="PJ25" s="14">
        <v>1</v>
      </c>
      <c r="PK25" s="14">
        <v>-0.5</v>
      </c>
      <c r="PL25" s="14">
        <v>2.9</v>
      </c>
      <c r="PM25" s="14">
        <v>2.5</v>
      </c>
      <c r="PN25" s="14">
        <v>2.5</v>
      </c>
      <c r="PO25" s="14">
        <v>0.4</v>
      </c>
      <c r="PP25" s="14">
        <v>2.6</v>
      </c>
      <c r="PQ25" s="14">
        <v>2.5</v>
      </c>
      <c r="PR25" s="14">
        <v>2.5</v>
      </c>
      <c r="PS25" s="14">
        <v>0.1</v>
      </c>
      <c r="PT25" s="14">
        <v>0</v>
      </c>
      <c r="PU25" s="14">
        <v>0</v>
      </c>
      <c r="PV25" s="14">
        <v>0</v>
      </c>
      <c r="PW25" s="14">
        <v>0</v>
      </c>
      <c r="PX25" s="14">
        <v>16</v>
      </c>
      <c r="PY25" s="14">
        <v>15.53398</v>
      </c>
      <c r="PZ25" s="14">
        <v>15.53398</v>
      </c>
      <c r="QA25" s="14">
        <v>0.46601999999999999</v>
      </c>
      <c r="QB25" s="14">
        <v>9.9</v>
      </c>
      <c r="QC25" s="14">
        <v>9</v>
      </c>
      <c r="QD25" s="14">
        <v>9</v>
      </c>
      <c r="QE25" s="14">
        <v>0.9</v>
      </c>
      <c r="QF25" s="14">
        <v>3.5</v>
      </c>
      <c r="QG25" s="14">
        <v>3.5</v>
      </c>
      <c r="QH25" s="14">
        <v>3.5</v>
      </c>
      <c r="QI25" s="14">
        <v>0</v>
      </c>
      <c r="QJ25" s="14">
        <v>18.5</v>
      </c>
      <c r="QK25" s="14">
        <v>17.961169999999999</v>
      </c>
      <c r="QL25" s="14">
        <v>17.961169999999999</v>
      </c>
      <c r="QM25" s="14">
        <v>0.53883000000000003</v>
      </c>
      <c r="QN25" s="14">
        <v>12.2</v>
      </c>
      <c r="QO25" s="14"/>
      <c r="QP25" s="14">
        <v>11.68</v>
      </c>
      <c r="QQ25" s="14">
        <v>0.52</v>
      </c>
      <c r="QR25" s="14">
        <v>14.8</v>
      </c>
      <c r="QS25" s="14"/>
      <c r="QT25" s="14">
        <v>13.853999999999999</v>
      </c>
      <c r="QU25" s="14">
        <v>0.94599999999999995</v>
      </c>
      <c r="QV25" s="14">
        <v>12.6</v>
      </c>
      <c r="QW25" s="14">
        <v>14.6</v>
      </c>
      <c r="QX25" s="14">
        <v>12.802</v>
      </c>
      <c r="QY25" s="14">
        <v>-0.20200000000000001</v>
      </c>
      <c r="QZ25" s="14">
        <v>19.2</v>
      </c>
      <c r="RA25" s="14">
        <v>26.5</v>
      </c>
      <c r="RB25" s="14">
        <v>31.300999999999998</v>
      </c>
      <c r="RC25" s="14">
        <v>-12.101000000000001</v>
      </c>
      <c r="RD25" s="14">
        <v>3.8</v>
      </c>
      <c r="RE25" s="14">
        <v>4.2</v>
      </c>
      <c r="RF25" s="14">
        <v>4.2</v>
      </c>
      <c r="RG25" s="14">
        <v>-0.4</v>
      </c>
      <c r="RH25" s="14">
        <v>2.2000000000000002</v>
      </c>
      <c r="RI25" s="14">
        <v>2.4</v>
      </c>
      <c r="RJ25" s="14">
        <v>2.4</v>
      </c>
      <c r="RK25" s="14">
        <v>-0.2</v>
      </c>
      <c r="RL25" s="14">
        <v>1.1000000000000001</v>
      </c>
      <c r="RM25" s="14">
        <v>1.2</v>
      </c>
      <c r="RN25" s="14">
        <v>1.2</v>
      </c>
      <c r="RO25" s="14">
        <v>-0.1</v>
      </c>
      <c r="RP25" s="14">
        <v>2.2999999999999998</v>
      </c>
      <c r="RQ25" s="14">
        <v>2.8</v>
      </c>
      <c r="RR25" s="14">
        <v>2.8</v>
      </c>
      <c r="RS25" s="14">
        <v>-0.5</v>
      </c>
      <c r="RT25" s="14">
        <v>3.7</v>
      </c>
      <c r="RU25" s="14"/>
      <c r="RV25" s="14">
        <v>5.5129999999999999</v>
      </c>
      <c r="RW25" s="14">
        <v>-1.8129999999999999</v>
      </c>
      <c r="RX25" s="14">
        <v>2.2999999999999998</v>
      </c>
      <c r="RY25" s="14">
        <v>2.4</v>
      </c>
      <c r="RZ25" s="14">
        <v>2.4</v>
      </c>
      <c r="SA25" s="14">
        <v>-0.1</v>
      </c>
      <c r="SB25" s="14">
        <v>16.8</v>
      </c>
      <c r="SC25" s="14">
        <v>0</v>
      </c>
      <c r="SD25" s="14">
        <v>11.868</v>
      </c>
      <c r="SE25" s="14">
        <v>4.9320000000000004</v>
      </c>
      <c r="SF25" s="14">
        <v>1.4</v>
      </c>
      <c r="SG25" s="14">
        <v>1.6</v>
      </c>
      <c r="SH25" s="14">
        <v>1.6</v>
      </c>
      <c r="SI25" s="14">
        <v>-0.2</v>
      </c>
      <c r="SJ25" s="14"/>
      <c r="SK25" s="14"/>
      <c r="SL25" s="14"/>
      <c r="SM25" s="14">
        <v>0</v>
      </c>
      <c r="SN25" s="14">
        <v>9.6999999999999993</v>
      </c>
      <c r="SO25" s="14">
        <v>9.6999999999999993</v>
      </c>
      <c r="SP25" s="14">
        <v>9.6999999999999993</v>
      </c>
      <c r="SQ25" s="14">
        <v>0</v>
      </c>
      <c r="SR25" s="14">
        <v>3.5</v>
      </c>
      <c r="SS25" s="14">
        <v>4.3</v>
      </c>
      <c r="ST25" s="14">
        <v>4.3</v>
      </c>
      <c r="SU25" s="14">
        <v>-0.8</v>
      </c>
      <c r="SV25" s="14">
        <v>5.4</v>
      </c>
      <c r="SW25" s="14">
        <v>6</v>
      </c>
      <c r="SX25" s="14">
        <v>6</v>
      </c>
      <c r="SY25" s="14">
        <v>-0.6</v>
      </c>
      <c r="SZ25" s="14">
        <v>8.6</v>
      </c>
      <c r="TA25" s="14">
        <v>8</v>
      </c>
      <c r="TB25" s="14">
        <v>8</v>
      </c>
      <c r="TC25" s="14">
        <v>0.6</v>
      </c>
      <c r="TD25" s="14">
        <v>14.6</v>
      </c>
      <c r="TE25" s="14">
        <v>14.077669999999999</v>
      </c>
      <c r="TF25" s="14">
        <v>14.077669999999999</v>
      </c>
      <c r="TG25" s="14">
        <v>0.52232999999999996</v>
      </c>
      <c r="TH25" s="14">
        <v>1.8</v>
      </c>
      <c r="TI25" s="14">
        <v>12.8</v>
      </c>
      <c r="TJ25" s="14">
        <v>21.942</v>
      </c>
      <c r="TK25" s="14">
        <v>-20.141999999999999</v>
      </c>
      <c r="TL25" s="14">
        <v>3.5</v>
      </c>
      <c r="TM25" s="14">
        <v>14.5</v>
      </c>
      <c r="TN25" s="14">
        <v>13.89</v>
      </c>
      <c r="TO25" s="14">
        <v>-10.39</v>
      </c>
      <c r="TP25" s="14">
        <v>27.1</v>
      </c>
      <c r="TQ25" s="14"/>
      <c r="TR25" s="14">
        <v>15.263</v>
      </c>
      <c r="TS25" s="14">
        <v>11.837</v>
      </c>
      <c r="TT25" s="14">
        <v>1</v>
      </c>
      <c r="TU25" s="14">
        <v>19.899999999999999</v>
      </c>
      <c r="TV25" s="14">
        <v>18.067</v>
      </c>
      <c r="TW25" s="14">
        <v>-17.067</v>
      </c>
      <c r="TX25" s="14">
        <v>7.3</v>
      </c>
      <c r="TY25" s="14">
        <v>45.6</v>
      </c>
      <c r="TZ25" s="14">
        <v>43.646000000000001</v>
      </c>
      <c r="UA25" s="14">
        <v>-36.345999999999997</v>
      </c>
      <c r="UB25" s="14">
        <v>0</v>
      </c>
      <c r="UC25" s="14">
        <v>0.83799999999999997</v>
      </c>
      <c r="UD25" s="14">
        <v>0.83799999999999997</v>
      </c>
      <c r="UE25" s="14">
        <v>-0.83799999999999997</v>
      </c>
      <c r="UF25" s="14">
        <v>0</v>
      </c>
      <c r="UG25" s="14">
        <v>0.84799999999999998</v>
      </c>
      <c r="UH25" s="14">
        <v>0.84799999999999998</v>
      </c>
      <c r="UI25" s="14">
        <v>-0.84799999999999998</v>
      </c>
      <c r="UJ25" s="14">
        <v>10.5</v>
      </c>
      <c r="UK25" s="14">
        <v>10</v>
      </c>
      <c r="UL25" s="14">
        <v>10</v>
      </c>
      <c r="UM25" s="14">
        <v>0.5</v>
      </c>
      <c r="UN25" s="14">
        <v>3.2</v>
      </c>
      <c r="UO25" s="14">
        <v>3</v>
      </c>
      <c r="UP25" s="14">
        <v>3</v>
      </c>
      <c r="UQ25" s="14">
        <v>0.2</v>
      </c>
      <c r="UR25" s="14">
        <v>8.5</v>
      </c>
      <c r="US25" s="14">
        <v>8.3000000000000007</v>
      </c>
      <c r="UT25" s="14">
        <v>8.3000000000000007</v>
      </c>
      <c r="UU25" s="14">
        <v>0.2</v>
      </c>
      <c r="UV25" s="14">
        <v>5.9</v>
      </c>
      <c r="UW25" s="14">
        <v>6</v>
      </c>
      <c r="UX25" s="14">
        <v>6</v>
      </c>
      <c r="UY25" s="14">
        <v>-0.1</v>
      </c>
      <c r="UZ25" s="14">
        <v>6.4</v>
      </c>
      <c r="VA25" s="14">
        <v>6</v>
      </c>
      <c r="VB25" s="14">
        <v>6</v>
      </c>
      <c r="VC25" s="14">
        <v>0.4</v>
      </c>
      <c r="VD25" s="14">
        <v>6.5</v>
      </c>
      <c r="VE25" s="14">
        <v>7</v>
      </c>
      <c r="VF25" s="14">
        <v>7</v>
      </c>
      <c r="VG25" s="14">
        <v>-0.5</v>
      </c>
      <c r="VH25" s="14">
        <v>7</v>
      </c>
      <c r="VI25" s="14">
        <v>11.286</v>
      </c>
      <c r="VJ25" s="14">
        <v>11.286</v>
      </c>
      <c r="VK25" s="14">
        <v>-4.2859999999999996</v>
      </c>
      <c r="VL25" s="14">
        <v>198.7</v>
      </c>
      <c r="VM25" s="14"/>
      <c r="VN25" s="14">
        <v>196.31299999999999</v>
      </c>
      <c r="VO25" s="14">
        <v>2.387</v>
      </c>
      <c r="VP25" s="14">
        <v>8.9</v>
      </c>
      <c r="VQ25" s="14"/>
      <c r="VR25" s="14">
        <v>11.896000000000001</v>
      </c>
      <c r="VS25" s="14">
        <v>-2.996</v>
      </c>
      <c r="VT25" s="14">
        <v>114.5</v>
      </c>
      <c r="VU25" s="14"/>
      <c r="VV25" s="14">
        <v>114.218</v>
      </c>
      <c r="VW25" s="14">
        <v>0.28199999999999997</v>
      </c>
      <c r="VX25" s="14">
        <v>0.6</v>
      </c>
      <c r="VY25" s="14">
        <v>0.6</v>
      </c>
      <c r="VZ25" s="14">
        <v>0.6</v>
      </c>
      <c r="WA25" s="14">
        <v>0</v>
      </c>
      <c r="WB25" s="14">
        <v>0</v>
      </c>
      <c r="WC25" s="14">
        <v>1</v>
      </c>
      <c r="WD25" s="14">
        <v>11</v>
      </c>
      <c r="WE25" s="14">
        <v>-11</v>
      </c>
      <c r="WF25" s="14">
        <v>0.3</v>
      </c>
      <c r="WG25" s="14">
        <v>1</v>
      </c>
      <c r="WH25" s="14">
        <v>7</v>
      </c>
      <c r="WI25" s="14">
        <v>-6.7</v>
      </c>
      <c r="WJ25" s="14">
        <v>82.4</v>
      </c>
      <c r="WK25" s="14"/>
      <c r="WL25" s="14">
        <v>82.936999999999998</v>
      </c>
      <c r="WM25" s="14">
        <v>-0.53700000000000003</v>
      </c>
      <c r="WN25" s="14">
        <v>8.6</v>
      </c>
      <c r="WO25" s="14"/>
      <c r="WP25" s="14">
        <v>4.843</v>
      </c>
      <c r="WQ25" s="14">
        <v>3.7570000000000001</v>
      </c>
      <c r="WR25" s="14">
        <v>10</v>
      </c>
      <c r="WS25" s="14">
        <v>9.6</v>
      </c>
      <c r="WT25" s="14">
        <v>9.6</v>
      </c>
      <c r="WU25" s="14">
        <v>0.4</v>
      </c>
      <c r="WV25" s="14">
        <v>18.3</v>
      </c>
      <c r="WW25" s="14">
        <v>17.475729999999999</v>
      </c>
      <c r="WX25" s="14">
        <v>17.475729999999999</v>
      </c>
      <c r="WY25" s="14">
        <v>0.82426999999999995</v>
      </c>
      <c r="WZ25" s="14">
        <v>9</v>
      </c>
      <c r="XA25" s="14">
        <v>10.8</v>
      </c>
      <c r="XB25" s="14">
        <v>10.8</v>
      </c>
      <c r="XC25" s="14">
        <v>-1.8</v>
      </c>
      <c r="XD25" s="14">
        <v>42</v>
      </c>
      <c r="XE25" s="14">
        <v>42</v>
      </c>
      <c r="XF25" s="14">
        <v>42</v>
      </c>
      <c r="XG25" s="14">
        <v>0</v>
      </c>
      <c r="XH25" s="14">
        <v>33.9</v>
      </c>
      <c r="XI25" s="14">
        <v>28</v>
      </c>
      <c r="XJ25" s="14">
        <v>28</v>
      </c>
      <c r="XK25" s="14">
        <v>5.9</v>
      </c>
      <c r="XL25" s="14"/>
      <c r="XM25" s="14"/>
      <c r="XN25" s="14"/>
      <c r="XO25" s="14">
        <v>0</v>
      </c>
      <c r="XP25" s="14"/>
      <c r="XQ25" s="14"/>
      <c r="XR25" s="14"/>
      <c r="XS25" s="14">
        <v>0</v>
      </c>
      <c r="XT25" s="14">
        <v>8.1</v>
      </c>
      <c r="XU25" s="14">
        <v>8.2100000000000009</v>
      </c>
      <c r="XV25" s="14">
        <v>8.2100000000000009</v>
      </c>
      <c r="XW25" s="14">
        <v>-0.11</v>
      </c>
      <c r="XX25" s="14"/>
      <c r="XY25" s="14"/>
      <c r="XZ25" s="14"/>
      <c r="YA25" s="14">
        <v>0</v>
      </c>
      <c r="YB25" s="14"/>
      <c r="YC25" s="14"/>
      <c r="YD25" s="14"/>
      <c r="YE25" s="14">
        <v>0</v>
      </c>
    </row>
    <row r="26" spans="1:655" ht="24" customHeight="1" x14ac:dyDescent="0.3">
      <c r="A26" s="1"/>
      <c r="B26" s="16" t="s">
        <v>43</v>
      </c>
      <c r="C26" s="16" t="s">
        <v>713</v>
      </c>
      <c r="D26" s="17">
        <v>136.80000000000001</v>
      </c>
      <c r="E26" s="17">
        <v>65.683940000000007</v>
      </c>
      <c r="F26" s="17">
        <v>80.552269999999993</v>
      </c>
      <c r="G26" s="17">
        <v>56.247729999999997</v>
      </c>
      <c r="H26" s="17">
        <v>654.9</v>
      </c>
      <c r="I26" s="17">
        <v>643.65809000000002</v>
      </c>
      <c r="J26" s="17">
        <v>643.65809000000002</v>
      </c>
      <c r="K26" s="17">
        <v>11.241910000000001</v>
      </c>
      <c r="L26" s="17">
        <v>216.9</v>
      </c>
      <c r="M26" s="17">
        <v>209.39341999999999</v>
      </c>
      <c r="N26" s="17">
        <v>209.39341999999999</v>
      </c>
      <c r="O26" s="17">
        <v>7.5065799999999996</v>
      </c>
      <c r="P26" s="17"/>
      <c r="Q26" s="17"/>
      <c r="R26" s="17"/>
      <c r="S26" s="17">
        <v>0</v>
      </c>
      <c r="T26" s="17"/>
      <c r="U26" s="17"/>
      <c r="V26" s="17"/>
      <c r="W26" s="17">
        <v>0</v>
      </c>
      <c r="X26" s="17">
        <v>59.9</v>
      </c>
      <c r="Y26" s="17">
        <v>76.798159999999996</v>
      </c>
      <c r="Z26" s="17">
        <v>76.798159999999996</v>
      </c>
      <c r="AA26" s="17">
        <v>-16.898160000000001</v>
      </c>
      <c r="AB26" s="17">
        <v>96.3</v>
      </c>
      <c r="AC26" s="17">
        <v>107.17700000000001</v>
      </c>
      <c r="AD26" s="17">
        <v>101.90600000000001</v>
      </c>
      <c r="AE26" s="17">
        <v>-5.6059999999999999</v>
      </c>
      <c r="AF26" s="17"/>
      <c r="AG26" s="17"/>
      <c r="AH26" s="17"/>
      <c r="AI26" s="17">
        <v>0</v>
      </c>
      <c r="AJ26" s="17"/>
      <c r="AK26" s="17"/>
      <c r="AL26" s="17"/>
      <c r="AM26" s="17">
        <v>0</v>
      </c>
      <c r="AN26" s="17">
        <v>176.4</v>
      </c>
      <c r="AO26" s="17">
        <v>177.10603</v>
      </c>
      <c r="AP26" s="17">
        <v>179.75782000000001</v>
      </c>
      <c r="AQ26" s="17">
        <v>-3.3578199999999998</v>
      </c>
      <c r="AR26" s="17">
        <v>177.7</v>
      </c>
      <c r="AS26" s="17">
        <v>177.10603</v>
      </c>
      <c r="AT26" s="17">
        <v>179.75782000000001</v>
      </c>
      <c r="AU26" s="17">
        <v>-2.05782</v>
      </c>
      <c r="AV26" s="17">
        <v>175.7</v>
      </c>
      <c r="AW26" s="17">
        <v>177.10603</v>
      </c>
      <c r="AX26" s="17">
        <v>179.75782000000001</v>
      </c>
      <c r="AY26" s="17">
        <v>-4.0578200000000004</v>
      </c>
      <c r="AZ26" s="17">
        <v>269.89999999999998</v>
      </c>
      <c r="BA26" s="17">
        <v>265.65904</v>
      </c>
      <c r="BB26" s="17">
        <v>269.63672000000003</v>
      </c>
      <c r="BC26" s="17">
        <v>0.26328000000000001</v>
      </c>
      <c r="BD26" s="17">
        <v>218.1</v>
      </c>
      <c r="BE26" s="17">
        <v>208.28218000000001</v>
      </c>
      <c r="BF26" s="17">
        <v>208.28218000000001</v>
      </c>
      <c r="BG26" s="17">
        <v>9.8178199999999993</v>
      </c>
      <c r="BH26" s="17">
        <v>111.6</v>
      </c>
      <c r="BI26" s="17">
        <v>104.14109000000001</v>
      </c>
      <c r="BJ26" s="17">
        <v>104.14109000000001</v>
      </c>
      <c r="BK26" s="17">
        <v>7.4589100000000004</v>
      </c>
      <c r="BL26" s="17">
        <v>411.2</v>
      </c>
      <c r="BM26" s="17">
        <v>437.27375999999998</v>
      </c>
      <c r="BN26" s="17">
        <v>440.83524999999997</v>
      </c>
      <c r="BO26" s="17">
        <v>-29.635249999999999</v>
      </c>
      <c r="BP26" s="17">
        <v>0</v>
      </c>
      <c r="BQ26" s="17">
        <v>0</v>
      </c>
      <c r="BR26" s="17">
        <v>0</v>
      </c>
      <c r="BS26" s="17">
        <v>0</v>
      </c>
      <c r="BT26" s="17"/>
      <c r="BU26" s="17"/>
      <c r="BV26" s="17"/>
      <c r="BW26" s="17">
        <v>0</v>
      </c>
      <c r="BX26" s="17"/>
      <c r="BY26" s="17"/>
      <c r="BZ26" s="17"/>
      <c r="CA26" s="17">
        <v>0</v>
      </c>
      <c r="CB26" s="17"/>
      <c r="CC26" s="17"/>
      <c r="CD26" s="17"/>
      <c r="CE26" s="17">
        <v>0</v>
      </c>
      <c r="CF26" s="17"/>
      <c r="CG26" s="17"/>
      <c r="CH26" s="17"/>
      <c r="CI26" s="17">
        <v>0</v>
      </c>
      <c r="CJ26" s="17">
        <v>138.80000000000001</v>
      </c>
      <c r="CK26" s="17">
        <v>147.08971</v>
      </c>
      <c r="CL26" s="17">
        <v>133.33197999999999</v>
      </c>
      <c r="CM26" s="17">
        <v>5.4680200000000001</v>
      </c>
      <c r="CN26" s="17">
        <v>7.1</v>
      </c>
      <c r="CO26" s="17">
        <v>5.1333399999999996</v>
      </c>
      <c r="CP26" s="17">
        <v>5.1333399999999996</v>
      </c>
      <c r="CQ26" s="17">
        <v>1.9666600000000001</v>
      </c>
      <c r="CR26" s="17">
        <v>5.3</v>
      </c>
      <c r="CS26" s="17">
        <v>2.8177599999999998</v>
      </c>
      <c r="CT26" s="17">
        <v>2.8177599999999998</v>
      </c>
      <c r="CU26" s="17">
        <v>2.48224</v>
      </c>
      <c r="CV26" s="17"/>
      <c r="CW26" s="17"/>
      <c r="CX26" s="17"/>
      <c r="CY26" s="17">
        <v>0</v>
      </c>
      <c r="CZ26" s="17">
        <v>6.8</v>
      </c>
      <c r="DA26" s="17">
        <v>6.8787000000000003</v>
      </c>
      <c r="DB26" s="17">
        <v>6.8787000000000003</v>
      </c>
      <c r="DC26" s="17">
        <v>-7.8700000000000006E-2</v>
      </c>
      <c r="DD26" s="17">
        <v>10.199999999999999</v>
      </c>
      <c r="DE26" s="17">
        <v>14.919420000000001</v>
      </c>
      <c r="DF26" s="17">
        <v>12.260400000000001</v>
      </c>
      <c r="DG26" s="17">
        <v>-2.0604</v>
      </c>
      <c r="DH26" s="17">
        <v>41.2</v>
      </c>
      <c r="DI26" s="17">
        <v>94.582430000000002</v>
      </c>
      <c r="DJ26" s="17">
        <v>53.895150000000001</v>
      </c>
      <c r="DK26" s="17">
        <v>-12.69515</v>
      </c>
      <c r="DL26" s="17"/>
      <c r="DM26" s="17"/>
      <c r="DN26" s="17"/>
      <c r="DO26" s="17">
        <v>0</v>
      </c>
      <c r="DP26" s="17"/>
      <c r="DQ26" s="17"/>
      <c r="DR26" s="17"/>
      <c r="DS26" s="17">
        <v>0</v>
      </c>
      <c r="DT26" s="17"/>
      <c r="DU26" s="17"/>
      <c r="DV26" s="17"/>
      <c r="DW26" s="17">
        <v>0</v>
      </c>
      <c r="DX26" s="17"/>
      <c r="DY26" s="17"/>
      <c r="DZ26" s="17"/>
      <c r="EA26" s="17">
        <v>0</v>
      </c>
      <c r="EB26" s="17">
        <v>70.7</v>
      </c>
      <c r="EC26" s="17">
        <v>50.073639999999997</v>
      </c>
      <c r="ED26" s="17">
        <v>55.44408</v>
      </c>
      <c r="EE26" s="17">
        <v>15.25592</v>
      </c>
      <c r="EF26" s="17">
        <v>112.6</v>
      </c>
      <c r="EG26" s="17">
        <v>110.26321</v>
      </c>
      <c r="EH26" s="17">
        <v>110.26321</v>
      </c>
      <c r="EI26" s="17">
        <v>2.3367900000000001</v>
      </c>
      <c r="EJ26" s="17"/>
      <c r="EK26" s="17"/>
      <c r="EL26" s="17"/>
      <c r="EM26" s="17">
        <v>0</v>
      </c>
      <c r="EN26" s="17"/>
      <c r="EO26" s="17"/>
      <c r="EP26" s="17"/>
      <c r="EQ26" s="17">
        <v>0</v>
      </c>
      <c r="ER26" s="17"/>
      <c r="ES26" s="17"/>
      <c r="ET26" s="17"/>
      <c r="EU26" s="17">
        <v>0</v>
      </c>
      <c r="EV26" s="17">
        <v>6.5</v>
      </c>
      <c r="EW26" s="17">
        <v>6.39</v>
      </c>
      <c r="EX26" s="17">
        <v>6.39</v>
      </c>
      <c r="EY26" s="17">
        <v>0.11</v>
      </c>
      <c r="EZ26" s="17">
        <v>147.80000000000001</v>
      </c>
      <c r="FA26" s="17">
        <v>197.69775000000001</v>
      </c>
      <c r="FB26" s="17">
        <v>194.52251999999999</v>
      </c>
      <c r="FC26" s="17">
        <v>-46.722520000000003</v>
      </c>
      <c r="FD26" s="17">
        <v>47</v>
      </c>
      <c r="FE26" s="17">
        <v>47.160960000000003</v>
      </c>
      <c r="FF26" s="17">
        <v>47.160960000000003</v>
      </c>
      <c r="FG26" s="17">
        <v>-0.16095999999999999</v>
      </c>
      <c r="FH26" s="17">
        <v>63.5</v>
      </c>
      <c r="FI26" s="17">
        <v>60.129150000000003</v>
      </c>
      <c r="FJ26" s="17">
        <v>123.4581</v>
      </c>
      <c r="FK26" s="17">
        <v>-59.958100000000002</v>
      </c>
      <c r="FL26" s="17">
        <v>31.8</v>
      </c>
      <c r="FM26" s="17">
        <v>29.2087</v>
      </c>
      <c r="FN26" s="17">
        <v>29.2087</v>
      </c>
      <c r="FO26" s="17">
        <v>2.5912999999999999</v>
      </c>
      <c r="FP26" s="17">
        <v>18.5</v>
      </c>
      <c r="FQ26" s="17">
        <v>16.68403</v>
      </c>
      <c r="FR26" s="17">
        <v>16.68403</v>
      </c>
      <c r="FS26" s="17">
        <v>1.8159700000000001</v>
      </c>
      <c r="FT26" s="17">
        <v>19.7</v>
      </c>
      <c r="FU26" s="17">
        <v>19.1068</v>
      </c>
      <c r="FV26" s="17">
        <v>19.1068</v>
      </c>
      <c r="FW26" s="17">
        <v>0.59319999999999995</v>
      </c>
      <c r="FX26" s="17">
        <v>78.099999999999994</v>
      </c>
      <c r="FY26" s="17">
        <v>80.375339999999994</v>
      </c>
      <c r="FZ26" s="17">
        <v>72.857600000000005</v>
      </c>
      <c r="GA26" s="17">
        <v>5.2423999999999999</v>
      </c>
      <c r="GB26" s="17">
        <v>183.8</v>
      </c>
      <c r="GC26" s="17">
        <v>185.10007999999999</v>
      </c>
      <c r="GD26" s="17">
        <v>185.10007999999999</v>
      </c>
      <c r="GE26" s="17">
        <v>-1.3000799999999999</v>
      </c>
      <c r="GF26" s="17">
        <v>182.8</v>
      </c>
      <c r="GG26" s="17">
        <v>185.10007999999999</v>
      </c>
      <c r="GH26" s="17">
        <v>185.10007999999999</v>
      </c>
      <c r="GI26" s="17">
        <v>-2.3000799999999999</v>
      </c>
      <c r="GJ26" s="17">
        <v>184.6</v>
      </c>
      <c r="GK26" s="17">
        <v>185.10007999999999</v>
      </c>
      <c r="GL26" s="17">
        <v>185.10007999999999</v>
      </c>
      <c r="GM26" s="17">
        <v>-0.50007999999999997</v>
      </c>
      <c r="GN26" s="17">
        <v>85.6</v>
      </c>
      <c r="GO26" s="17">
        <v>86.232150000000004</v>
      </c>
      <c r="GP26" s="17">
        <v>87.858310000000003</v>
      </c>
      <c r="GQ26" s="17">
        <v>-2.2583099999999998</v>
      </c>
      <c r="GR26" s="17">
        <v>6.5</v>
      </c>
      <c r="GS26" s="17">
        <v>8.4518799999999992</v>
      </c>
      <c r="GT26" s="17">
        <v>8.4518799999999992</v>
      </c>
      <c r="GU26" s="17">
        <v>-1.9518800000000001</v>
      </c>
      <c r="GV26" s="17">
        <v>1.3</v>
      </c>
      <c r="GW26" s="17">
        <v>8.8668200000000006</v>
      </c>
      <c r="GX26" s="17">
        <v>8.8668200000000006</v>
      </c>
      <c r="GY26" s="17">
        <v>-7.5668199999999999</v>
      </c>
      <c r="GZ26" s="17">
        <v>33.1</v>
      </c>
      <c r="HA26" s="17">
        <v>34.47804</v>
      </c>
      <c r="HB26" s="17">
        <v>34.47804</v>
      </c>
      <c r="HC26" s="17">
        <v>-1.3780399999999999</v>
      </c>
      <c r="HD26" s="17">
        <v>29.3</v>
      </c>
      <c r="HE26" s="17">
        <v>32.627180000000003</v>
      </c>
      <c r="HF26" s="17">
        <v>32.627180000000003</v>
      </c>
      <c r="HG26" s="17">
        <v>-3.3271799999999998</v>
      </c>
      <c r="HH26" s="17">
        <v>3.8</v>
      </c>
      <c r="HI26" s="17">
        <v>4.0341699999999996</v>
      </c>
      <c r="HJ26" s="17">
        <v>4.0341699999999996</v>
      </c>
      <c r="HK26" s="17">
        <v>-0.23416999999999999</v>
      </c>
      <c r="HL26" s="17">
        <v>0</v>
      </c>
      <c r="HM26" s="17">
        <v>0</v>
      </c>
      <c r="HN26" s="17">
        <v>0</v>
      </c>
      <c r="HO26" s="17">
        <v>0</v>
      </c>
      <c r="HP26" s="17">
        <v>85.1</v>
      </c>
      <c r="HQ26" s="17">
        <v>87.273110000000003</v>
      </c>
      <c r="HR26" s="17">
        <v>87.273110000000003</v>
      </c>
      <c r="HS26" s="17">
        <v>-2.1731099999999999</v>
      </c>
      <c r="HT26" s="17"/>
      <c r="HU26" s="17"/>
      <c r="HV26" s="17"/>
      <c r="HW26" s="17">
        <v>0</v>
      </c>
      <c r="HX26" s="17"/>
      <c r="HY26" s="17"/>
      <c r="HZ26" s="17"/>
      <c r="IA26" s="17">
        <v>0</v>
      </c>
      <c r="IB26" s="17">
        <v>61.9</v>
      </c>
      <c r="IC26" s="17">
        <v>57.032159999999998</v>
      </c>
      <c r="ID26" s="17">
        <v>68.625649999999993</v>
      </c>
      <c r="IE26" s="17">
        <v>-6.7256499999999999</v>
      </c>
      <c r="IF26" s="17"/>
      <c r="IG26" s="17"/>
      <c r="IH26" s="17"/>
      <c r="II26" s="17">
        <v>0</v>
      </c>
      <c r="IJ26" s="17"/>
      <c r="IK26" s="17"/>
      <c r="IL26" s="17"/>
      <c r="IM26" s="17">
        <v>0</v>
      </c>
      <c r="IN26" s="17">
        <v>46.5</v>
      </c>
      <c r="IO26" s="17">
        <v>48.181449999999998</v>
      </c>
      <c r="IP26" s="17">
        <v>48.181449999999998</v>
      </c>
      <c r="IQ26" s="17">
        <v>-1.6814499999999999</v>
      </c>
      <c r="IR26" s="17"/>
      <c r="IS26" s="17"/>
      <c r="IT26" s="17"/>
      <c r="IU26" s="17">
        <v>0</v>
      </c>
      <c r="IV26" s="17"/>
      <c r="IW26" s="17"/>
      <c r="IX26" s="17"/>
      <c r="IY26" s="17">
        <v>0</v>
      </c>
      <c r="IZ26" s="17"/>
      <c r="JA26" s="17"/>
      <c r="JB26" s="17"/>
      <c r="JC26" s="17">
        <v>0</v>
      </c>
      <c r="JD26" s="17">
        <v>66.7</v>
      </c>
      <c r="JE26" s="17">
        <v>67</v>
      </c>
      <c r="JF26" s="17">
        <v>75.926119999999997</v>
      </c>
      <c r="JG26" s="17">
        <v>-9.2261199999999999</v>
      </c>
      <c r="JH26" s="17">
        <v>178.1</v>
      </c>
      <c r="JI26" s="17">
        <v>178.52956</v>
      </c>
      <c r="JJ26" s="17">
        <v>178.52956</v>
      </c>
      <c r="JK26" s="17">
        <v>-0.42956</v>
      </c>
      <c r="JL26" s="17">
        <v>176.4</v>
      </c>
      <c r="JM26" s="17">
        <v>178.52956</v>
      </c>
      <c r="JN26" s="17">
        <v>178.52956</v>
      </c>
      <c r="JO26" s="17">
        <v>-2.1295600000000001</v>
      </c>
      <c r="JP26" s="17">
        <v>200</v>
      </c>
      <c r="JQ26" s="17">
        <v>178.52956</v>
      </c>
      <c r="JR26" s="17">
        <v>178.52956</v>
      </c>
      <c r="JS26" s="17">
        <v>21.47044</v>
      </c>
      <c r="JT26" s="17">
        <v>274.7</v>
      </c>
      <c r="JU26" s="17">
        <v>267.79433</v>
      </c>
      <c r="JV26" s="17">
        <v>267.79433</v>
      </c>
      <c r="JW26" s="17">
        <v>6.9056699999999998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v>0</v>
      </c>
      <c r="KT26" s="17">
        <v>0</v>
      </c>
      <c r="KU26" s="17">
        <v>0</v>
      </c>
      <c r="KV26" s="17"/>
      <c r="KW26" s="17"/>
      <c r="KX26" s="17"/>
      <c r="KY26" s="17">
        <v>0</v>
      </c>
      <c r="KZ26" s="17">
        <v>0</v>
      </c>
      <c r="LA26" s="17"/>
      <c r="LB26" s="17">
        <v>0</v>
      </c>
      <c r="LC26" s="17">
        <v>0</v>
      </c>
      <c r="LD26" s="17">
        <v>1.5</v>
      </c>
      <c r="LE26" s="17">
        <v>1.33812</v>
      </c>
      <c r="LF26" s="17">
        <v>1.33812</v>
      </c>
      <c r="LG26" s="17">
        <v>0.16188</v>
      </c>
      <c r="LH26" s="17">
        <v>125.8</v>
      </c>
      <c r="LI26" s="17">
        <v>138.10291000000001</v>
      </c>
      <c r="LJ26" s="17">
        <v>168.26125999999999</v>
      </c>
      <c r="LK26" s="17">
        <v>-42.461260000000003</v>
      </c>
      <c r="LL26" s="17">
        <v>68.3</v>
      </c>
      <c r="LM26" s="17">
        <v>66.472239999999999</v>
      </c>
      <c r="LN26" s="17">
        <v>66.472239999999999</v>
      </c>
      <c r="LO26" s="17">
        <v>1.8277600000000001</v>
      </c>
      <c r="LP26" s="17">
        <v>66.400000000000006</v>
      </c>
      <c r="LQ26" s="17">
        <v>67.133979999999994</v>
      </c>
      <c r="LR26" s="17">
        <v>63.200139999999998</v>
      </c>
      <c r="LS26" s="17">
        <v>3.1998600000000001</v>
      </c>
      <c r="LT26" s="17">
        <v>74.7</v>
      </c>
      <c r="LU26" s="17">
        <v>62.117559999999997</v>
      </c>
      <c r="LV26" s="17">
        <v>62.117559999999997</v>
      </c>
      <c r="LW26" s="17">
        <v>12.58244</v>
      </c>
      <c r="LX26" s="17">
        <v>28.2</v>
      </c>
      <c r="LY26" s="17">
        <v>29.951460000000001</v>
      </c>
      <c r="LZ26" s="17">
        <v>25.706949999999999</v>
      </c>
      <c r="MA26" s="17">
        <v>2.4930500000000002</v>
      </c>
      <c r="MB26" s="17">
        <v>0</v>
      </c>
      <c r="MC26" s="17"/>
      <c r="MD26" s="17">
        <v>0</v>
      </c>
      <c r="ME26" s="17">
        <v>0</v>
      </c>
      <c r="MF26" s="17"/>
      <c r="MG26" s="17"/>
      <c r="MH26" s="17"/>
      <c r="MI26" s="17">
        <v>0</v>
      </c>
      <c r="MJ26" s="17"/>
      <c r="MK26" s="17"/>
      <c r="ML26" s="17"/>
      <c r="MM26" s="17">
        <v>0</v>
      </c>
      <c r="MN26" s="17">
        <v>0</v>
      </c>
      <c r="MO26" s="17"/>
      <c r="MP26" s="17"/>
      <c r="MQ26" s="17">
        <v>0</v>
      </c>
      <c r="MR26" s="17">
        <v>0</v>
      </c>
      <c r="MS26" s="17">
        <v>0</v>
      </c>
      <c r="MT26" s="17">
        <v>0</v>
      </c>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v>216</v>
      </c>
      <c r="NU26" s="17">
        <v>192.4</v>
      </c>
      <c r="NV26" s="17">
        <v>192.4</v>
      </c>
      <c r="NW26" s="17">
        <v>23.6</v>
      </c>
      <c r="NX26" s="17">
        <v>103.5</v>
      </c>
      <c r="NY26" s="17">
        <v>96.2</v>
      </c>
      <c r="NZ26" s="17">
        <v>96.2</v>
      </c>
      <c r="OA26" s="17">
        <v>7.3</v>
      </c>
      <c r="OB26" s="17">
        <v>0.8</v>
      </c>
      <c r="OC26" s="17"/>
      <c r="OD26" s="17">
        <v>0.75800000000000001</v>
      </c>
      <c r="OE26" s="17">
        <v>4.2000000000000003E-2</v>
      </c>
      <c r="OF26" s="17">
        <v>51</v>
      </c>
      <c r="OG26" s="17">
        <v>43.2</v>
      </c>
      <c r="OH26" s="17">
        <v>63.957999999999998</v>
      </c>
      <c r="OI26" s="17">
        <v>-12.958</v>
      </c>
      <c r="OJ26" s="17">
        <v>61.9</v>
      </c>
      <c r="OK26" s="17"/>
      <c r="OL26" s="17">
        <v>63.485999999999997</v>
      </c>
      <c r="OM26" s="17">
        <v>-1.5860000000000001</v>
      </c>
      <c r="ON26" s="17">
        <v>12.7</v>
      </c>
      <c r="OO26" s="17">
        <v>14.76</v>
      </c>
      <c r="OP26" s="17">
        <v>14.76</v>
      </c>
      <c r="OQ26" s="17">
        <v>-2.06</v>
      </c>
      <c r="OR26" s="17">
        <v>0.2</v>
      </c>
      <c r="OS26" s="17"/>
      <c r="OT26" s="17">
        <v>0.2</v>
      </c>
      <c r="OU26" s="17">
        <v>0</v>
      </c>
      <c r="OV26" s="17">
        <v>12.1</v>
      </c>
      <c r="OW26" s="17">
        <v>10.67961</v>
      </c>
      <c r="OX26" s="17">
        <v>10.67961</v>
      </c>
      <c r="OY26" s="17">
        <v>1.42039</v>
      </c>
      <c r="OZ26" s="17">
        <v>10</v>
      </c>
      <c r="PA26" s="17">
        <v>9</v>
      </c>
      <c r="PB26" s="17">
        <v>9</v>
      </c>
      <c r="PC26" s="17">
        <v>1</v>
      </c>
      <c r="PD26" s="17">
        <v>4.9000000000000004</v>
      </c>
      <c r="PE26" s="17">
        <v>5.67</v>
      </c>
      <c r="PF26" s="17">
        <v>5.67</v>
      </c>
      <c r="PG26" s="17">
        <v>-0.77</v>
      </c>
      <c r="PH26" s="17">
        <v>0.5</v>
      </c>
      <c r="PI26" s="17">
        <v>1</v>
      </c>
      <c r="PJ26" s="17">
        <v>1</v>
      </c>
      <c r="PK26" s="17">
        <v>-0.5</v>
      </c>
      <c r="PL26" s="17">
        <v>2.4</v>
      </c>
      <c r="PM26" s="17">
        <v>2.5</v>
      </c>
      <c r="PN26" s="17">
        <v>2.5</v>
      </c>
      <c r="PO26" s="17">
        <v>-0.1</v>
      </c>
      <c r="PP26" s="17">
        <v>2.6</v>
      </c>
      <c r="PQ26" s="17">
        <v>2.5</v>
      </c>
      <c r="PR26" s="17">
        <v>2.5</v>
      </c>
      <c r="PS26" s="17">
        <v>0.1</v>
      </c>
      <c r="PT26" s="17">
        <v>0</v>
      </c>
      <c r="PU26" s="17">
        <v>0</v>
      </c>
      <c r="PV26" s="17">
        <v>0</v>
      </c>
      <c r="PW26" s="17">
        <v>0</v>
      </c>
      <c r="PX26" s="17">
        <v>16.100000000000001</v>
      </c>
      <c r="PY26" s="17">
        <v>15.53398</v>
      </c>
      <c r="PZ26" s="17">
        <v>15.53398</v>
      </c>
      <c r="QA26" s="17">
        <v>0.56601999999999997</v>
      </c>
      <c r="QB26" s="17">
        <v>8.9</v>
      </c>
      <c r="QC26" s="17">
        <v>9</v>
      </c>
      <c r="QD26" s="17">
        <v>9</v>
      </c>
      <c r="QE26" s="17">
        <v>-0.1</v>
      </c>
      <c r="QF26" s="17">
        <v>3.5</v>
      </c>
      <c r="QG26" s="17">
        <v>3.5</v>
      </c>
      <c r="QH26" s="17">
        <v>3.5</v>
      </c>
      <c r="QI26" s="17">
        <v>0</v>
      </c>
      <c r="QJ26" s="17">
        <v>18.5</v>
      </c>
      <c r="QK26" s="17">
        <v>17.961169999999999</v>
      </c>
      <c r="QL26" s="17">
        <v>17.961169999999999</v>
      </c>
      <c r="QM26" s="17">
        <v>0.53883000000000003</v>
      </c>
      <c r="QN26" s="17">
        <v>12.3</v>
      </c>
      <c r="QO26" s="17"/>
      <c r="QP26" s="17">
        <v>12.388</v>
      </c>
      <c r="QQ26" s="17">
        <v>-8.7999999999999995E-2</v>
      </c>
      <c r="QR26" s="17">
        <v>15.1</v>
      </c>
      <c r="QS26" s="17"/>
      <c r="QT26" s="17">
        <v>14.817</v>
      </c>
      <c r="QU26" s="17">
        <v>0.28299999999999997</v>
      </c>
      <c r="QV26" s="17">
        <v>11.5</v>
      </c>
      <c r="QW26" s="17">
        <v>14.7</v>
      </c>
      <c r="QX26" s="17">
        <v>12.567</v>
      </c>
      <c r="QY26" s="17">
        <v>-1.0669999999999999</v>
      </c>
      <c r="QZ26" s="17">
        <v>22.5</v>
      </c>
      <c r="RA26" s="17">
        <v>28.9</v>
      </c>
      <c r="RB26" s="17">
        <v>30.841999999999999</v>
      </c>
      <c r="RC26" s="17">
        <v>-8.3420000000000005</v>
      </c>
      <c r="RD26" s="17">
        <v>3.8</v>
      </c>
      <c r="RE26" s="17">
        <v>4.2</v>
      </c>
      <c r="RF26" s="17">
        <v>4.2</v>
      </c>
      <c r="RG26" s="17">
        <v>-0.4</v>
      </c>
      <c r="RH26" s="17">
        <v>2.2000000000000002</v>
      </c>
      <c r="RI26" s="17">
        <v>2.4</v>
      </c>
      <c r="RJ26" s="17">
        <v>2.4</v>
      </c>
      <c r="RK26" s="17">
        <v>-0.2</v>
      </c>
      <c r="RL26" s="17">
        <v>1.1000000000000001</v>
      </c>
      <c r="RM26" s="17">
        <v>1.2</v>
      </c>
      <c r="RN26" s="17">
        <v>1.2</v>
      </c>
      <c r="RO26" s="17">
        <v>-0.1</v>
      </c>
      <c r="RP26" s="17">
        <v>2.2999999999999998</v>
      </c>
      <c r="RQ26" s="17">
        <v>2.8</v>
      </c>
      <c r="RR26" s="17">
        <v>2.8</v>
      </c>
      <c r="RS26" s="17">
        <v>-0.5</v>
      </c>
      <c r="RT26" s="17">
        <v>4.4000000000000004</v>
      </c>
      <c r="RU26" s="17"/>
      <c r="RV26" s="17">
        <v>9.5670000000000002</v>
      </c>
      <c r="RW26" s="17">
        <v>-5.1669999999999998</v>
      </c>
      <c r="RX26" s="17">
        <v>2.4</v>
      </c>
      <c r="RY26" s="17">
        <v>2.4</v>
      </c>
      <c r="RZ26" s="17">
        <v>2.4</v>
      </c>
      <c r="SA26" s="17">
        <v>0</v>
      </c>
      <c r="SB26" s="17">
        <v>16.8</v>
      </c>
      <c r="SC26" s="17">
        <v>13.191979999999999</v>
      </c>
      <c r="SD26" s="17">
        <v>15.87365</v>
      </c>
      <c r="SE26" s="17">
        <v>0.92635000000000001</v>
      </c>
      <c r="SF26" s="17">
        <v>1.3</v>
      </c>
      <c r="SG26" s="17">
        <v>1.6</v>
      </c>
      <c r="SH26" s="17">
        <v>1.6</v>
      </c>
      <c r="SI26" s="17">
        <v>-0.3</v>
      </c>
      <c r="SJ26" s="17"/>
      <c r="SK26" s="17"/>
      <c r="SL26" s="17"/>
      <c r="SM26" s="17">
        <v>0</v>
      </c>
      <c r="SN26" s="17">
        <v>9.6999999999999993</v>
      </c>
      <c r="SO26" s="17">
        <v>9.6999999999999993</v>
      </c>
      <c r="SP26" s="17">
        <v>9.6999999999999993</v>
      </c>
      <c r="SQ26" s="17">
        <v>0</v>
      </c>
      <c r="SR26" s="17">
        <v>3.5</v>
      </c>
      <c r="SS26" s="17">
        <v>4.3</v>
      </c>
      <c r="ST26" s="17">
        <v>4.3</v>
      </c>
      <c r="SU26" s="17">
        <v>-0.8</v>
      </c>
      <c r="SV26" s="17">
        <v>5.3</v>
      </c>
      <c r="SW26" s="17">
        <v>6</v>
      </c>
      <c r="SX26" s="17">
        <v>6</v>
      </c>
      <c r="SY26" s="17">
        <v>-0.7</v>
      </c>
      <c r="SZ26" s="17">
        <v>8.6</v>
      </c>
      <c r="TA26" s="17">
        <v>8</v>
      </c>
      <c r="TB26" s="17">
        <v>8</v>
      </c>
      <c r="TC26" s="17">
        <v>0.6</v>
      </c>
      <c r="TD26" s="17">
        <v>14.6</v>
      </c>
      <c r="TE26" s="17">
        <v>14.077669999999999</v>
      </c>
      <c r="TF26" s="17">
        <v>14.077669999999999</v>
      </c>
      <c r="TG26" s="17">
        <v>0.52232999999999996</v>
      </c>
      <c r="TH26" s="17">
        <v>3.1</v>
      </c>
      <c r="TI26" s="17">
        <v>15</v>
      </c>
      <c r="TJ26" s="17">
        <v>21.792999999999999</v>
      </c>
      <c r="TK26" s="17">
        <v>-18.693000000000001</v>
      </c>
      <c r="TL26" s="17">
        <v>3.8</v>
      </c>
      <c r="TM26" s="17">
        <v>16.7</v>
      </c>
      <c r="TN26" s="17">
        <v>14.898999999999999</v>
      </c>
      <c r="TO26" s="17">
        <v>-11.099</v>
      </c>
      <c r="TP26" s="17">
        <v>27.2</v>
      </c>
      <c r="TQ26" s="17"/>
      <c r="TR26" s="17">
        <v>23.632000000000001</v>
      </c>
      <c r="TS26" s="17">
        <v>3.5680000000000001</v>
      </c>
      <c r="TT26" s="17">
        <v>7.4</v>
      </c>
      <c r="TU26" s="17">
        <v>20.3</v>
      </c>
      <c r="TV26" s="17">
        <v>15.327999999999999</v>
      </c>
      <c r="TW26" s="17">
        <v>-7.9279999999999999</v>
      </c>
      <c r="TX26" s="17">
        <v>18.100000000000001</v>
      </c>
      <c r="TY26" s="17">
        <v>43.8</v>
      </c>
      <c r="TZ26" s="17">
        <v>37.133000000000003</v>
      </c>
      <c r="UA26" s="17">
        <v>-19.033000000000001</v>
      </c>
      <c r="UB26" s="17">
        <v>0.7</v>
      </c>
      <c r="UC26" s="17">
        <v>0.95399999999999996</v>
      </c>
      <c r="UD26" s="17">
        <v>0.95399999999999996</v>
      </c>
      <c r="UE26" s="17">
        <v>-0.254</v>
      </c>
      <c r="UF26" s="17">
        <v>0</v>
      </c>
      <c r="UG26" s="17">
        <v>0.95399999999999996</v>
      </c>
      <c r="UH26" s="17">
        <v>0.95399999999999996</v>
      </c>
      <c r="UI26" s="17">
        <v>-0.95399999999999996</v>
      </c>
      <c r="UJ26" s="17">
        <v>10.5</v>
      </c>
      <c r="UK26" s="17">
        <v>10</v>
      </c>
      <c r="UL26" s="17">
        <v>10</v>
      </c>
      <c r="UM26" s="17">
        <v>0.5</v>
      </c>
      <c r="UN26" s="17">
        <v>3.2</v>
      </c>
      <c r="UO26" s="17">
        <v>3</v>
      </c>
      <c r="UP26" s="17">
        <v>3</v>
      </c>
      <c r="UQ26" s="17">
        <v>0.2</v>
      </c>
      <c r="UR26" s="17">
        <v>8.3000000000000007</v>
      </c>
      <c r="US26" s="17">
        <v>8.3000000000000007</v>
      </c>
      <c r="UT26" s="17">
        <v>8.3000000000000007</v>
      </c>
      <c r="UU26" s="17">
        <v>0</v>
      </c>
      <c r="UV26" s="17">
        <v>5.9</v>
      </c>
      <c r="UW26" s="17">
        <v>6</v>
      </c>
      <c r="UX26" s="17">
        <v>6</v>
      </c>
      <c r="UY26" s="17">
        <v>-0.1</v>
      </c>
      <c r="UZ26" s="17">
        <v>6.4</v>
      </c>
      <c r="VA26" s="17">
        <v>6</v>
      </c>
      <c r="VB26" s="17">
        <v>6</v>
      </c>
      <c r="VC26" s="17">
        <v>0.4</v>
      </c>
      <c r="VD26" s="17">
        <v>6.5</v>
      </c>
      <c r="VE26" s="17">
        <v>7</v>
      </c>
      <c r="VF26" s="17">
        <v>7</v>
      </c>
      <c r="VG26" s="17">
        <v>-0.5</v>
      </c>
      <c r="VH26" s="17">
        <v>9.1999999999999993</v>
      </c>
      <c r="VI26" s="17">
        <v>12.022</v>
      </c>
      <c r="VJ26" s="17">
        <v>12.022</v>
      </c>
      <c r="VK26" s="17">
        <v>-2.8220000000000001</v>
      </c>
      <c r="VL26" s="17">
        <v>202.9</v>
      </c>
      <c r="VM26" s="17"/>
      <c r="VN26" s="17">
        <v>215.136</v>
      </c>
      <c r="VO26" s="17">
        <v>-12.236000000000001</v>
      </c>
      <c r="VP26" s="17">
        <v>10.7</v>
      </c>
      <c r="VQ26" s="17"/>
      <c r="VR26" s="17">
        <v>12.518000000000001</v>
      </c>
      <c r="VS26" s="17">
        <v>-1.8180000000000001</v>
      </c>
      <c r="VT26" s="17">
        <v>114.9</v>
      </c>
      <c r="VU26" s="17"/>
      <c r="VV26" s="17">
        <v>117.128</v>
      </c>
      <c r="VW26" s="17">
        <v>-2.2280000000000002</v>
      </c>
      <c r="VX26" s="17">
        <v>0.6</v>
      </c>
      <c r="VY26" s="17">
        <v>0.6</v>
      </c>
      <c r="VZ26" s="17">
        <v>0.6</v>
      </c>
      <c r="WA26" s="17">
        <v>0</v>
      </c>
      <c r="WB26" s="17">
        <v>0</v>
      </c>
      <c r="WC26" s="17">
        <v>1</v>
      </c>
      <c r="WD26" s="17">
        <v>10</v>
      </c>
      <c r="WE26" s="17">
        <v>-10</v>
      </c>
      <c r="WF26" s="17">
        <v>1.5</v>
      </c>
      <c r="WG26" s="17">
        <v>5</v>
      </c>
      <c r="WH26" s="17">
        <v>8</v>
      </c>
      <c r="WI26" s="17">
        <v>-6.5</v>
      </c>
      <c r="WJ26" s="17">
        <v>83.3</v>
      </c>
      <c r="WK26" s="17"/>
      <c r="WL26" s="17">
        <v>85.153000000000006</v>
      </c>
      <c r="WM26" s="17">
        <v>-1.853</v>
      </c>
      <c r="WN26" s="17">
        <v>10.5</v>
      </c>
      <c r="WO26" s="17"/>
      <c r="WP26" s="17">
        <v>5.8490000000000002</v>
      </c>
      <c r="WQ26" s="17">
        <v>4.6509999999999998</v>
      </c>
      <c r="WR26" s="17">
        <v>10</v>
      </c>
      <c r="WS26" s="17">
        <v>9.6</v>
      </c>
      <c r="WT26" s="17">
        <v>9.6</v>
      </c>
      <c r="WU26" s="17">
        <v>0.4</v>
      </c>
      <c r="WV26" s="17">
        <v>18.399999999999999</v>
      </c>
      <c r="WW26" s="17">
        <v>17.475729999999999</v>
      </c>
      <c r="WX26" s="17">
        <v>17.475729999999999</v>
      </c>
      <c r="WY26" s="17">
        <v>0.92427000000000004</v>
      </c>
      <c r="WZ26" s="17">
        <v>7.6</v>
      </c>
      <c r="XA26" s="17">
        <v>10.8</v>
      </c>
      <c r="XB26" s="17">
        <v>10.8</v>
      </c>
      <c r="XC26" s="17">
        <v>-3.2</v>
      </c>
      <c r="XD26" s="17">
        <v>42.5</v>
      </c>
      <c r="XE26" s="17">
        <v>42</v>
      </c>
      <c r="XF26" s="17">
        <v>42</v>
      </c>
      <c r="XG26" s="17">
        <v>0.5</v>
      </c>
      <c r="XH26" s="17">
        <v>33.9</v>
      </c>
      <c r="XI26" s="17">
        <v>28</v>
      </c>
      <c r="XJ26" s="17">
        <v>28</v>
      </c>
      <c r="XK26" s="17">
        <v>5.9</v>
      </c>
      <c r="XL26" s="17"/>
      <c r="XM26" s="17"/>
      <c r="XN26" s="17"/>
      <c r="XO26" s="17">
        <v>0</v>
      </c>
      <c r="XP26" s="17"/>
      <c r="XQ26" s="17"/>
      <c r="XR26" s="17"/>
      <c r="XS26" s="17">
        <v>0</v>
      </c>
      <c r="XT26" s="17">
        <v>7.8</v>
      </c>
      <c r="XU26" s="17">
        <v>8.2100000000000009</v>
      </c>
      <c r="XV26" s="17">
        <v>8.2100000000000009</v>
      </c>
      <c r="XW26" s="17">
        <v>-0.41</v>
      </c>
      <c r="XX26" s="17"/>
      <c r="XY26" s="17"/>
      <c r="XZ26" s="17"/>
      <c r="YA26" s="17">
        <v>0</v>
      </c>
      <c r="YB26" s="17"/>
      <c r="YC26" s="17"/>
      <c r="YD26" s="17"/>
      <c r="YE26" s="17">
        <v>0</v>
      </c>
    </row>
    <row r="27" spans="1:655" ht="24" customHeight="1" x14ac:dyDescent="0.3">
      <c r="A27" s="1"/>
      <c r="B27" s="16" t="s">
        <v>43</v>
      </c>
      <c r="C27" s="16" t="s">
        <v>714</v>
      </c>
      <c r="D27" s="17">
        <v>121.4</v>
      </c>
      <c r="E27" s="17">
        <v>64.797510000000003</v>
      </c>
      <c r="F27" s="17">
        <v>80.080979999999997</v>
      </c>
      <c r="G27" s="17">
        <v>41.319020000000002</v>
      </c>
      <c r="H27" s="17">
        <v>649.70000000000005</v>
      </c>
      <c r="I27" s="17">
        <v>643.65809000000002</v>
      </c>
      <c r="J27" s="17">
        <v>643.65809000000002</v>
      </c>
      <c r="K27" s="17">
        <v>6.0419099999999997</v>
      </c>
      <c r="L27" s="17">
        <v>215.1</v>
      </c>
      <c r="M27" s="17">
        <v>209.39341999999999</v>
      </c>
      <c r="N27" s="17">
        <v>209.39341999999999</v>
      </c>
      <c r="O27" s="17">
        <v>5.7065799999999998</v>
      </c>
      <c r="P27" s="17"/>
      <c r="Q27" s="17"/>
      <c r="R27" s="17"/>
      <c r="S27" s="17">
        <v>0</v>
      </c>
      <c r="T27" s="17"/>
      <c r="U27" s="17"/>
      <c r="V27" s="17"/>
      <c r="W27" s="17">
        <v>0</v>
      </c>
      <c r="X27" s="17">
        <v>61.6</v>
      </c>
      <c r="Y27" s="17">
        <v>76.798159999999996</v>
      </c>
      <c r="Z27" s="17">
        <v>76.798159999999996</v>
      </c>
      <c r="AA27" s="17">
        <v>-15.19816</v>
      </c>
      <c r="AB27" s="17">
        <v>97.4</v>
      </c>
      <c r="AC27" s="17">
        <v>107.17699</v>
      </c>
      <c r="AD27" s="17">
        <v>101.90600000000001</v>
      </c>
      <c r="AE27" s="17">
        <v>-4.5060000000000002</v>
      </c>
      <c r="AF27" s="17"/>
      <c r="AG27" s="17"/>
      <c r="AH27" s="17"/>
      <c r="AI27" s="17">
        <v>0</v>
      </c>
      <c r="AJ27" s="17"/>
      <c r="AK27" s="17"/>
      <c r="AL27" s="17"/>
      <c r="AM27" s="17">
        <v>0</v>
      </c>
      <c r="AN27" s="17">
        <v>186.4</v>
      </c>
      <c r="AO27" s="17">
        <v>177.85051000000001</v>
      </c>
      <c r="AP27" s="17">
        <v>181.09115</v>
      </c>
      <c r="AQ27" s="17">
        <v>5.3088499999999996</v>
      </c>
      <c r="AR27" s="17">
        <v>190.8</v>
      </c>
      <c r="AS27" s="17">
        <v>177.85051000000001</v>
      </c>
      <c r="AT27" s="17">
        <v>181.09115</v>
      </c>
      <c r="AU27" s="17">
        <v>9.70885</v>
      </c>
      <c r="AV27" s="17">
        <v>190.5</v>
      </c>
      <c r="AW27" s="17">
        <v>177.85051000000001</v>
      </c>
      <c r="AX27" s="17">
        <v>181.09115</v>
      </c>
      <c r="AY27" s="17">
        <v>9.4088499999999993</v>
      </c>
      <c r="AZ27" s="17">
        <v>277.7</v>
      </c>
      <c r="BA27" s="17">
        <v>266.77575999999999</v>
      </c>
      <c r="BB27" s="17">
        <v>271.63672000000003</v>
      </c>
      <c r="BC27" s="17">
        <v>6.0632799999999998</v>
      </c>
      <c r="BD27" s="17">
        <v>214</v>
      </c>
      <c r="BE27" s="17">
        <v>208.28218000000001</v>
      </c>
      <c r="BF27" s="17">
        <v>208.28218000000001</v>
      </c>
      <c r="BG27" s="17">
        <v>5.7178199999999997</v>
      </c>
      <c r="BH27" s="17">
        <v>111.4</v>
      </c>
      <c r="BI27" s="17">
        <v>104.14109000000001</v>
      </c>
      <c r="BJ27" s="17">
        <v>104.14109000000001</v>
      </c>
      <c r="BK27" s="17">
        <v>7.2589100000000002</v>
      </c>
      <c r="BL27" s="17">
        <v>398.9</v>
      </c>
      <c r="BM27" s="17">
        <v>453.58064000000002</v>
      </c>
      <c r="BN27" s="17">
        <v>459.22984000000002</v>
      </c>
      <c r="BO27" s="17">
        <v>-60.329839999999997</v>
      </c>
      <c r="BP27" s="17">
        <v>0</v>
      </c>
      <c r="BQ27" s="17">
        <v>0</v>
      </c>
      <c r="BR27" s="17">
        <v>0</v>
      </c>
      <c r="BS27" s="17">
        <v>0</v>
      </c>
      <c r="BT27" s="17"/>
      <c r="BU27" s="17"/>
      <c r="BV27" s="17"/>
      <c r="BW27" s="17">
        <v>0</v>
      </c>
      <c r="BX27" s="17"/>
      <c r="BY27" s="17"/>
      <c r="BZ27" s="17"/>
      <c r="CA27" s="17">
        <v>0</v>
      </c>
      <c r="CB27" s="17"/>
      <c r="CC27" s="17"/>
      <c r="CD27" s="17"/>
      <c r="CE27" s="17">
        <v>0</v>
      </c>
      <c r="CF27" s="17"/>
      <c r="CG27" s="17"/>
      <c r="CH27" s="17"/>
      <c r="CI27" s="17">
        <v>0</v>
      </c>
      <c r="CJ27" s="17">
        <v>141.30000000000001</v>
      </c>
      <c r="CK27" s="17">
        <v>147.08971</v>
      </c>
      <c r="CL27" s="17">
        <v>133.33197999999999</v>
      </c>
      <c r="CM27" s="17">
        <v>7.9680200000000001</v>
      </c>
      <c r="CN27" s="17">
        <v>7.2</v>
      </c>
      <c r="CO27" s="17">
        <v>5.1333399999999996</v>
      </c>
      <c r="CP27" s="17">
        <v>5.1333399999999996</v>
      </c>
      <c r="CQ27" s="17">
        <v>2.0666600000000002</v>
      </c>
      <c r="CR27" s="17">
        <v>5.3</v>
      </c>
      <c r="CS27" s="17">
        <v>2.8177599999999998</v>
      </c>
      <c r="CT27" s="17">
        <v>2.8177599999999998</v>
      </c>
      <c r="CU27" s="17">
        <v>2.48224</v>
      </c>
      <c r="CV27" s="17"/>
      <c r="CW27" s="17"/>
      <c r="CX27" s="17"/>
      <c r="CY27" s="17">
        <v>0</v>
      </c>
      <c r="CZ27" s="17">
        <v>6.8</v>
      </c>
      <c r="DA27" s="17">
        <v>6.8787000000000003</v>
      </c>
      <c r="DB27" s="17">
        <v>6.8787000000000003</v>
      </c>
      <c r="DC27" s="17">
        <v>-7.8700000000000006E-2</v>
      </c>
      <c r="DD27" s="17">
        <v>10.6</v>
      </c>
      <c r="DE27" s="17">
        <v>14.919420000000001</v>
      </c>
      <c r="DF27" s="17">
        <v>12.260400000000001</v>
      </c>
      <c r="DG27" s="17">
        <v>-1.6604000000000001</v>
      </c>
      <c r="DH27" s="17">
        <v>75.7</v>
      </c>
      <c r="DI27" s="17">
        <v>91.224140000000006</v>
      </c>
      <c r="DJ27" s="17">
        <v>51.610799999999998</v>
      </c>
      <c r="DK27" s="17">
        <v>24.089200000000002</v>
      </c>
      <c r="DL27" s="17"/>
      <c r="DM27" s="17"/>
      <c r="DN27" s="17"/>
      <c r="DO27" s="17">
        <v>0</v>
      </c>
      <c r="DP27" s="17"/>
      <c r="DQ27" s="17"/>
      <c r="DR27" s="17"/>
      <c r="DS27" s="17">
        <v>0</v>
      </c>
      <c r="DT27" s="17"/>
      <c r="DU27" s="17"/>
      <c r="DV27" s="17"/>
      <c r="DW27" s="17">
        <v>0</v>
      </c>
      <c r="DX27" s="17"/>
      <c r="DY27" s="17"/>
      <c r="DZ27" s="17"/>
      <c r="EA27" s="17">
        <v>0</v>
      </c>
      <c r="EB27" s="17">
        <v>70.8</v>
      </c>
      <c r="EC27" s="17">
        <v>52.235750000000003</v>
      </c>
      <c r="ED27" s="17">
        <v>57.703209999999999</v>
      </c>
      <c r="EE27" s="17">
        <v>13.09679</v>
      </c>
      <c r="EF27" s="17">
        <v>112.5</v>
      </c>
      <c r="EG27" s="17">
        <v>110.26321</v>
      </c>
      <c r="EH27" s="17">
        <v>110.26321</v>
      </c>
      <c r="EI27" s="17">
        <v>2.2367900000000001</v>
      </c>
      <c r="EJ27" s="17"/>
      <c r="EK27" s="17"/>
      <c r="EL27" s="17"/>
      <c r="EM27" s="17">
        <v>0</v>
      </c>
      <c r="EN27" s="17"/>
      <c r="EO27" s="17"/>
      <c r="EP27" s="17"/>
      <c r="EQ27" s="17">
        <v>0</v>
      </c>
      <c r="ER27" s="17"/>
      <c r="ES27" s="17"/>
      <c r="ET27" s="17"/>
      <c r="EU27" s="17">
        <v>0</v>
      </c>
      <c r="EV27" s="17">
        <v>6.5</v>
      </c>
      <c r="EW27" s="17">
        <v>6.39</v>
      </c>
      <c r="EX27" s="17">
        <v>6.39</v>
      </c>
      <c r="EY27" s="17">
        <v>0.11</v>
      </c>
      <c r="EZ27" s="17">
        <v>149.30000000000001</v>
      </c>
      <c r="FA27" s="17">
        <v>208.07495</v>
      </c>
      <c r="FB27" s="17">
        <v>205.55991</v>
      </c>
      <c r="FC27" s="17">
        <v>-56.259909999999998</v>
      </c>
      <c r="FD27" s="17">
        <v>47</v>
      </c>
      <c r="FE27" s="17">
        <v>47.160960000000003</v>
      </c>
      <c r="FF27" s="17">
        <v>47.160960000000003</v>
      </c>
      <c r="FG27" s="17">
        <v>-0.16095999999999999</v>
      </c>
      <c r="FH27" s="17">
        <v>88</v>
      </c>
      <c r="FI27" s="17">
        <v>56.87659</v>
      </c>
      <c r="FJ27" s="17">
        <v>123.4581</v>
      </c>
      <c r="FK27" s="17">
        <v>-35.458100000000002</v>
      </c>
      <c r="FL27" s="17">
        <v>31.9</v>
      </c>
      <c r="FM27" s="17">
        <v>29.2087</v>
      </c>
      <c r="FN27" s="17">
        <v>29.2087</v>
      </c>
      <c r="FO27" s="17">
        <v>2.6913</v>
      </c>
      <c r="FP27" s="17">
        <v>18.399999999999999</v>
      </c>
      <c r="FQ27" s="17">
        <v>16.68403</v>
      </c>
      <c r="FR27" s="17">
        <v>16.68403</v>
      </c>
      <c r="FS27" s="17">
        <v>1.71597</v>
      </c>
      <c r="FT27" s="17">
        <v>19.7</v>
      </c>
      <c r="FU27" s="17">
        <v>19.1068</v>
      </c>
      <c r="FV27" s="17">
        <v>19.1068</v>
      </c>
      <c r="FW27" s="17">
        <v>0.59319999999999995</v>
      </c>
      <c r="FX27" s="17">
        <v>76.5</v>
      </c>
      <c r="FY27" s="17">
        <v>80.375339999999994</v>
      </c>
      <c r="FZ27" s="17">
        <v>72.857600000000005</v>
      </c>
      <c r="GA27" s="17">
        <v>3.6423999999999999</v>
      </c>
      <c r="GB27" s="17">
        <v>182</v>
      </c>
      <c r="GC27" s="17">
        <v>185.10007999999999</v>
      </c>
      <c r="GD27" s="17">
        <v>185.10007999999999</v>
      </c>
      <c r="GE27" s="17">
        <v>-3.1000800000000002</v>
      </c>
      <c r="GF27" s="17">
        <v>185.1</v>
      </c>
      <c r="GG27" s="17">
        <v>185.10007999999999</v>
      </c>
      <c r="GH27" s="17">
        <v>185.10007999999999</v>
      </c>
      <c r="GI27" s="17">
        <v>-8.0000000000000007E-5</v>
      </c>
      <c r="GJ27" s="17">
        <v>184.1</v>
      </c>
      <c r="GK27" s="17">
        <v>185.10007999999999</v>
      </c>
      <c r="GL27" s="17">
        <v>185.10007999999999</v>
      </c>
      <c r="GM27" s="17">
        <v>-1.0000800000000001</v>
      </c>
      <c r="GN27" s="17">
        <v>86.1</v>
      </c>
      <c r="GO27" s="17">
        <v>87.858289999999997</v>
      </c>
      <c r="GP27" s="17">
        <v>87.858310000000003</v>
      </c>
      <c r="GQ27" s="17">
        <v>-1.75831</v>
      </c>
      <c r="GR27" s="17">
        <v>6.5</v>
      </c>
      <c r="GS27" s="17">
        <v>8.4518799999999992</v>
      </c>
      <c r="GT27" s="17">
        <v>8.4518799999999992</v>
      </c>
      <c r="GU27" s="17">
        <v>-1.9518800000000001</v>
      </c>
      <c r="GV27" s="17">
        <v>1.3</v>
      </c>
      <c r="GW27" s="17">
        <v>8.8668200000000006</v>
      </c>
      <c r="GX27" s="17">
        <v>8.8668200000000006</v>
      </c>
      <c r="GY27" s="17">
        <v>-7.5668199999999999</v>
      </c>
      <c r="GZ27" s="17">
        <v>33.799999999999997</v>
      </c>
      <c r="HA27" s="17">
        <v>34.47804</v>
      </c>
      <c r="HB27" s="17">
        <v>34.47804</v>
      </c>
      <c r="HC27" s="17">
        <v>-0.67803999999999998</v>
      </c>
      <c r="HD27" s="17">
        <v>31.5</v>
      </c>
      <c r="HE27" s="17">
        <v>32.627180000000003</v>
      </c>
      <c r="HF27" s="17">
        <v>32.627180000000003</v>
      </c>
      <c r="HG27" s="17">
        <v>-1.1271800000000001</v>
      </c>
      <c r="HH27" s="17">
        <v>3.8</v>
      </c>
      <c r="HI27" s="17">
        <v>4.0341699999999996</v>
      </c>
      <c r="HJ27" s="17">
        <v>4.0341699999999996</v>
      </c>
      <c r="HK27" s="17">
        <v>-0.23416999999999999</v>
      </c>
      <c r="HL27" s="17">
        <v>0</v>
      </c>
      <c r="HM27" s="17">
        <v>13.33126</v>
      </c>
      <c r="HN27" s="17">
        <v>0</v>
      </c>
      <c r="HO27" s="17">
        <v>0</v>
      </c>
      <c r="HP27" s="17">
        <v>84.7</v>
      </c>
      <c r="HQ27" s="17">
        <v>87.273110000000003</v>
      </c>
      <c r="HR27" s="17">
        <v>87.273110000000003</v>
      </c>
      <c r="HS27" s="17">
        <v>-2.5731099999999998</v>
      </c>
      <c r="HT27" s="17"/>
      <c r="HU27" s="17"/>
      <c r="HV27" s="17"/>
      <c r="HW27" s="17">
        <v>0</v>
      </c>
      <c r="HX27" s="17"/>
      <c r="HY27" s="17"/>
      <c r="HZ27" s="17"/>
      <c r="IA27" s="17">
        <v>0</v>
      </c>
      <c r="IB27" s="17">
        <v>62.1</v>
      </c>
      <c r="IC27" s="17">
        <v>73.626050000000006</v>
      </c>
      <c r="ID27" s="17">
        <v>83.342179999999999</v>
      </c>
      <c r="IE27" s="17">
        <v>-21.242180000000001</v>
      </c>
      <c r="IF27" s="17"/>
      <c r="IG27" s="17"/>
      <c r="IH27" s="17"/>
      <c r="II27" s="17">
        <v>0</v>
      </c>
      <c r="IJ27" s="17"/>
      <c r="IK27" s="17"/>
      <c r="IL27" s="17"/>
      <c r="IM27" s="17">
        <v>0</v>
      </c>
      <c r="IN27" s="17">
        <v>45.8</v>
      </c>
      <c r="IO27" s="17">
        <v>48.181449999999998</v>
      </c>
      <c r="IP27" s="17">
        <v>48.181449999999998</v>
      </c>
      <c r="IQ27" s="17">
        <v>-2.3814500000000001</v>
      </c>
      <c r="IR27" s="17"/>
      <c r="IS27" s="17"/>
      <c r="IT27" s="17"/>
      <c r="IU27" s="17">
        <v>0</v>
      </c>
      <c r="IV27" s="17"/>
      <c r="IW27" s="17"/>
      <c r="IX27" s="17"/>
      <c r="IY27" s="17">
        <v>0</v>
      </c>
      <c r="IZ27" s="17"/>
      <c r="JA27" s="17"/>
      <c r="JB27" s="17"/>
      <c r="JC27" s="17">
        <v>0</v>
      </c>
      <c r="JD27" s="17">
        <v>68</v>
      </c>
      <c r="JE27" s="17">
        <v>67</v>
      </c>
      <c r="JF27" s="17">
        <v>75.926119999999997</v>
      </c>
      <c r="JG27" s="17">
        <v>-7.9261200000000001</v>
      </c>
      <c r="JH27" s="17">
        <v>176.3</v>
      </c>
      <c r="JI27" s="17">
        <v>178.52956</v>
      </c>
      <c r="JJ27" s="17">
        <v>178.52956</v>
      </c>
      <c r="JK27" s="17">
        <v>-2.2295600000000002</v>
      </c>
      <c r="JL27" s="17">
        <v>175</v>
      </c>
      <c r="JM27" s="17">
        <v>178.52956</v>
      </c>
      <c r="JN27" s="17">
        <v>178.52956</v>
      </c>
      <c r="JO27" s="17">
        <v>-3.52956</v>
      </c>
      <c r="JP27" s="17">
        <v>200</v>
      </c>
      <c r="JQ27" s="17">
        <v>178.52956</v>
      </c>
      <c r="JR27" s="17">
        <v>178.52956</v>
      </c>
      <c r="JS27" s="17">
        <v>21.47044</v>
      </c>
      <c r="JT27" s="17">
        <v>274.2</v>
      </c>
      <c r="JU27" s="17">
        <v>267.79433</v>
      </c>
      <c r="JV27" s="17">
        <v>267.79433</v>
      </c>
      <c r="JW27" s="17">
        <v>6.4056699999999998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v>0</v>
      </c>
      <c r="KT27" s="17">
        <v>0</v>
      </c>
      <c r="KU27" s="17">
        <v>0</v>
      </c>
      <c r="KV27" s="17"/>
      <c r="KW27" s="17"/>
      <c r="KX27" s="17"/>
      <c r="KY27" s="17">
        <v>0</v>
      </c>
      <c r="KZ27" s="17">
        <v>0</v>
      </c>
      <c r="LA27" s="17"/>
      <c r="LB27" s="17">
        <v>0</v>
      </c>
      <c r="LC27" s="17">
        <v>0</v>
      </c>
      <c r="LD27" s="17">
        <v>1.5</v>
      </c>
      <c r="LE27" s="17">
        <v>1.33812</v>
      </c>
      <c r="LF27" s="17">
        <v>1.33812</v>
      </c>
      <c r="LG27" s="17">
        <v>0.16188</v>
      </c>
      <c r="LH27" s="17">
        <v>141.6</v>
      </c>
      <c r="LI27" s="17">
        <v>138.10292000000001</v>
      </c>
      <c r="LJ27" s="17">
        <v>181.02524</v>
      </c>
      <c r="LK27" s="17">
        <v>-39.425240000000002</v>
      </c>
      <c r="LL27" s="17">
        <v>69</v>
      </c>
      <c r="LM27" s="17">
        <v>66.472239999999999</v>
      </c>
      <c r="LN27" s="17">
        <v>66.472239999999999</v>
      </c>
      <c r="LO27" s="17">
        <v>2.5277599999999998</v>
      </c>
      <c r="LP27" s="17">
        <v>66.5</v>
      </c>
      <c r="LQ27" s="17">
        <v>67.133979999999994</v>
      </c>
      <c r="LR27" s="17">
        <v>63.200139999999998</v>
      </c>
      <c r="LS27" s="17">
        <v>3.2998599999999998</v>
      </c>
      <c r="LT27" s="17">
        <v>70.3</v>
      </c>
      <c r="LU27" s="17">
        <v>62.117559999999997</v>
      </c>
      <c r="LV27" s="17">
        <v>62.117559999999997</v>
      </c>
      <c r="LW27" s="17">
        <v>8.1824399999999997</v>
      </c>
      <c r="LX27" s="17">
        <v>29</v>
      </c>
      <c r="LY27" s="17">
        <v>29.951460000000001</v>
      </c>
      <c r="LZ27" s="17">
        <v>25.706949999999999</v>
      </c>
      <c r="MA27" s="17">
        <v>3.29305</v>
      </c>
      <c r="MB27" s="17">
        <v>0</v>
      </c>
      <c r="MC27" s="17"/>
      <c r="MD27" s="17">
        <v>0</v>
      </c>
      <c r="ME27" s="17">
        <v>0</v>
      </c>
      <c r="MF27" s="17"/>
      <c r="MG27" s="17"/>
      <c r="MH27" s="17"/>
      <c r="MI27" s="17">
        <v>0</v>
      </c>
      <c r="MJ27" s="17"/>
      <c r="MK27" s="17"/>
      <c r="ML27" s="17"/>
      <c r="MM27" s="17">
        <v>0</v>
      </c>
      <c r="MN27" s="17">
        <v>0</v>
      </c>
      <c r="MO27" s="17"/>
      <c r="MP27" s="17"/>
      <c r="MQ27" s="17">
        <v>0</v>
      </c>
      <c r="MR27" s="17">
        <v>0</v>
      </c>
      <c r="MS27" s="17">
        <v>0</v>
      </c>
      <c r="MT27" s="17">
        <v>0</v>
      </c>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v>215.7</v>
      </c>
      <c r="NU27" s="17">
        <v>192.4</v>
      </c>
      <c r="NV27" s="17">
        <v>192.4</v>
      </c>
      <c r="NW27" s="17">
        <v>23.3</v>
      </c>
      <c r="NX27" s="17">
        <v>103.4</v>
      </c>
      <c r="NY27" s="17">
        <v>96.2</v>
      </c>
      <c r="NZ27" s="17">
        <v>96.2</v>
      </c>
      <c r="OA27" s="17">
        <v>7.2</v>
      </c>
      <c r="OB27" s="17">
        <v>1.1000000000000001</v>
      </c>
      <c r="OC27" s="17"/>
      <c r="OD27" s="17">
        <v>0.94</v>
      </c>
      <c r="OE27" s="17">
        <v>0.16</v>
      </c>
      <c r="OF27" s="17">
        <v>49.2</v>
      </c>
      <c r="OG27" s="17">
        <v>44.7</v>
      </c>
      <c r="OH27" s="17">
        <v>62.195</v>
      </c>
      <c r="OI27" s="17">
        <v>-12.994999999999999</v>
      </c>
      <c r="OJ27" s="17">
        <v>63.5</v>
      </c>
      <c r="OK27" s="17"/>
      <c r="OL27" s="17">
        <v>64.756</v>
      </c>
      <c r="OM27" s="17">
        <v>-1.256</v>
      </c>
      <c r="ON27" s="17">
        <v>12.8</v>
      </c>
      <c r="OO27" s="17">
        <v>15.055</v>
      </c>
      <c r="OP27" s="17">
        <v>15.055</v>
      </c>
      <c r="OQ27" s="17">
        <v>-2.2549999999999999</v>
      </c>
      <c r="OR27" s="17">
        <v>0.4</v>
      </c>
      <c r="OS27" s="17"/>
      <c r="OT27" s="17">
        <v>0.2</v>
      </c>
      <c r="OU27" s="17">
        <v>0.2</v>
      </c>
      <c r="OV27" s="17">
        <v>12</v>
      </c>
      <c r="OW27" s="17">
        <v>10.67961</v>
      </c>
      <c r="OX27" s="17">
        <v>10.67961</v>
      </c>
      <c r="OY27" s="17">
        <v>1.32039</v>
      </c>
      <c r="OZ27" s="17">
        <v>10</v>
      </c>
      <c r="PA27" s="17">
        <v>9</v>
      </c>
      <c r="PB27" s="17">
        <v>9</v>
      </c>
      <c r="PC27" s="17">
        <v>1</v>
      </c>
      <c r="PD27" s="17">
        <v>4.7</v>
      </c>
      <c r="PE27" s="17">
        <v>5.67</v>
      </c>
      <c r="PF27" s="17">
        <v>5.67</v>
      </c>
      <c r="PG27" s="17">
        <v>-0.97</v>
      </c>
      <c r="PH27" s="17">
        <v>0.5</v>
      </c>
      <c r="PI27" s="17">
        <v>1</v>
      </c>
      <c r="PJ27" s="17">
        <v>1</v>
      </c>
      <c r="PK27" s="17">
        <v>-0.5</v>
      </c>
      <c r="PL27" s="17">
        <v>2</v>
      </c>
      <c r="PM27" s="17">
        <v>2.5</v>
      </c>
      <c r="PN27" s="17">
        <v>2.5</v>
      </c>
      <c r="PO27" s="17">
        <v>-0.5</v>
      </c>
      <c r="PP27" s="17">
        <v>2.6</v>
      </c>
      <c r="PQ27" s="17">
        <v>2.5</v>
      </c>
      <c r="PR27" s="17">
        <v>2.5</v>
      </c>
      <c r="PS27" s="17">
        <v>0.1</v>
      </c>
      <c r="PT27" s="17">
        <v>0</v>
      </c>
      <c r="PU27" s="17">
        <v>0</v>
      </c>
      <c r="PV27" s="17">
        <v>0</v>
      </c>
      <c r="PW27" s="17">
        <v>0</v>
      </c>
      <c r="PX27" s="17">
        <v>16.5</v>
      </c>
      <c r="PY27" s="17">
        <v>15.53398</v>
      </c>
      <c r="PZ27" s="17">
        <v>15.53398</v>
      </c>
      <c r="QA27" s="17">
        <v>0.96601999999999999</v>
      </c>
      <c r="QB27" s="17">
        <v>8.9</v>
      </c>
      <c r="QC27" s="17">
        <v>9</v>
      </c>
      <c r="QD27" s="17">
        <v>9</v>
      </c>
      <c r="QE27" s="17">
        <v>-0.1</v>
      </c>
      <c r="QF27" s="17">
        <v>3.5</v>
      </c>
      <c r="QG27" s="17">
        <v>3.5</v>
      </c>
      <c r="QH27" s="17">
        <v>3.5</v>
      </c>
      <c r="QI27" s="17">
        <v>0</v>
      </c>
      <c r="QJ27" s="17">
        <v>18.5</v>
      </c>
      <c r="QK27" s="17">
        <v>17.961169999999999</v>
      </c>
      <c r="QL27" s="17">
        <v>17.961169999999999</v>
      </c>
      <c r="QM27" s="17">
        <v>0.53883000000000003</v>
      </c>
      <c r="QN27" s="17">
        <v>12</v>
      </c>
      <c r="QO27" s="17"/>
      <c r="QP27" s="17">
        <v>12.651</v>
      </c>
      <c r="QQ27" s="17">
        <v>-0.65100000000000002</v>
      </c>
      <c r="QR27" s="17">
        <v>15.2</v>
      </c>
      <c r="QS27" s="17"/>
      <c r="QT27" s="17">
        <v>15.081</v>
      </c>
      <c r="QU27" s="17">
        <v>0.11899999999999999</v>
      </c>
      <c r="QV27" s="17">
        <v>9.4</v>
      </c>
      <c r="QW27" s="17">
        <v>14.7</v>
      </c>
      <c r="QX27" s="17">
        <v>12.448</v>
      </c>
      <c r="QY27" s="17">
        <v>-3.048</v>
      </c>
      <c r="QZ27" s="17">
        <v>17.5</v>
      </c>
      <c r="RA27" s="17">
        <v>31.4</v>
      </c>
      <c r="RB27" s="17">
        <v>31.277000000000001</v>
      </c>
      <c r="RC27" s="17">
        <v>-13.776999999999999</v>
      </c>
      <c r="RD27" s="17">
        <v>3.8</v>
      </c>
      <c r="RE27" s="17">
        <v>4.2</v>
      </c>
      <c r="RF27" s="17">
        <v>4.2</v>
      </c>
      <c r="RG27" s="17">
        <v>-0.4</v>
      </c>
      <c r="RH27" s="17">
        <v>2.2000000000000002</v>
      </c>
      <c r="RI27" s="17">
        <v>2.4</v>
      </c>
      <c r="RJ27" s="17">
        <v>2.4</v>
      </c>
      <c r="RK27" s="17">
        <v>-0.2</v>
      </c>
      <c r="RL27" s="17">
        <v>1.1000000000000001</v>
      </c>
      <c r="RM27" s="17">
        <v>1.2</v>
      </c>
      <c r="RN27" s="17">
        <v>1.2</v>
      </c>
      <c r="RO27" s="17">
        <v>-0.1</v>
      </c>
      <c r="RP27" s="17">
        <v>2.2999999999999998</v>
      </c>
      <c r="RQ27" s="17">
        <v>2.8</v>
      </c>
      <c r="RR27" s="17">
        <v>2.8</v>
      </c>
      <c r="RS27" s="17">
        <v>-0.5</v>
      </c>
      <c r="RT27" s="17">
        <v>4.9000000000000004</v>
      </c>
      <c r="RU27" s="17"/>
      <c r="RV27" s="17">
        <v>12.867000000000001</v>
      </c>
      <c r="RW27" s="17">
        <v>-7.9669999999999996</v>
      </c>
      <c r="RX27" s="17">
        <v>2.1</v>
      </c>
      <c r="RY27" s="17">
        <v>2.4</v>
      </c>
      <c r="RZ27" s="17">
        <v>2.4</v>
      </c>
      <c r="SA27" s="17">
        <v>-0.3</v>
      </c>
      <c r="SB27" s="17">
        <v>16.8</v>
      </c>
      <c r="SC27" s="17">
        <v>17.030280000000001</v>
      </c>
      <c r="SD27" s="17">
        <v>19.27769</v>
      </c>
      <c r="SE27" s="17">
        <v>-2.4776899999999999</v>
      </c>
      <c r="SF27" s="17">
        <v>1.4</v>
      </c>
      <c r="SG27" s="17">
        <v>1.6</v>
      </c>
      <c r="SH27" s="17">
        <v>1.6</v>
      </c>
      <c r="SI27" s="17">
        <v>-0.2</v>
      </c>
      <c r="SJ27" s="17"/>
      <c r="SK27" s="17"/>
      <c r="SL27" s="17"/>
      <c r="SM27" s="17">
        <v>0</v>
      </c>
      <c r="SN27" s="17">
        <v>9.6999999999999993</v>
      </c>
      <c r="SO27" s="17">
        <v>9.6999999999999993</v>
      </c>
      <c r="SP27" s="17">
        <v>9.6999999999999993</v>
      </c>
      <c r="SQ27" s="17">
        <v>0</v>
      </c>
      <c r="SR27" s="17">
        <v>3.5</v>
      </c>
      <c r="SS27" s="17">
        <v>4.3</v>
      </c>
      <c r="ST27" s="17">
        <v>4.3</v>
      </c>
      <c r="SU27" s="17">
        <v>-0.8</v>
      </c>
      <c r="SV27" s="17">
        <v>5</v>
      </c>
      <c r="SW27" s="17">
        <v>6</v>
      </c>
      <c r="SX27" s="17">
        <v>6</v>
      </c>
      <c r="SY27" s="17">
        <v>-1</v>
      </c>
      <c r="SZ27" s="17">
        <v>8.6</v>
      </c>
      <c r="TA27" s="17">
        <v>8</v>
      </c>
      <c r="TB27" s="17">
        <v>8</v>
      </c>
      <c r="TC27" s="17">
        <v>0.6</v>
      </c>
      <c r="TD27" s="17">
        <v>14.7</v>
      </c>
      <c r="TE27" s="17">
        <v>14.077669999999999</v>
      </c>
      <c r="TF27" s="17">
        <v>14.077669999999999</v>
      </c>
      <c r="TG27" s="17">
        <v>0.62233000000000005</v>
      </c>
      <c r="TH27" s="17">
        <v>2.7</v>
      </c>
      <c r="TI27" s="17">
        <v>17.3</v>
      </c>
      <c r="TJ27" s="17">
        <v>21.626999999999999</v>
      </c>
      <c r="TK27" s="17">
        <v>-18.927</v>
      </c>
      <c r="TL27" s="17">
        <v>3.5</v>
      </c>
      <c r="TM27" s="17">
        <v>19.5</v>
      </c>
      <c r="TN27" s="17">
        <v>16.192</v>
      </c>
      <c r="TO27" s="17">
        <v>-12.692</v>
      </c>
      <c r="TP27" s="17">
        <v>27.3</v>
      </c>
      <c r="TQ27" s="17"/>
      <c r="TR27" s="17">
        <v>25.654</v>
      </c>
      <c r="TS27" s="17">
        <v>1.6459999999999999</v>
      </c>
      <c r="TT27" s="17">
        <v>14</v>
      </c>
      <c r="TU27" s="17">
        <v>21</v>
      </c>
      <c r="TV27" s="17">
        <v>13.661</v>
      </c>
      <c r="TW27" s="17">
        <v>0.33900000000000002</v>
      </c>
      <c r="TX27" s="17">
        <v>15.5</v>
      </c>
      <c r="TY27" s="17">
        <v>42</v>
      </c>
      <c r="TZ27" s="17">
        <v>32.067999999999998</v>
      </c>
      <c r="UA27" s="17">
        <v>-16.568000000000001</v>
      </c>
      <c r="UB27" s="17">
        <v>2.2000000000000002</v>
      </c>
      <c r="UC27" s="17">
        <v>1.157</v>
      </c>
      <c r="UD27" s="17">
        <v>1.157</v>
      </c>
      <c r="UE27" s="17">
        <v>1.0429999999999999</v>
      </c>
      <c r="UF27" s="17">
        <v>1.4</v>
      </c>
      <c r="UG27" s="17">
        <v>1.1220000000000001</v>
      </c>
      <c r="UH27" s="17">
        <v>1.1220000000000001</v>
      </c>
      <c r="UI27" s="17">
        <v>0.27800000000000002</v>
      </c>
      <c r="UJ27" s="17">
        <v>10.5</v>
      </c>
      <c r="UK27" s="17">
        <v>10</v>
      </c>
      <c r="UL27" s="17">
        <v>10</v>
      </c>
      <c r="UM27" s="17">
        <v>0.5</v>
      </c>
      <c r="UN27" s="17">
        <v>3.3</v>
      </c>
      <c r="UO27" s="17">
        <v>3</v>
      </c>
      <c r="UP27" s="17">
        <v>3</v>
      </c>
      <c r="UQ27" s="17">
        <v>0.3</v>
      </c>
      <c r="UR27" s="17">
        <v>8.1</v>
      </c>
      <c r="US27" s="17">
        <v>8.3000000000000007</v>
      </c>
      <c r="UT27" s="17">
        <v>8.3000000000000007</v>
      </c>
      <c r="UU27" s="17">
        <v>-0.2</v>
      </c>
      <c r="UV27" s="17">
        <v>5.9</v>
      </c>
      <c r="UW27" s="17">
        <v>6</v>
      </c>
      <c r="UX27" s="17">
        <v>6</v>
      </c>
      <c r="UY27" s="17">
        <v>-0.1</v>
      </c>
      <c r="UZ27" s="17">
        <v>6.4</v>
      </c>
      <c r="VA27" s="17">
        <v>6</v>
      </c>
      <c r="VB27" s="17">
        <v>6</v>
      </c>
      <c r="VC27" s="17">
        <v>0.4</v>
      </c>
      <c r="VD27" s="17">
        <v>6.5</v>
      </c>
      <c r="VE27" s="17">
        <v>7</v>
      </c>
      <c r="VF27" s="17">
        <v>7</v>
      </c>
      <c r="VG27" s="17">
        <v>-0.5</v>
      </c>
      <c r="VH27" s="17">
        <v>9</v>
      </c>
      <c r="VI27" s="17">
        <v>12.726000000000001</v>
      </c>
      <c r="VJ27" s="17">
        <v>12.726000000000001</v>
      </c>
      <c r="VK27" s="17">
        <v>-3.726</v>
      </c>
      <c r="VL27" s="17">
        <v>210.1</v>
      </c>
      <c r="VM27" s="17"/>
      <c r="VN27" s="17">
        <v>218.584</v>
      </c>
      <c r="VO27" s="17">
        <v>-8.484</v>
      </c>
      <c r="VP27" s="17">
        <v>12.3</v>
      </c>
      <c r="VQ27" s="17"/>
      <c r="VR27" s="17">
        <v>13.077</v>
      </c>
      <c r="VS27" s="17">
        <v>-0.77700000000000002</v>
      </c>
      <c r="VT27" s="17">
        <v>115.7</v>
      </c>
      <c r="VU27" s="17"/>
      <c r="VV27" s="17">
        <v>117.77500000000001</v>
      </c>
      <c r="VW27" s="17">
        <v>-2.0750000000000002</v>
      </c>
      <c r="VX27" s="17">
        <v>0.6</v>
      </c>
      <c r="VY27" s="17">
        <v>0.6</v>
      </c>
      <c r="VZ27" s="17">
        <v>0.6</v>
      </c>
      <c r="WA27" s="17">
        <v>0</v>
      </c>
      <c r="WB27" s="17">
        <v>0</v>
      </c>
      <c r="WC27" s="17">
        <v>2</v>
      </c>
      <c r="WD27" s="17">
        <v>9</v>
      </c>
      <c r="WE27" s="17">
        <v>-9</v>
      </c>
      <c r="WF27" s="17">
        <v>1.1000000000000001</v>
      </c>
      <c r="WG27" s="17">
        <v>9</v>
      </c>
      <c r="WH27" s="17">
        <v>10</v>
      </c>
      <c r="WI27" s="17">
        <v>-8.9</v>
      </c>
      <c r="WJ27" s="17">
        <v>84.4</v>
      </c>
      <c r="WK27" s="17"/>
      <c r="WL27" s="17">
        <v>85.744</v>
      </c>
      <c r="WM27" s="17">
        <v>-1.3440000000000001</v>
      </c>
      <c r="WN27" s="17">
        <v>12.2</v>
      </c>
      <c r="WO27" s="17"/>
      <c r="WP27" s="17">
        <v>6.9050000000000002</v>
      </c>
      <c r="WQ27" s="17">
        <v>5.2949999999999999</v>
      </c>
      <c r="WR27" s="17">
        <v>10</v>
      </c>
      <c r="WS27" s="17">
        <v>9.6</v>
      </c>
      <c r="WT27" s="17">
        <v>9.6</v>
      </c>
      <c r="WU27" s="17">
        <v>0.4</v>
      </c>
      <c r="WV27" s="17">
        <v>18.399999999999999</v>
      </c>
      <c r="WW27" s="17">
        <v>17.475729999999999</v>
      </c>
      <c r="WX27" s="17">
        <v>17.475729999999999</v>
      </c>
      <c r="WY27" s="17">
        <v>0.92427000000000004</v>
      </c>
      <c r="WZ27" s="17">
        <v>9</v>
      </c>
      <c r="XA27" s="17">
        <v>10.8</v>
      </c>
      <c r="XB27" s="17">
        <v>10.8</v>
      </c>
      <c r="XC27" s="17">
        <v>-1.8</v>
      </c>
      <c r="XD27" s="17">
        <v>41.7</v>
      </c>
      <c r="XE27" s="17">
        <v>42</v>
      </c>
      <c r="XF27" s="17">
        <v>42</v>
      </c>
      <c r="XG27" s="17">
        <v>-0.3</v>
      </c>
      <c r="XH27" s="17">
        <v>32.9</v>
      </c>
      <c r="XI27" s="17">
        <v>28</v>
      </c>
      <c r="XJ27" s="17">
        <v>28</v>
      </c>
      <c r="XK27" s="17">
        <v>4.9000000000000004</v>
      </c>
      <c r="XL27" s="17"/>
      <c r="XM27" s="17"/>
      <c r="XN27" s="17"/>
      <c r="XO27" s="17">
        <v>0</v>
      </c>
      <c r="XP27" s="17"/>
      <c r="XQ27" s="17"/>
      <c r="XR27" s="17"/>
      <c r="XS27" s="17">
        <v>0</v>
      </c>
      <c r="XT27" s="17">
        <v>7.8</v>
      </c>
      <c r="XU27" s="17">
        <v>8.2100000000000009</v>
      </c>
      <c r="XV27" s="17">
        <v>8.2100000000000009</v>
      </c>
      <c r="XW27" s="17">
        <v>-0.41</v>
      </c>
      <c r="XX27" s="17"/>
      <c r="XY27" s="17"/>
      <c r="XZ27" s="17"/>
      <c r="YA27" s="17">
        <v>0</v>
      </c>
      <c r="YB27" s="17"/>
      <c r="YC27" s="17"/>
      <c r="YD27" s="17"/>
      <c r="YE27" s="17">
        <v>0</v>
      </c>
    </row>
    <row r="28" spans="1:655" ht="24" customHeight="1" x14ac:dyDescent="0.3">
      <c r="A28" s="1"/>
      <c r="B28" s="16" t="s">
        <v>43</v>
      </c>
      <c r="C28" s="16" t="s">
        <v>715</v>
      </c>
      <c r="D28" s="17">
        <v>101</v>
      </c>
      <c r="E28" s="17">
        <v>65.799689999999998</v>
      </c>
      <c r="F28" s="17">
        <v>81.009929999999997</v>
      </c>
      <c r="G28" s="17">
        <v>19.990069999999999</v>
      </c>
      <c r="H28" s="17">
        <v>654.6</v>
      </c>
      <c r="I28" s="17">
        <v>643.65809000000002</v>
      </c>
      <c r="J28" s="17">
        <v>643.65809000000002</v>
      </c>
      <c r="K28" s="17">
        <v>10.94191</v>
      </c>
      <c r="L28" s="17">
        <v>215.8</v>
      </c>
      <c r="M28" s="17">
        <v>209.39341999999999</v>
      </c>
      <c r="N28" s="17">
        <v>209.39341999999999</v>
      </c>
      <c r="O28" s="17">
        <v>6.4065799999999999</v>
      </c>
      <c r="P28" s="17"/>
      <c r="Q28" s="17"/>
      <c r="R28" s="17"/>
      <c r="S28" s="17">
        <v>0</v>
      </c>
      <c r="T28" s="17"/>
      <c r="U28" s="17"/>
      <c r="V28" s="17"/>
      <c r="W28" s="17">
        <v>0</v>
      </c>
      <c r="X28" s="17">
        <v>60</v>
      </c>
      <c r="Y28" s="17">
        <v>76.798159999999996</v>
      </c>
      <c r="Z28" s="17">
        <v>76.798159999999996</v>
      </c>
      <c r="AA28" s="17">
        <v>-16.798159999999999</v>
      </c>
      <c r="AB28" s="17">
        <v>97.7</v>
      </c>
      <c r="AC28" s="17">
        <v>107.17702</v>
      </c>
      <c r="AD28" s="17">
        <v>101.90600000000001</v>
      </c>
      <c r="AE28" s="17">
        <v>-4.2060000000000004</v>
      </c>
      <c r="AF28" s="17"/>
      <c r="AG28" s="17"/>
      <c r="AH28" s="17"/>
      <c r="AI28" s="17">
        <v>0</v>
      </c>
      <c r="AJ28" s="17"/>
      <c r="AK28" s="17"/>
      <c r="AL28" s="17"/>
      <c r="AM28" s="17">
        <v>0</v>
      </c>
      <c r="AN28" s="17">
        <v>146</v>
      </c>
      <c r="AO28" s="17">
        <v>178.96367000000001</v>
      </c>
      <c r="AP28" s="17">
        <v>179.75782000000001</v>
      </c>
      <c r="AQ28" s="17">
        <v>-33.757820000000002</v>
      </c>
      <c r="AR28" s="17">
        <v>145.9</v>
      </c>
      <c r="AS28" s="17">
        <v>178.96367000000001</v>
      </c>
      <c r="AT28" s="17">
        <v>179.75782000000001</v>
      </c>
      <c r="AU28" s="17">
        <v>-33.857819999999997</v>
      </c>
      <c r="AV28" s="17">
        <v>145.9</v>
      </c>
      <c r="AW28" s="17">
        <v>178.96367000000001</v>
      </c>
      <c r="AX28" s="17">
        <v>179.75782000000001</v>
      </c>
      <c r="AY28" s="17">
        <v>-33.857819999999997</v>
      </c>
      <c r="AZ28" s="17">
        <v>242.7</v>
      </c>
      <c r="BA28" s="17">
        <v>268.44549999999998</v>
      </c>
      <c r="BB28" s="17">
        <v>269.63672000000003</v>
      </c>
      <c r="BC28" s="17">
        <v>-26.936720000000001</v>
      </c>
      <c r="BD28" s="17">
        <v>214.7</v>
      </c>
      <c r="BE28" s="17">
        <v>208.28218000000001</v>
      </c>
      <c r="BF28" s="17">
        <v>208.28218000000001</v>
      </c>
      <c r="BG28" s="17">
        <v>6.4178199999999999</v>
      </c>
      <c r="BH28" s="17">
        <v>111.5</v>
      </c>
      <c r="BI28" s="17">
        <v>104.14109000000001</v>
      </c>
      <c r="BJ28" s="17">
        <v>104.14109000000001</v>
      </c>
      <c r="BK28" s="17">
        <v>7.3589099999999998</v>
      </c>
      <c r="BL28" s="17">
        <v>567</v>
      </c>
      <c r="BM28" s="17">
        <v>485.22757000000001</v>
      </c>
      <c r="BN28" s="17">
        <v>488.68612000000002</v>
      </c>
      <c r="BO28" s="17">
        <v>78.313879999999997</v>
      </c>
      <c r="BP28" s="17">
        <v>0</v>
      </c>
      <c r="BQ28" s="17">
        <v>0</v>
      </c>
      <c r="BR28" s="17">
        <v>0</v>
      </c>
      <c r="BS28" s="17">
        <v>0</v>
      </c>
      <c r="BT28" s="17"/>
      <c r="BU28" s="17"/>
      <c r="BV28" s="17"/>
      <c r="BW28" s="17">
        <v>0</v>
      </c>
      <c r="BX28" s="17"/>
      <c r="BY28" s="17"/>
      <c r="BZ28" s="17"/>
      <c r="CA28" s="17">
        <v>0</v>
      </c>
      <c r="CB28" s="17"/>
      <c r="CC28" s="17"/>
      <c r="CD28" s="17"/>
      <c r="CE28" s="17">
        <v>0</v>
      </c>
      <c r="CF28" s="17"/>
      <c r="CG28" s="17"/>
      <c r="CH28" s="17"/>
      <c r="CI28" s="17">
        <v>0</v>
      </c>
      <c r="CJ28" s="17">
        <v>142.30000000000001</v>
      </c>
      <c r="CK28" s="17">
        <v>147.08971</v>
      </c>
      <c r="CL28" s="17">
        <v>133.33197999999999</v>
      </c>
      <c r="CM28" s="17">
        <v>8.9680199999999992</v>
      </c>
      <c r="CN28" s="17">
        <v>7.4</v>
      </c>
      <c r="CO28" s="17">
        <v>5.1333399999999996</v>
      </c>
      <c r="CP28" s="17">
        <v>5.1333399999999996</v>
      </c>
      <c r="CQ28" s="17">
        <v>2.2666599999999999</v>
      </c>
      <c r="CR28" s="17">
        <v>5.3</v>
      </c>
      <c r="CS28" s="17">
        <v>2.8177599999999998</v>
      </c>
      <c r="CT28" s="17">
        <v>2.8177599999999998</v>
      </c>
      <c r="CU28" s="17">
        <v>2.48224</v>
      </c>
      <c r="CV28" s="17"/>
      <c r="CW28" s="17"/>
      <c r="CX28" s="17"/>
      <c r="CY28" s="17">
        <v>0</v>
      </c>
      <c r="CZ28" s="17">
        <v>6.8</v>
      </c>
      <c r="DA28" s="17">
        <v>6.8787000000000003</v>
      </c>
      <c r="DB28" s="17">
        <v>6.8787000000000003</v>
      </c>
      <c r="DC28" s="17">
        <v>-7.8700000000000006E-2</v>
      </c>
      <c r="DD28" s="17">
        <v>11.6</v>
      </c>
      <c r="DE28" s="17">
        <v>14.919420000000001</v>
      </c>
      <c r="DF28" s="17">
        <v>12.260400000000001</v>
      </c>
      <c r="DG28" s="17">
        <v>-0.66039999999999999</v>
      </c>
      <c r="DH28" s="17">
        <v>76.099999999999994</v>
      </c>
      <c r="DI28" s="17">
        <v>93.432050000000004</v>
      </c>
      <c r="DJ28" s="17">
        <v>53.502969999999998</v>
      </c>
      <c r="DK28" s="17">
        <v>22.59703</v>
      </c>
      <c r="DL28" s="17"/>
      <c r="DM28" s="17"/>
      <c r="DN28" s="17"/>
      <c r="DO28" s="17">
        <v>0</v>
      </c>
      <c r="DP28" s="17"/>
      <c r="DQ28" s="17"/>
      <c r="DR28" s="17"/>
      <c r="DS28" s="17">
        <v>0</v>
      </c>
      <c r="DT28" s="17"/>
      <c r="DU28" s="17"/>
      <c r="DV28" s="17"/>
      <c r="DW28" s="17">
        <v>0</v>
      </c>
      <c r="DX28" s="17"/>
      <c r="DY28" s="17"/>
      <c r="DZ28" s="17"/>
      <c r="EA28" s="17">
        <v>0</v>
      </c>
      <c r="EB28" s="17">
        <v>71.8</v>
      </c>
      <c r="EC28" s="17">
        <v>54.187339999999999</v>
      </c>
      <c r="ED28" s="17">
        <v>59.640210000000003</v>
      </c>
      <c r="EE28" s="17">
        <v>12.159789999999999</v>
      </c>
      <c r="EF28" s="17">
        <v>111.9</v>
      </c>
      <c r="EG28" s="17">
        <v>110.26321</v>
      </c>
      <c r="EH28" s="17">
        <v>110.26321</v>
      </c>
      <c r="EI28" s="17">
        <v>1.63679</v>
      </c>
      <c r="EJ28" s="17"/>
      <c r="EK28" s="17"/>
      <c r="EL28" s="17"/>
      <c r="EM28" s="17">
        <v>0</v>
      </c>
      <c r="EN28" s="17"/>
      <c r="EO28" s="17"/>
      <c r="EP28" s="17"/>
      <c r="EQ28" s="17">
        <v>0</v>
      </c>
      <c r="ER28" s="17"/>
      <c r="ES28" s="17"/>
      <c r="ET28" s="17"/>
      <c r="EU28" s="17">
        <v>0</v>
      </c>
      <c r="EV28" s="17">
        <v>6.5</v>
      </c>
      <c r="EW28" s="17">
        <v>6.39</v>
      </c>
      <c r="EX28" s="17">
        <v>6.39</v>
      </c>
      <c r="EY28" s="17">
        <v>0.11</v>
      </c>
      <c r="EZ28" s="17">
        <v>231.1</v>
      </c>
      <c r="FA28" s="17">
        <v>222.19356999999999</v>
      </c>
      <c r="FB28" s="17">
        <v>216.65939</v>
      </c>
      <c r="FC28" s="17">
        <v>14.44061</v>
      </c>
      <c r="FD28" s="17">
        <v>45.5</v>
      </c>
      <c r="FE28" s="17">
        <v>47.160960000000003</v>
      </c>
      <c r="FF28" s="17">
        <v>47.160960000000003</v>
      </c>
      <c r="FG28" s="17">
        <v>-1.66096</v>
      </c>
      <c r="FH28" s="17">
        <v>107.5</v>
      </c>
      <c r="FI28" s="17">
        <v>52.013269999999999</v>
      </c>
      <c r="FJ28" s="17">
        <v>123.4581</v>
      </c>
      <c r="FK28" s="17">
        <v>-15.9581</v>
      </c>
      <c r="FL28" s="17">
        <v>31.5</v>
      </c>
      <c r="FM28" s="17">
        <v>29.2087</v>
      </c>
      <c r="FN28" s="17">
        <v>29.2087</v>
      </c>
      <c r="FO28" s="17">
        <v>2.2913000000000001</v>
      </c>
      <c r="FP28" s="17">
        <v>18.399999999999999</v>
      </c>
      <c r="FQ28" s="17">
        <v>16.68403</v>
      </c>
      <c r="FR28" s="17">
        <v>16.68403</v>
      </c>
      <c r="FS28" s="17">
        <v>1.71597</v>
      </c>
      <c r="FT28" s="17">
        <v>19.7</v>
      </c>
      <c r="FU28" s="17">
        <v>19.1068</v>
      </c>
      <c r="FV28" s="17">
        <v>19.1068</v>
      </c>
      <c r="FW28" s="17">
        <v>0.59319999999999995</v>
      </c>
      <c r="FX28" s="17">
        <v>77.3</v>
      </c>
      <c r="FY28" s="17">
        <v>80.375339999999994</v>
      </c>
      <c r="FZ28" s="17">
        <v>72.857600000000005</v>
      </c>
      <c r="GA28" s="17">
        <v>4.4424000000000001</v>
      </c>
      <c r="GB28" s="17">
        <v>186.2</v>
      </c>
      <c r="GC28" s="17">
        <v>185.10007999999999</v>
      </c>
      <c r="GD28" s="17">
        <v>185.10007999999999</v>
      </c>
      <c r="GE28" s="17">
        <v>1.09992</v>
      </c>
      <c r="GF28" s="17">
        <v>184.2</v>
      </c>
      <c r="GG28" s="17">
        <v>185.10007999999999</v>
      </c>
      <c r="GH28" s="17">
        <v>185.10007999999999</v>
      </c>
      <c r="GI28" s="17">
        <v>-0.90007999999999999</v>
      </c>
      <c r="GJ28" s="17">
        <v>183.7</v>
      </c>
      <c r="GK28" s="17">
        <v>185.10007999999999</v>
      </c>
      <c r="GL28" s="17">
        <v>185.10007999999999</v>
      </c>
      <c r="GM28" s="17">
        <v>-1.40008</v>
      </c>
      <c r="GN28" s="17">
        <v>86</v>
      </c>
      <c r="GO28" s="17">
        <v>87.8583</v>
      </c>
      <c r="GP28" s="17">
        <v>87.858310000000003</v>
      </c>
      <c r="GQ28" s="17">
        <v>-1.8583099999999999</v>
      </c>
      <c r="GR28" s="17">
        <v>6.5</v>
      </c>
      <c r="GS28" s="17">
        <v>8.4518799999999992</v>
      </c>
      <c r="GT28" s="17">
        <v>8.4518799999999992</v>
      </c>
      <c r="GU28" s="17">
        <v>-1.9518800000000001</v>
      </c>
      <c r="GV28" s="17">
        <v>1.4</v>
      </c>
      <c r="GW28" s="17">
        <v>8.8668200000000006</v>
      </c>
      <c r="GX28" s="17">
        <v>8.8668200000000006</v>
      </c>
      <c r="GY28" s="17">
        <v>-7.4668200000000002</v>
      </c>
      <c r="GZ28" s="17">
        <v>33.200000000000003</v>
      </c>
      <c r="HA28" s="17">
        <v>34.47804</v>
      </c>
      <c r="HB28" s="17">
        <v>34.47804</v>
      </c>
      <c r="HC28" s="17">
        <v>-1.2780400000000001</v>
      </c>
      <c r="HD28" s="17">
        <v>30.1</v>
      </c>
      <c r="HE28" s="17">
        <v>32.627180000000003</v>
      </c>
      <c r="HF28" s="17">
        <v>32.627180000000003</v>
      </c>
      <c r="HG28" s="17">
        <v>-2.52718</v>
      </c>
      <c r="HH28" s="17">
        <v>3.8</v>
      </c>
      <c r="HI28" s="17">
        <v>4.0341699999999996</v>
      </c>
      <c r="HJ28" s="17">
        <v>4.0341699999999996</v>
      </c>
      <c r="HK28" s="17">
        <v>-0.23416999999999999</v>
      </c>
      <c r="HL28" s="17">
        <v>0</v>
      </c>
      <c r="HM28" s="17">
        <v>13.33126</v>
      </c>
      <c r="HN28" s="17">
        <v>0</v>
      </c>
      <c r="HO28" s="17">
        <v>0</v>
      </c>
      <c r="HP28" s="17">
        <v>76.8</v>
      </c>
      <c r="HQ28" s="17">
        <v>87.273110000000003</v>
      </c>
      <c r="HR28" s="17">
        <v>87.273110000000003</v>
      </c>
      <c r="HS28" s="17">
        <v>-10.47311</v>
      </c>
      <c r="HT28" s="17"/>
      <c r="HU28" s="17"/>
      <c r="HV28" s="17"/>
      <c r="HW28" s="17">
        <v>0</v>
      </c>
      <c r="HX28" s="17"/>
      <c r="HY28" s="17"/>
      <c r="HZ28" s="17"/>
      <c r="IA28" s="17">
        <v>0</v>
      </c>
      <c r="IB28" s="17">
        <v>62.2</v>
      </c>
      <c r="IC28" s="17">
        <v>85.482569999999996</v>
      </c>
      <c r="ID28" s="17">
        <v>85.482579999999999</v>
      </c>
      <c r="IE28" s="17">
        <v>-23.282579999999999</v>
      </c>
      <c r="IF28" s="17"/>
      <c r="IG28" s="17"/>
      <c r="IH28" s="17"/>
      <c r="II28" s="17">
        <v>0</v>
      </c>
      <c r="IJ28" s="17"/>
      <c r="IK28" s="17"/>
      <c r="IL28" s="17"/>
      <c r="IM28" s="17">
        <v>0</v>
      </c>
      <c r="IN28" s="17">
        <v>46</v>
      </c>
      <c r="IO28" s="17">
        <v>48.181449999999998</v>
      </c>
      <c r="IP28" s="17">
        <v>48.181449999999998</v>
      </c>
      <c r="IQ28" s="17">
        <v>-2.1814499999999999</v>
      </c>
      <c r="IR28" s="17"/>
      <c r="IS28" s="17"/>
      <c r="IT28" s="17"/>
      <c r="IU28" s="17">
        <v>0</v>
      </c>
      <c r="IV28" s="17"/>
      <c r="IW28" s="17"/>
      <c r="IX28" s="17"/>
      <c r="IY28" s="17">
        <v>0</v>
      </c>
      <c r="IZ28" s="17"/>
      <c r="JA28" s="17"/>
      <c r="JB28" s="17"/>
      <c r="JC28" s="17">
        <v>0</v>
      </c>
      <c r="JD28" s="17">
        <v>67</v>
      </c>
      <c r="JE28" s="17">
        <v>67</v>
      </c>
      <c r="JF28" s="17">
        <v>75.926119999999997</v>
      </c>
      <c r="JG28" s="17">
        <v>-8.9261199999999992</v>
      </c>
      <c r="JH28" s="17">
        <v>177.3</v>
      </c>
      <c r="JI28" s="17">
        <v>178.52956</v>
      </c>
      <c r="JJ28" s="17">
        <v>178.52956</v>
      </c>
      <c r="JK28" s="17">
        <v>-1.22956</v>
      </c>
      <c r="JL28" s="17">
        <v>175.9</v>
      </c>
      <c r="JM28" s="17">
        <v>178.52956</v>
      </c>
      <c r="JN28" s="17">
        <v>178.52956</v>
      </c>
      <c r="JO28" s="17">
        <v>-2.6295600000000001</v>
      </c>
      <c r="JP28" s="17">
        <v>200</v>
      </c>
      <c r="JQ28" s="17">
        <v>178.52956</v>
      </c>
      <c r="JR28" s="17">
        <v>178.52956</v>
      </c>
      <c r="JS28" s="17">
        <v>21.47044</v>
      </c>
      <c r="JT28" s="17">
        <v>273</v>
      </c>
      <c r="JU28" s="17">
        <v>267.79433</v>
      </c>
      <c r="JV28" s="17">
        <v>267.79433</v>
      </c>
      <c r="JW28" s="17">
        <v>5.2056699999999996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v>0</v>
      </c>
      <c r="KT28" s="17">
        <v>0</v>
      </c>
      <c r="KU28" s="17">
        <v>0</v>
      </c>
      <c r="KV28" s="17"/>
      <c r="KW28" s="17"/>
      <c r="KX28" s="17"/>
      <c r="KY28" s="17">
        <v>0</v>
      </c>
      <c r="KZ28" s="17">
        <v>0</v>
      </c>
      <c r="LA28" s="17"/>
      <c r="LB28" s="17">
        <v>0</v>
      </c>
      <c r="LC28" s="17">
        <v>0</v>
      </c>
      <c r="LD28" s="17">
        <v>1.5</v>
      </c>
      <c r="LE28" s="17">
        <v>1.33812</v>
      </c>
      <c r="LF28" s="17">
        <v>1.33812</v>
      </c>
      <c r="LG28" s="17">
        <v>0.16188</v>
      </c>
      <c r="LH28" s="17">
        <v>92.3</v>
      </c>
      <c r="LI28" s="17">
        <v>156.38164</v>
      </c>
      <c r="LJ28" s="17">
        <v>181.02524</v>
      </c>
      <c r="LK28" s="17">
        <v>-88.725239999999999</v>
      </c>
      <c r="LL28" s="17">
        <v>69</v>
      </c>
      <c r="LM28" s="17">
        <v>66.472239999999999</v>
      </c>
      <c r="LN28" s="17">
        <v>66.472239999999999</v>
      </c>
      <c r="LO28" s="17">
        <v>2.5277599999999998</v>
      </c>
      <c r="LP28" s="17">
        <v>67</v>
      </c>
      <c r="LQ28" s="17">
        <v>67.133979999999994</v>
      </c>
      <c r="LR28" s="17">
        <v>64.758219999999994</v>
      </c>
      <c r="LS28" s="17">
        <v>2.2417799999999999</v>
      </c>
      <c r="LT28" s="17">
        <v>66</v>
      </c>
      <c r="LU28" s="17">
        <v>62.592550000000003</v>
      </c>
      <c r="LV28" s="17">
        <v>63.648940000000003</v>
      </c>
      <c r="LW28" s="17">
        <v>2.3510599999999999</v>
      </c>
      <c r="LX28" s="17">
        <v>29.1</v>
      </c>
      <c r="LY28" s="17">
        <v>29.951460000000001</v>
      </c>
      <c r="LZ28" s="17">
        <v>26.340699999999998</v>
      </c>
      <c r="MA28" s="17">
        <v>2.7593000000000001</v>
      </c>
      <c r="MB28" s="17">
        <v>0.5</v>
      </c>
      <c r="MC28" s="17"/>
      <c r="MD28" s="17">
        <v>0</v>
      </c>
      <c r="ME28" s="17">
        <v>0.5</v>
      </c>
      <c r="MF28" s="17"/>
      <c r="MG28" s="17"/>
      <c r="MH28" s="17"/>
      <c r="MI28" s="17">
        <v>0</v>
      </c>
      <c r="MJ28" s="17"/>
      <c r="MK28" s="17"/>
      <c r="ML28" s="17"/>
      <c r="MM28" s="17">
        <v>0</v>
      </c>
      <c r="MN28" s="17">
        <v>0</v>
      </c>
      <c r="MO28" s="17"/>
      <c r="MP28" s="17"/>
      <c r="MQ28" s="17">
        <v>0</v>
      </c>
      <c r="MR28" s="17">
        <v>0</v>
      </c>
      <c r="MS28" s="17">
        <v>0</v>
      </c>
      <c r="MT28" s="17">
        <v>0</v>
      </c>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v>216.3</v>
      </c>
      <c r="NU28" s="17">
        <v>192.4</v>
      </c>
      <c r="NV28" s="17">
        <v>192.4</v>
      </c>
      <c r="NW28" s="17">
        <v>23.9</v>
      </c>
      <c r="NX28" s="17">
        <v>103.5</v>
      </c>
      <c r="NY28" s="17">
        <v>96.2</v>
      </c>
      <c r="NZ28" s="17">
        <v>96.2</v>
      </c>
      <c r="OA28" s="17">
        <v>7.3</v>
      </c>
      <c r="OB28" s="17">
        <v>0.5</v>
      </c>
      <c r="OC28" s="17"/>
      <c r="OD28" s="17">
        <v>1.052</v>
      </c>
      <c r="OE28" s="17">
        <v>-0.55200000000000005</v>
      </c>
      <c r="OF28" s="17">
        <v>72.599999999999994</v>
      </c>
      <c r="OG28" s="17">
        <v>48.6</v>
      </c>
      <c r="OH28" s="17">
        <v>60.941000000000003</v>
      </c>
      <c r="OI28" s="17">
        <v>11.659000000000001</v>
      </c>
      <c r="OJ28" s="17">
        <v>57</v>
      </c>
      <c r="OK28" s="17"/>
      <c r="OL28" s="17">
        <v>64.897000000000006</v>
      </c>
      <c r="OM28" s="17">
        <v>-7.8970000000000002</v>
      </c>
      <c r="ON28" s="17">
        <v>13.4</v>
      </c>
      <c r="OO28" s="17">
        <v>15.456</v>
      </c>
      <c r="OP28" s="17">
        <v>15.456</v>
      </c>
      <c r="OQ28" s="17">
        <v>-2.056</v>
      </c>
      <c r="OR28" s="17">
        <v>0.3</v>
      </c>
      <c r="OS28" s="17"/>
      <c r="OT28" s="17">
        <v>0.3</v>
      </c>
      <c r="OU28" s="17">
        <v>0</v>
      </c>
      <c r="OV28" s="17">
        <v>12</v>
      </c>
      <c r="OW28" s="17">
        <v>10.67961</v>
      </c>
      <c r="OX28" s="17">
        <v>10.67961</v>
      </c>
      <c r="OY28" s="17">
        <v>1.32039</v>
      </c>
      <c r="OZ28" s="17">
        <v>10</v>
      </c>
      <c r="PA28" s="17">
        <v>9</v>
      </c>
      <c r="PB28" s="17">
        <v>9</v>
      </c>
      <c r="PC28" s="17">
        <v>1</v>
      </c>
      <c r="PD28" s="17">
        <v>4.8</v>
      </c>
      <c r="PE28" s="17">
        <v>5.67</v>
      </c>
      <c r="PF28" s="17">
        <v>5.67</v>
      </c>
      <c r="PG28" s="17">
        <v>-0.87</v>
      </c>
      <c r="PH28" s="17">
        <v>0.5</v>
      </c>
      <c r="PI28" s="17">
        <v>1</v>
      </c>
      <c r="PJ28" s="17">
        <v>1</v>
      </c>
      <c r="PK28" s="17">
        <v>-0.5</v>
      </c>
      <c r="PL28" s="17">
        <v>2.1</v>
      </c>
      <c r="PM28" s="17">
        <v>2.5</v>
      </c>
      <c r="PN28" s="17">
        <v>2.5</v>
      </c>
      <c r="PO28" s="17">
        <v>-0.4</v>
      </c>
      <c r="PP28" s="17">
        <v>2.6</v>
      </c>
      <c r="PQ28" s="17">
        <v>2.5</v>
      </c>
      <c r="PR28" s="17">
        <v>2.5</v>
      </c>
      <c r="PS28" s="17">
        <v>0.1</v>
      </c>
      <c r="PT28" s="17">
        <v>0</v>
      </c>
      <c r="PU28" s="17">
        <v>0</v>
      </c>
      <c r="PV28" s="17">
        <v>0</v>
      </c>
      <c r="PW28" s="17">
        <v>0</v>
      </c>
      <c r="PX28" s="17">
        <v>16.5</v>
      </c>
      <c r="PY28" s="17">
        <v>15.53398</v>
      </c>
      <c r="PZ28" s="17">
        <v>15.53398</v>
      </c>
      <c r="QA28" s="17">
        <v>0.96601999999999999</v>
      </c>
      <c r="QB28" s="17">
        <v>8.9</v>
      </c>
      <c r="QC28" s="17">
        <v>9</v>
      </c>
      <c r="QD28" s="17">
        <v>9</v>
      </c>
      <c r="QE28" s="17">
        <v>-0.1</v>
      </c>
      <c r="QF28" s="17">
        <v>3.5</v>
      </c>
      <c r="QG28" s="17">
        <v>3.5</v>
      </c>
      <c r="QH28" s="17">
        <v>3.5</v>
      </c>
      <c r="QI28" s="17">
        <v>0</v>
      </c>
      <c r="QJ28" s="17">
        <v>18.5</v>
      </c>
      <c r="QK28" s="17">
        <v>17.961169999999999</v>
      </c>
      <c r="QL28" s="17">
        <v>17.961169999999999</v>
      </c>
      <c r="QM28" s="17">
        <v>0.53883000000000003</v>
      </c>
      <c r="QN28" s="17">
        <v>12.4</v>
      </c>
      <c r="QO28" s="17"/>
      <c r="QP28" s="17">
        <v>12.725</v>
      </c>
      <c r="QQ28" s="17">
        <v>-0.32500000000000001</v>
      </c>
      <c r="QR28" s="17">
        <v>15.5</v>
      </c>
      <c r="QS28" s="17"/>
      <c r="QT28" s="17">
        <v>15.103</v>
      </c>
      <c r="QU28" s="17">
        <v>0.39700000000000002</v>
      </c>
      <c r="QV28" s="17">
        <v>15.6</v>
      </c>
      <c r="QW28" s="17">
        <v>14.8</v>
      </c>
      <c r="QX28" s="17">
        <v>12.443</v>
      </c>
      <c r="QY28" s="17">
        <v>3.157</v>
      </c>
      <c r="QZ28" s="17">
        <v>19.899999999999999</v>
      </c>
      <c r="RA28" s="17">
        <v>35</v>
      </c>
      <c r="RB28" s="17">
        <v>32.606000000000002</v>
      </c>
      <c r="RC28" s="17">
        <v>-12.706</v>
      </c>
      <c r="RD28" s="17">
        <v>3.8</v>
      </c>
      <c r="RE28" s="17">
        <v>4.2</v>
      </c>
      <c r="RF28" s="17">
        <v>4.2</v>
      </c>
      <c r="RG28" s="17">
        <v>-0.4</v>
      </c>
      <c r="RH28" s="17">
        <v>2.2000000000000002</v>
      </c>
      <c r="RI28" s="17">
        <v>2.4</v>
      </c>
      <c r="RJ28" s="17">
        <v>2.4</v>
      </c>
      <c r="RK28" s="17">
        <v>-0.2</v>
      </c>
      <c r="RL28" s="17">
        <v>1.1000000000000001</v>
      </c>
      <c r="RM28" s="17">
        <v>1.2</v>
      </c>
      <c r="RN28" s="17">
        <v>1.2</v>
      </c>
      <c r="RO28" s="17">
        <v>-0.1</v>
      </c>
      <c r="RP28" s="17">
        <v>2.2999999999999998</v>
      </c>
      <c r="RQ28" s="17">
        <v>2.8</v>
      </c>
      <c r="RR28" s="17">
        <v>2.8</v>
      </c>
      <c r="RS28" s="17">
        <v>-0.5</v>
      </c>
      <c r="RT28" s="17">
        <v>6.1</v>
      </c>
      <c r="RU28" s="17"/>
      <c r="RV28" s="17">
        <v>14.502000000000001</v>
      </c>
      <c r="RW28" s="17">
        <v>-8.4019999999999992</v>
      </c>
      <c r="RX28" s="17">
        <v>2.1</v>
      </c>
      <c r="RY28" s="17">
        <v>2.4</v>
      </c>
      <c r="RZ28" s="17">
        <v>2.4</v>
      </c>
      <c r="SA28" s="17">
        <v>-0.3</v>
      </c>
      <c r="SB28" s="17">
        <v>16.399999999999999</v>
      </c>
      <c r="SC28" s="17">
        <v>19.772780000000001</v>
      </c>
      <c r="SD28" s="17">
        <v>19.772790000000001</v>
      </c>
      <c r="SE28" s="17">
        <v>-3.3727900000000002</v>
      </c>
      <c r="SF28" s="17">
        <v>1.3</v>
      </c>
      <c r="SG28" s="17">
        <v>1.6</v>
      </c>
      <c r="SH28" s="17">
        <v>1.6</v>
      </c>
      <c r="SI28" s="17">
        <v>-0.3</v>
      </c>
      <c r="SJ28" s="17"/>
      <c r="SK28" s="17"/>
      <c r="SL28" s="17"/>
      <c r="SM28" s="17">
        <v>0</v>
      </c>
      <c r="SN28" s="17">
        <v>9.6999999999999993</v>
      </c>
      <c r="SO28" s="17">
        <v>9.6999999999999993</v>
      </c>
      <c r="SP28" s="17">
        <v>9.6999999999999993</v>
      </c>
      <c r="SQ28" s="17">
        <v>0</v>
      </c>
      <c r="SR28" s="17">
        <v>3.5</v>
      </c>
      <c r="SS28" s="17">
        <v>4.3</v>
      </c>
      <c r="ST28" s="17">
        <v>4.3</v>
      </c>
      <c r="SU28" s="17">
        <v>-0.8</v>
      </c>
      <c r="SV28" s="17">
        <v>5.5</v>
      </c>
      <c r="SW28" s="17">
        <v>6</v>
      </c>
      <c r="SX28" s="17">
        <v>6</v>
      </c>
      <c r="SY28" s="17">
        <v>-0.5</v>
      </c>
      <c r="SZ28" s="17">
        <v>8.6</v>
      </c>
      <c r="TA28" s="17">
        <v>8</v>
      </c>
      <c r="TB28" s="17">
        <v>8</v>
      </c>
      <c r="TC28" s="17">
        <v>0.6</v>
      </c>
      <c r="TD28" s="17">
        <v>14.7</v>
      </c>
      <c r="TE28" s="17">
        <v>14.077669999999999</v>
      </c>
      <c r="TF28" s="17">
        <v>14.077669999999999</v>
      </c>
      <c r="TG28" s="17">
        <v>0.62233000000000005</v>
      </c>
      <c r="TH28" s="17">
        <v>6.4</v>
      </c>
      <c r="TI28" s="17">
        <v>17.7</v>
      </c>
      <c r="TJ28" s="17">
        <v>21.411000000000001</v>
      </c>
      <c r="TK28" s="17">
        <v>-15.010999999999999</v>
      </c>
      <c r="TL28" s="17">
        <v>6.4</v>
      </c>
      <c r="TM28" s="17">
        <v>25.1</v>
      </c>
      <c r="TN28" s="17">
        <v>18.34</v>
      </c>
      <c r="TO28" s="17">
        <v>-11.94</v>
      </c>
      <c r="TP28" s="17">
        <v>27.9</v>
      </c>
      <c r="TQ28" s="17"/>
      <c r="TR28" s="17">
        <v>25.698</v>
      </c>
      <c r="TS28" s="17">
        <v>2.202</v>
      </c>
      <c r="TT28" s="17">
        <v>22</v>
      </c>
      <c r="TU28" s="17">
        <v>23.5</v>
      </c>
      <c r="TV28" s="17">
        <v>15.211</v>
      </c>
      <c r="TW28" s="17">
        <v>6.7889999999999997</v>
      </c>
      <c r="TX28" s="17">
        <v>23.9</v>
      </c>
      <c r="TY28" s="17">
        <v>42.1</v>
      </c>
      <c r="TZ28" s="17">
        <v>31.343</v>
      </c>
      <c r="UA28" s="17">
        <v>-7.4429999999999996</v>
      </c>
      <c r="UB28" s="17">
        <v>2.4</v>
      </c>
      <c r="UC28" s="17">
        <v>1.625</v>
      </c>
      <c r="UD28" s="17">
        <v>1.625</v>
      </c>
      <c r="UE28" s="17">
        <v>0.77500000000000002</v>
      </c>
      <c r="UF28" s="17">
        <v>1.7</v>
      </c>
      <c r="UG28" s="17">
        <v>1.472</v>
      </c>
      <c r="UH28" s="17">
        <v>1.472</v>
      </c>
      <c r="UI28" s="17">
        <v>0.22800000000000001</v>
      </c>
      <c r="UJ28" s="17">
        <v>7.4</v>
      </c>
      <c r="UK28" s="17">
        <v>10</v>
      </c>
      <c r="UL28" s="17">
        <v>10</v>
      </c>
      <c r="UM28" s="17">
        <v>-2.6</v>
      </c>
      <c r="UN28" s="17">
        <v>3.3</v>
      </c>
      <c r="UO28" s="17">
        <v>3</v>
      </c>
      <c r="UP28" s="17">
        <v>3</v>
      </c>
      <c r="UQ28" s="17">
        <v>0.3</v>
      </c>
      <c r="UR28" s="17">
        <v>8.1</v>
      </c>
      <c r="US28" s="17">
        <v>8.3000000000000007</v>
      </c>
      <c r="UT28" s="17">
        <v>8.3000000000000007</v>
      </c>
      <c r="UU28" s="17">
        <v>-0.2</v>
      </c>
      <c r="UV28" s="17">
        <v>5.9</v>
      </c>
      <c r="UW28" s="17">
        <v>6</v>
      </c>
      <c r="UX28" s="17">
        <v>6</v>
      </c>
      <c r="UY28" s="17">
        <v>-0.1</v>
      </c>
      <c r="UZ28" s="17">
        <v>6.4</v>
      </c>
      <c r="VA28" s="17">
        <v>6</v>
      </c>
      <c r="VB28" s="17">
        <v>6</v>
      </c>
      <c r="VC28" s="17">
        <v>0.4</v>
      </c>
      <c r="VD28" s="17">
        <v>6.5</v>
      </c>
      <c r="VE28" s="17">
        <v>7</v>
      </c>
      <c r="VF28" s="17">
        <v>7</v>
      </c>
      <c r="VG28" s="17">
        <v>-0.5</v>
      </c>
      <c r="VH28" s="17">
        <v>9.1</v>
      </c>
      <c r="VI28" s="17">
        <v>13.337999999999999</v>
      </c>
      <c r="VJ28" s="17">
        <v>13.337999999999999</v>
      </c>
      <c r="VK28" s="17">
        <v>-4.2380000000000004</v>
      </c>
      <c r="VL28" s="17">
        <v>211</v>
      </c>
      <c r="VM28" s="17"/>
      <c r="VN28" s="17">
        <v>208.785</v>
      </c>
      <c r="VO28" s="17">
        <v>2.2149999999999999</v>
      </c>
      <c r="VP28" s="17">
        <v>13.1</v>
      </c>
      <c r="VQ28" s="17"/>
      <c r="VR28" s="17">
        <v>13.696999999999999</v>
      </c>
      <c r="VS28" s="17">
        <v>-0.59699999999999998</v>
      </c>
      <c r="VT28" s="17">
        <v>105.4</v>
      </c>
      <c r="VU28" s="17"/>
      <c r="VV28" s="17">
        <v>117.514</v>
      </c>
      <c r="VW28" s="17">
        <v>-12.114000000000001</v>
      </c>
      <c r="VX28" s="17">
        <v>0.6</v>
      </c>
      <c r="VY28" s="17">
        <v>0.6</v>
      </c>
      <c r="VZ28" s="17">
        <v>0.6</v>
      </c>
      <c r="WA28" s="17">
        <v>0</v>
      </c>
      <c r="WB28" s="17">
        <v>0</v>
      </c>
      <c r="WC28" s="17">
        <v>4</v>
      </c>
      <c r="WD28" s="17">
        <v>8</v>
      </c>
      <c r="WE28" s="17">
        <v>-8</v>
      </c>
      <c r="WF28" s="17">
        <v>2.4</v>
      </c>
      <c r="WG28" s="17">
        <v>15.2</v>
      </c>
      <c r="WH28" s="17">
        <v>10</v>
      </c>
      <c r="WI28" s="17">
        <v>-7.6</v>
      </c>
      <c r="WJ28" s="17">
        <v>69.7</v>
      </c>
      <c r="WK28" s="17"/>
      <c r="WL28" s="17">
        <v>85.655000000000001</v>
      </c>
      <c r="WM28" s="17">
        <v>-15.955</v>
      </c>
      <c r="WN28" s="17">
        <v>13.8</v>
      </c>
      <c r="WO28" s="17"/>
      <c r="WP28" s="17">
        <v>7.8879999999999999</v>
      </c>
      <c r="WQ28" s="17">
        <v>5.9119999999999999</v>
      </c>
      <c r="WR28" s="17">
        <v>10</v>
      </c>
      <c r="WS28" s="17">
        <v>9.6</v>
      </c>
      <c r="WT28" s="17">
        <v>9.6</v>
      </c>
      <c r="WU28" s="17">
        <v>0.4</v>
      </c>
      <c r="WV28" s="17">
        <v>18.3</v>
      </c>
      <c r="WW28" s="17">
        <v>17.475729999999999</v>
      </c>
      <c r="WX28" s="17">
        <v>17.475729999999999</v>
      </c>
      <c r="WY28" s="17">
        <v>0.82426999999999995</v>
      </c>
      <c r="WZ28" s="17">
        <v>5.7</v>
      </c>
      <c r="XA28" s="17">
        <v>10.8</v>
      </c>
      <c r="XB28" s="17">
        <v>10.8</v>
      </c>
      <c r="XC28" s="17">
        <v>-5.0999999999999996</v>
      </c>
      <c r="XD28" s="17">
        <v>43.8</v>
      </c>
      <c r="XE28" s="17">
        <v>42</v>
      </c>
      <c r="XF28" s="17">
        <v>42</v>
      </c>
      <c r="XG28" s="17">
        <v>1.8</v>
      </c>
      <c r="XH28" s="17">
        <v>32.9</v>
      </c>
      <c r="XI28" s="17">
        <v>28</v>
      </c>
      <c r="XJ28" s="17">
        <v>28</v>
      </c>
      <c r="XK28" s="17">
        <v>4.9000000000000004</v>
      </c>
      <c r="XL28" s="17"/>
      <c r="XM28" s="17"/>
      <c r="XN28" s="17"/>
      <c r="XO28" s="17">
        <v>0</v>
      </c>
      <c r="XP28" s="17"/>
      <c r="XQ28" s="17"/>
      <c r="XR28" s="17"/>
      <c r="XS28" s="17">
        <v>0</v>
      </c>
      <c r="XT28" s="17">
        <v>7</v>
      </c>
      <c r="XU28" s="17">
        <v>8.2100000000000009</v>
      </c>
      <c r="XV28" s="17">
        <v>8.2100000000000009</v>
      </c>
      <c r="XW28" s="17">
        <v>-1.21</v>
      </c>
      <c r="XX28" s="17"/>
      <c r="XY28" s="17"/>
      <c r="XZ28" s="17"/>
      <c r="YA28" s="17">
        <v>0</v>
      </c>
      <c r="YB28" s="17"/>
      <c r="YC28" s="17"/>
      <c r="YD28" s="17"/>
      <c r="YE28" s="17">
        <v>0</v>
      </c>
    </row>
    <row r="29" spans="1:655" ht="24" customHeight="1" x14ac:dyDescent="0.3">
      <c r="A29" s="1"/>
      <c r="B29" s="16" t="s">
        <v>43</v>
      </c>
      <c r="C29" s="16" t="s">
        <v>716</v>
      </c>
      <c r="D29" s="17">
        <v>38.799999999999997</v>
      </c>
      <c r="E29" s="17">
        <v>64.476339999999993</v>
      </c>
      <c r="F29" s="17">
        <v>79.507270000000005</v>
      </c>
      <c r="G29" s="17">
        <v>-40.707270000000001</v>
      </c>
      <c r="H29" s="17">
        <v>634.70000000000005</v>
      </c>
      <c r="I29" s="17">
        <v>643.65809000000002</v>
      </c>
      <c r="J29" s="17">
        <v>643.65809000000002</v>
      </c>
      <c r="K29" s="17">
        <v>-8.9580900000000003</v>
      </c>
      <c r="L29" s="17">
        <v>213.7</v>
      </c>
      <c r="M29" s="17">
        <v>209.39341999999999</v>
      </c>
      <c r="N29" s="17">
        <v>209.39341999999999</v>
      </c>
      <c r="O29" s="17">
        <v>4.3065800000000003</v>
      </c>
      <c r="P29" s="17"/>
      <c r="Q29" s="17"/>
      <c r="R29" s="17"/>
      <c r="S29" s="17">
        <v>0</v>
      </c>
      <c r="T29" s="17"/>
      <c r="U29" s="17"/>
      <c r="V29" s="17"/>
      <c r="W29" s="17">
        <v>0</v>
      </c>
      <c r="X29" s="17">
        <v>57.8</v>
      </c>
      <c r="Y29" s="17">
        <v>76.798159999999996</v>
      </c>
      <c r="Z29" s="17">
        <v>76.798159999999996</v>
      </c>
      <c r="AA29" s="17">
        <v>-18.998159999999999</v>
      </c>
      <c r="AB29" s="17">
        <v>90.2</v>
      </c>
      <c r="AC29" s="17">
        <v>107.17699</v>
      </c>
      <c r="AD29" s="17">
        <v>101.90600000000001</v>
      </c>
      <c r="AE29" s="17">
        <v>-11.706</v>
      </c>
      <c r="AF29" s="17"/>
      <c r="AG29" s="17"/>
      <c r="AH29" s="17"/>
      <c r="AI29" s="17">
        <v>0</v>
      </c>
      <c r="AJ29" s="17"/>
      <c r="AK29" s="17"/>
      <c r="AL29" s="17"/>
      <c r="AM29" s="17">
        <v>0</v>
      </c>
      <c r="AN29" s="17">
        <v>178</v>
      </c>
      <c r="AO29" s="17">
        <v>179.01919000000001</v>
      </c>
      <c r="AP29" s="17">
        <v>179.75782000000001</v>
      </c>
      <c r="AQ29" s="17">
        <v>-1.7578199999999999</v>
      </c>
      <c r="AR29" s="17">
        <v>178.5</v>
      </c>
      <c r="AS29" s="17">
        <v>179.01919000000001</v>
      </c>
      <c r="AT29" s="17">
        <v>179.75782000000001</v>
      </c>
      <c r="AU29" s="17">
        <v>-1.2578199999999999</v>
      </c>
      <c r="AV29" s="17">
        <v>179.3</v>
      </c>
      <c r="AW29" s="17">
        <v>179.01919000000001</v>
      </c>
      <c r="AX29" s="17">
        <v>179.75782000000001</v>
      </c>
      <c r="AY29" s="17">
        <v>-0.45782</v>
      </c>
      <c r="AZ29" s="17">
        <v>275</v>
      </c>
      <c r="BA29" s="17">
        <v>268.52879000000001</v>
      </c>
      <c r="BB29" s="17">
        <v>269.63672000000003</v>
      </c>
      <c r="BC29" s="17">
        <v>5.3632799999999996</v>
      </c>
      <c r="BD29" s="17">
        <v>217.1</v>
      </c>
      <c r="BE29" s="17">
        <v>208.28218000000001</v>
      </c>
      <c r="BF29" s="17">
        <v>208.28218000000001</v>
      </c>
      <c r="BG29" s="17">
        <v>8.8178199999999993</v>
      </c>
      <c r="BH29" s="17">
        <v>111.2</v>
      </c>
      <c r="BI29" s="17">
        <v>104.14109000000001</v>
      </c>
      <c r="BJ29" s="17">
        <v>104.14109000000001</v>
      </c>
      <c r="BK29" s="17">
        <v>7.05891</v>
      </c>
      <c r="BL29" s="17">
        <v>539.1</v>
      </c>
      <c r="BM29" s="17">
        <v>477.21269999999998</v>
      </c>
      <c r="BN29" s="17">
        <v>476.17770000000002</v>
      </c>
      <c r="BO29" s="17">
        <v>62.9223</v>
      </c>
      <c r="BP29" s="17">
        <v>0</v>
      </c>
      <c r="BQ29" s="17">
        <v>0</v>
      </c>
      <c r="BR29" s="17">
        <v>0</v>
      </c>
      <c r="BS29" s="17">
        <v>0</v>
      </c>
      <c r="BT29" s="17"/>
      <c r="BU29" s="17"/>
      <c r="BV29" s="17"/>
      <c r="BW29" s="17">
        <v>0</v>
      </c>
      <c r="BX29" s="17"/>
      <c r="BY29" s="17"/>
      <c r="BZ29" s="17"/>
      <c r="CA29" s="17">
        <v>0</v>
      </c>
      <c r="CB29" s="17"/>
      <c r="CC29" s="17"/>
      <c r="CD29" s="17"/>
      <c r="CE29" s="17">
        <v>0</v>
      </c>
      <c r="CF29" s="17"/>
      <c r="CG29" s="17"/>
      <c r="CH29" s="17"/>
      <c r="CI29" s="17">
        <v>0</v>
      </c>
      <c r="CJ29" s="17">
        <v>132.30000000000001</v>
      </c>
      <c r="CK29" s="17">
        <v>147.08971</v>
      </c>
      <c r="CL29" s="17">
        <v>133.33197999999999</v>
      </c>
      <c r="CM29" s="17">
        <v>-1.0319799999999999</v>
      </c>
      <c r="CN29" s="17">
        <v>5.9</v>
      </c>
      <c r="CO29" s="17">
        <v>5.1333399999999996</v>
      </c>
      <c r="CP29" s="17">
        <v>5.1333399999999996</v>
      </c>
      <c r="CQ29" s="17">
        <v>0.76666000000000001</v>
      </c>
      <c r="CR29" s="17">
        <v>4.9000000000000004</v>
      </c>
      <c r="CS29" s="17">
        <v>2.8177599999999998</v>
      </c>
      <c r="CT29" s="17">
        <v>2.8177599999999998</v>
      </c>
      <c r="CU29" s="17">
        <v>2.0822400000000001</v>
      </c>
      <c r="CV29" s="17"/>
      <c r="CW29" s="17"/>
      <c r="CX29" s="17"/>
      <c r="CY29" s="17">
        <v>0</v>
      </c>
      <c r="CZ29" s="17">
        <v>6.8</v>
      </c>
      <c r="DA29" s="17">
        <v>6.8787000000000003</v>
      </c>
      <c r="DB29" s="17">
        <v>6.8787000000000003</v>
      </c>
      <c r="DC29" s="17">
        <v>-7.8700000000000006E-2</v>
      </c>
      <c r="DD29" s="17">
        <v>11.6</v>
      </c>
      <c r="DE29" s="17">
        <v>14.919420000000001</v>
      </c>
      <c r="DF29" s="17">
        <v>12.260400000000001</v>
      </c>
      <c r="DG29" s="17">
        <v>-0.66039999999999999</v>
      </c>
      <c r="DH29" s="17">
        <v>76.400000000000006</v>
      </c>
      <c r="DI29" s="17">
        <v>93.224500000000006</v>
      </c>
      <c r="DJ29" s="17">
        <v>52.74335</v>
      </c>
      <c r="DK29" s="17">
        <v>23.656649999999999</v>
      </c>
      <c r="DL29" s="17"/>
      <c r="DM29" s="17"/>
      <c r="DN29" s="17"/>
      <c r="DO29" s="17">
        <v>0</v>
      </c>
      <c r="DP29" s="17"/>
      <c r="DQ29" s="17"/>
      <c r="DR29" s="17"/>
      <c r="DS29" s="17">
        <v>0</v>
      </c>
      <c r="DT29" s="17"/>
      <c r="DU29" s="17"/>
      <c r="DV29" s="17"/>
      <c r="DW29" s="17">
        <v>0</v>
      </c>
      <c r="DX29" s="17"/>
      <c r="DY29" s="17"/>
      <c r="DZ29" s="17"/>
      <c r="EA29" s="17">
        <v>0</v>
      </c>
      <c r="EB29" s="17">
        <v>67</v>
      </c>
      <c r="EC29" s="17">
        <v>53.840850000000003</v>
      </c>
      <c r="ED29" s="17">
        <v>59.250920000000001</v>
      </c>
      <c r="EE29" s="17">
        <v>7.7490800000000002</v>
      </c>
      <c r="EF29" s="17">
        <v>112.3</v>
      </c>
      <c r="EG29" s="17">
        <v>110.26321</v>
      </c>
      <c r="EH29" s="17">
        <v>110.26321</v>
      </c>
      <c r="EI29" s="17">
        <v>2.0367899999999999</v>
      </c>
      <c r="EJ29" s="17"/>
      <c r="EK29" s="17"/>
      <c r="EL29" s="17"/>
      <c r="EM29" s="17">
        <v>0</v>
      </c>
      <c r="EN29" s="17"/>
      <c r="EO29" s="17"/>
      <c r="EP29" s="17"/>
      <c r="EQ29" s="17">
        <v>0</v>
      </c>
      <c r="ER29" s="17"/>
      <c r="ES29" s="17"/>
      <c r="ET29" s="17"/>
      <c r="EU29" s="17">
        <v>0</v>
      </c>
      <c r="EV29" s="17">
        <v>6.5</v>
      </c>
      <c r="EW29" s="17">
        <v>6.39</v>
      </c>
      <c r="EX29" s="17">
        <v>6.39</v>
      </c>
      <c r="EY29" s="17">
        <v>0.11</v>
      </c>
      <c r="EZ29" s="17">
        <v>223.7</v>
      </c>
      <c r="FA29" s="17">
        <v>225.75579999999999</v>
      </c>
      <c r="FB29" s="17">
        <v>217.32903999999999</v>
      </c>
      <c r="FC29" s="17">
        <v>6.3709600000000002</v>
      </c>
      <c r="FD29" s="17">
        <v>47</v>
      </c>
      <c r="FE29" s="17">
        <v>47.160960000000003</v>
      </c>
      <c r="FF29" s="17">
        <v>47.160960000000003</v>
      </c>
      <c r="FG29" s="17">
        <v>-0.16095999999999999</v>
      </c>
      <c r="FH29" s="17">
        <v>113.7</v>
      </c>
      <c r="FI29" s="17">
        <v>51.770670000000003</v>
      </c>
      <c r="FJ29" s="17">
        <v>123.4581</v>
      </c>
      <c r="FK29" s="17">
        <v>-9.7581000000000007</v>
      </c>
      <c r="FL29" s="17">
        <v>29.6</v>
      </c>
      <c r="FM29" s="17">
        <v>29.2087</v>
      </c>
      <c r="FN29" s="17">
        <v>29.2087</v>
      </c>
      <c r="FO29" s="17">
        <v>0.39129999999999998</v>
      </c>
      <c r="FP29" s="17">
        <v>18.2</v>
      </c>
      <c r="FQ29" s="17">
        <v>16.68403</v>
      </c>
      <c r="FR29" s="17">
        <v>16.68403</v>
      </c>
      <c r="FS29" s="17">
        <v>1.51597</v>
      </c>
      <c r="FT29" s="17">
        <v>19.7</v>
      </c>
      <c r="FU29" s="17">
        <v>19.1068</v>
      </c>
      <c r="FV29" s="17">
        <v>19.1068</v>
      </c>
      <c r="FW29" s="17">
        <v>0.59319999999999995</v>
      </c>
      <c r="FX29" s="17">
        <v>71.599999999999994</v>
      </c>
      <c r="FY29" s="17">
        <v>80.375339999999994</v>
      </c>
      <c r="FZ29" s="17">
        <v>72.857600000000005</v>
      </c>
      <c r="GA29" s="17">
        <v>-1.2576000000000001</v>
      </c>
      <c r="GB29" s="17">
        <v>175.4</v>
      </c>
      <c r="GC29" s="17">
        <v>185.10007999999999</v>
      </c>
      <c r="GD29" s="17">
        <v>185.10007999999999</v>
      </c>
      <c r="GE29" s="17">
        <v>-9.7000799999999998</v>
      </c>
      <c r="GF29" s="17">
        <v>176.1</v>
      </c>
      <c r="GG29" s="17">
        <v>185.10007999999999</v>
      </c>
      <c r="GH29" s="17">
        <v>185.10007999999999</v>
      </c>
      <c r="GI29" s="17">
        <v>-9.0000800000000005</v>
      </c>
      <c r="GJ29" s="17">
        <v>183.8</v>
      </c>
      <c r="GK29" s="17">
        <v>185.10007999999999</v>
      </c>
      <c r="GL29" s="17">
        <v>185.10007999999999</v>
      </c>
      <c r="GM29" s="17">
        <v>-1.3000799999999999</v>
      </c>
      <c r="GN29" s="17">
        <v>66.400000000000006</v>
      </c>
      <c r="GO29" s="17">
        <v>87.8583</v>
      </c>
      <c r="GP29" s="17">
        <v>87.858310000000003</v>
      </c>
      <c r="GQ29" s="17">
        <v>-21.458310000000001</v>
      </c>
      <c r="GR29" s="17">
        <v>6.5</v>
      </c>
      <c r="GS29" s="17">
        <v>8.4518799999999992</v>
      </c>
      <c r="GT29" s="17">
        <v>8.4518799999999992</v>
      </c>
      <c r="GU29" s="17">
        <v>-1.9518800000000001</v>
      </c>
      <c r="GV29" s="17">
        <v>1.3</v>
      </c>
      <c r="GW29" s="17">
        <v>8.8668200000000006</v>
      </c>
      <c r="GX29" s="17">
        <v>8.8668200000000006</v>
      </c>
      <c r="GY29" s="17">
        <v>-7.5668199999999999</v>
      </c>
      <c r="GZ29" s="17">
        <v>31.4</v>
      </c>
      <c r="HA29" s="17">
        <v>34.47804</v>
      </c>
      <c r="HB29" s="17">
        <v>34.47804</v>
      </c>
      <c r="HC29" s="17">
        <v>-3.0780400000000001</v>
      </c>
      <c r="HD29" s="17">
        <v>29.2</v>
      </c>
      <c r="HE29" s="17">
        <v>32.627180000000003</v>
      </c>
      <c r="HF29" s="17">
        <v>32.627180000000003</v>
      </c>
      <c r="HG29" s="17">
        <v>-3.4271799999999999</v>
      </c>
      <c r="HH29" s="17">
        <v>3.8</v>
      </c>
      <c r="HI29" s="17">
        <v>4.0341699999999996</v>
      </c>
      <c r="HJ29" s="17">
        <v>4.0341699999999996</v>
      </c>
      <c r="HK29" s="17">
        <v>-0.23416999999999999</v>
      </c>
      <c r="HL29" s="17">
        <v>0</v>
      </c>
      <c r="HM29" s="17">
        <v>13.33126</v>
      </c>
      <c r="HN29" s="17">
        <v>0</v>
      </c>
      <c r="HO29" s="17">
        <v>0</v>
      </c>
      <c r="HP29" s="17">
        <v>71.3</v>
      </c>
      <c r="HQ29" s="17">
        <v>87.273110000000003</v>
      </c>
      <c r="HR29" s="17">
        <v>87.273110000000003</v>
      </c>
      <c r="HS29" s="17">
        <v>-15.97311</v>
      </c>
      <c r="HT29" s="17"/>
      <c r="HU29" s="17"/>
      <c r="HV29" s="17"/>
      <c r="HW29" s="17">
        <v>0</v>
      </c>
      <c r="HX29" s="17"/>
      <c r="HY29" s="17"/>
      <c r="HZ29" s="17"/>
      <c r="IA29" s="17">
        <v>0</v>
      </c>
      <c r="IB29" s="17">
        <v>58.2</v>
      </c>
      <c r="IC29" s="17">
        <v>85.482569999999996</v>
      </c>
      <c r="ID29" s="17">
        <v>85.482579999999999</v>
      </c>
      <c r="IE29" s="17">
        <v>-27.282579999999999</v>
      </c>
      <c r="IF29" s="17"/>
      <c r="IG29" s="17"/>
      <c r="IH29" s="17"/>
      <c r="II29" s="17">
        <v>0</v>
      </c>
      <c r="IJ29" s="17"/>
      <c r="IK29" s="17"/>
      <c r="IL29" s="17"/>
      <c r="IM29" s="17">
        <v>0</v>
      </c>
      <c r="IN29" s="17">
        <v>45.4</v>
      </c>
      <c r="IO29" s="17">
        <v>48.181449999999998</v>
      </c>
      <c r="IP29" s="17">
        <v>48.181449999999998</v>
      </c>
      <c r="IQ29" s="17">
        <v>-2.78145</v>
      </c>
      <c r="IR29" s="17"/>
      <c r="IS29" s="17"/>
      <c r="IT29" s="17"/>
      <c r="IU29" s="17">
        <v>0</v>
      </c>
      <c r="IV29" s="17"/>
      <c r="IW29" s="17"/>
      <c r="IX29" s="17"/>
      <c r="IY29" s="17">
        <v>0</v>
      </c>
      <c r="IZ29" s="17"/>
      <c r="JA29" s="17"/>
      <c r="JB29" s="17"/>
      <c r="JC29" s="17">
        <v>0</v>
      </c>
      <c r="JD29" s="17">
        <v>39.700000000000003</v>
      </c>
      <c r="JE29" s="17">
        <v>67</v>
      </c>
      <c r="JF29" s="17">
        <v>75.926119999999997</v>
      </c>
      <c r="JG29" s="17">
        <v>-36.226120000000002</v>
      </c>
      <c r="JH29" s="17">
        <v>179.2</v>
      </c>
      <c r="JI29" s="17">
        <v>178.52956</v>
      </c>
      <c r="JJ29" s="17">
        <v>178.52956</v>
      </c>
      <c r="JK29" s="17">
        <v>0.67044000000000004</v>
      </c>
      <c r="JL29" s="17">
        <v>177.5</v>
      </c>
      <c r="JM29" s="17">
        <v>178.52956</v>
      </c>
      <c r="JN29" s="17">
        <v>178.52956</v>
      </c>
      <c r="JO29" s="17">
        <v>-1.02956</v>
      </c>
      <c r="JP29" s="17">
        <v>200</v>
      </c>
      <c r="JQ29" s="17">
        <v>178.52956</v>
      </c>
      <c r="JR29" s="17">
        <v>178.52956</v>
      </c>
      <c r="JS29" s="17">
        <v>21.47044</v>
      </c>
      <c r="JT29" s="17">
        <v>274.3</v>
      </c>
      <c r="JU29" s="17">
        <v>267.79433</v>
      </c>
      <c r="JV29" s="17">
        <v>267.79433</v>
      </c>
      <c r="JW29" s="17">
        <v>6.5056700000000003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v>0</v>
      </c>
      <c r="KT29" s="17">
        <v>0</v>
      </c>
      <c r="KU29" s="17">
        <v>0</v>
      </c>
      <c r="KV29" s="17"/>
      <c r="KW29" s="17"/>
      <c r="KX29" s="17"/>
      <c r="KY29" s="17">
        <v>0</v>
      </c>
      <c r="KZ29" s="17">
        <v>1.7</v>
      </c>
      <c r="LA29" s="17"/>
      <c r="LB29" s="17">
        <v>1.85</v>
      </c>
      <c r="LC29" s="17">
        <v>-0.15</v>
      </c>
      <c r="LD29" s="17">
        <v>1.5</v>
      </c>
      <c r="LE29" s="17">
        <v>1.33812</v>
      </c>
      <c r="LF29" s="17">
        <v>1.33812</v>
      </c>
      <c r="LG29" s="17">
        <v>0.16188</v>
      </c>
      <c r="LH29" s="17">
        <v>82.1</v>
      </c>
      <c r="LI29" s="17">
        <v>152.42507000000001</v>
      </c>
      <c r="LJ29" s="17">
        <v>181.02524</v>
      </c>
      <c r="LK29" s="17">
        <v>-98.925240000000002</v>
      </c>
      <c r="LL29" s="17">
        <v>65</v>
      </c>
      <c r="LM29" s="17">
        <v>66.472239999999999</v>
      </c>
      <c r="LN29" s="17">
        <v>66.472239999999999</v>
      </c>
      <c r="LO29" s="17">
        <v>-1.47224</v>
      </c>
      <c r="LP29" s="17">
        <v>62.8</v>
      </c>
      <c r="LQ29" s="17">
        <v>67.133979999999994</v>
      </c>
      <c r="LR29" s="17">
        <v>62.258009999999999</v>
      </c>
      <c r="LS29" s="17">
        <v>0.54198999999999997</v>
      </c>
      <c r="LT29" s="17">
        <v>62.7</v>
      </c>
      <c r="LU29" s="17">
        <v>61.642569999999999</v>
      </c>
      <c r="LV29" s="17">
        <v>61.191560000000003</v>
      </c>
      <c r="LW29" s="17">
        <v>1.50844</v>
      </c>
      <c r="LX29" s="17">
        <v>27.5</v>
      </c>
      <c r="LY29" s="17">
        <v>29.951460000000001</v>
      </c>
      <c r="LZ29" s="17">
        <v>25.323730000000001</v>
      </c>
      <c r="MA29" s="17">
        <v>2.1762700000000001</v>
      </c>
      <c r="MB29" s="17">
        <v>66.900000000000006</v>
      </c>
      <c r="MC29" s="17"/>
      <c r="MD29" s="17">
        <v>67.099999999999994</v>
      </c>
      <c r="ME29" s="17">
        <v>-0.2</v>
      </c>
      <c r="MF29" s="17"/>
      <c r="MG29" s="17"/>
      <c r="MH29" s="17"/>
      <c r="MI29" s="17">
        <v>0</v>
      </c>
      <c r="MJ29" s="17"/>
      <c r="MK29" s="17"/>
      <c r="ML29" s="17"/>
      <c r="MM29" s="17">
        <v>0</v>
      </c>
      <c r="MN29" s="17">
        <v>0</v>
      </c>
      <c r="MO29" s="17"/>
      <c r="MP29" s="17"/>
      <c r="MQ29" s="17">
        <v>0</v>
      </c>
      <c r="MR29" s="17">
        <v>0</v>
      </c>
      <c r="MS29" s="17">
        <v>0</v>
      </c>
      <c r="MT29" s="17">
        <v>0</v>
      </c>
      <c r="MU29" s="17">
        <v>0</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v>216.2</v>
      </c>
      <c r="NU29" s="17">
        <v>192.4</v>
      </c>
      <c r="NV29" s="17">
        <v>192.4</v>
      </c>
      <c r="NW29" s="17">
        <v>23.8</v>
      </c>
      <c r="NX29" s="17">
        <v>103.6</v>
      </c>
      <c r="NY29" s="17">
        <v>96.2</v>
      </c>
      <c r="NZ29" s="17">
        <v>96.2</v>
      </c>
      <c r="OA29" s="17">
        <v>7.4</v>
      </c>
      <c r="OB29" s="17">
        <v>0.6</v>
      </c>
      <c r="OC29" s="17"/>
      <c r="OD29" s="17">
        <v>1.1459999999999999</v>
      </c>
      <c r="OE29" s="17">
        <v>-0.54600000000000004</v>
      </c>
      <c r="OF29" s="17">
        <v>63.3</v>
      </c>
      <c r="OG29" s="17">
        <v>53.3</v>
      </c>
      <c r="OH29" s="17">
        <v>60.616999999999997</v>
      </c>
      <c r="OI29" s="17">
        <v>2.6829999999999998</v>
      </c>
      <c r="OJ29" s="17">
        <v>72</v>
      </c>
      <c r="OK29" s="17"/>
      <c r="OL29" s="17">
        <v>65.225999999999999</v>
      </c>
      <c r="OM29" s="17">
        <v>6.774</v>
      </c>
      <c r="ON29" s="17">
        <v>11.3</v>
      </c>
      <c r="OO29" s="17">
        <v>15.861000000000001</v>
      </c>
      <c r="OP29" s="17">
        <v>15.861000000000001</v>
      </c>
      <c r="OQ29" s="17">
        <v>-4.5609999999999999</v>
      </c>
      <c r="OR29" s="17">
        <v>0.3</v>
      </c>
      <c r="OS29" s="17"/>
      <c r="OT29" s="17">
        <v>0.3</v>
      </c>
      <c r="OU29" s="17">
        <v>0</v>
      </c>
      <c r="OV29" s="17">
        <v>11.8</v>
      </c>
      <c r="OW29" s="17">
        <v>10.67961</v>
      </c>
      <c r="OX29" s="17">
        <v>10.67961</v>
      </c>
      <c r="OY29" s="17">
        <v>1.12039</v>
      </c>
      <c r="OZ29" s="17">
        <v>9.9</v>
      </c>
      <c r="PA29" s="17">
        <v>9</v>
      </c>
      <c r="PB29" s="17">
        <v>9</v>
      </c>
      <c r="PC29" s="17">
        <v>0.9</v>
      </c>
      <c r="PD29" s="17">
        <v>4.8</v>
      </c>
      <c r="PE29" s="17">
        <v>5.67</v>
      </c>
      <c r="PF29" s="17">
        <v>5.67</v>
      </c>
      <c r="PG29" s="17">
        <v>-0.87</v>
      </c>
      <c r="PH29" s="17">
        <v>0.5</v>
      </c>
      <c r="PI29" s="17">
        <v>1</v>
      </c>
      <c r="PJ29" s="17">
        <v>1</v>
      </c>
      <c r="PK29" s="17">
        <v>-0.5</v>
      </c>
      <c r="PL29" s="17">
        <v>2.4</v>
      </c>
      <c r="PM29" s="17">
        <v>2.5</v>
      </c>
      <c r="PN29" s="17">
        <v>2.5</v>
      </c>
      <c r="PO29" s="17">
        <v>-0.1</v>
      </c>
      <c r="PP29" s="17">
        <v>2.6</v>
      </c>
      <c r="PQ29" s="17">
        <v>2.5</v>
      </c>
      <c r="PR29" s="17">
        <v>2.5</v>
      </c>
      <c r="PS29" s="17">
        <v>0.1</v>
      </c>
      <c r="PT29" s="17">
        <v>0</v>
      </c>
      <c r="PU29" s="17">
        <v>0</v>
      </c>
      <c r="PV29" s="17">
        <v>0</v>
      </c>
      <c r="PW29" s="17">
        <v>0</v>
      </c>
      <c r="PX29" s="17">
        <v>16.5</v>
      </c>
      <c r="PY29" s="17">
        <v>15.53398</v>
      </c>
      <c r="PZ29" s="17">
        <v>15.53398</v>
      </c>
      <c r="QA29" s="17">
        <v>0.96601999999999999</v>
      </c>
      <c r="QB29" s="17">
        <v>9.4</v>
      </c>
      <c r="QC29" s="17">
        <v>9</v>
      </c>
      <c r="QD29" s="17">
        <v>9</v>
      </c>
      <c r="QE29" s="17">
        <v>0.4</v>
      </c>
      <c r="QF29" s="17">
        <v>3.5</v>
      </c>
      <c r="QG29" s="17">
        <v>3.5</v>
      </c>
      <c r="QH29" s="17">
        <v>3.5</v>
      </c>
      <c r="QI29" s="17">
        <v>0</v>
      </c>
      <c r="QJ29" s="17">
        <v>18.5</v>
      </c>
      <c r="QK29" s="17">
        <v>17.961169999999999</v>
      </c>
      <c r="QL29" s="17">
        <v>17.961169999999999</v>
      </c>
      <c r="QM29" s="17">
        <v>0.53883000000000003</v>
      </c>
      <c r="QN29" s="17">
        <v>12.8</v>
      </c>
      <c r="QO29" s="17"/>
      <c r="QP29" s="17">
        <v>12.704000000000001</v>
      </c>
      <c r="QQ29" s="17">
        <v>9.6000000000000002E-2</v>
      </c>
      <c r="QR29" s="17">
        <v>15.3</v>
      </c>
      <c r="QS29" s="17"/>
      <c r="QT29" s="17">
        <v>15.005000000000001</v>
      </c>
      <c r="QU29" s="17">
        <v>0.29499999999999998</v>
      </c>
      <c r="QV29" s="17">
        <v>18.7</v>
      </c>
      <c r="QW29" s="17">
        <v>14.9</v>
      </c>
      <c r="QX29" s="17">
        <v>12.537000000000001</v>
      </c>
      <c r="QY29" s="17">
        <v>6.1630000000000003</v>
      </c>
      <c r="QZ29" s="17">
        <v>41.2</v>
      </c>
      <c r="RA29" s="17">
        <v>39</v>
      </c>
      <c r="RB29" s="17">
        <v>34.204000000000001</v>
      </c>
      <c r="RC29" s="17">
        <v>6.9960000000000004</v>
      </c>
      <c r="RD29" s="17">
        <v>3.8</v>
      </c>
      <c r="RE29" s="17">
        <v>4.2</v>
      </c>
      <c r="RF29" s="17">
        <v>4.2</v>
      </c>
      <c r="RG29" s="17">
        <v>-0.4</v>
      </c>
      <c r="RH29" s="17">
        <v>2.2000000000000002</v>
      </c>
      <c r="RI29" s="17">
        <v>2.4</v>
      </c>
      <c r="RJ29" s="17">
        <v>2.4</v>
      </c>
      <c r="RK29" s="17">
        <v>-0.2</v>
      </c>
      <c r="RL29" s="17">
        <v>1.1000000000000001</v>
      </c>
      <c r="RM29" s="17">
        <v>1.2</v>
      </c>
      <c r="RN29" s="17">
        <v>1.2</v>
      </c>
      <c r="RO29" s="17">
        <v>-0.1</v>
      </c>
      <c r="RP29" s="17">
        <v>2.2999999999999998</v>
      </c>
      <c r="RQ29" s="17">
        <v>2.8</v>
      </c>
      <c r="RR29" s="17">
        <v>2.8</v>
      </c>
      <c r="RS29" s="17">
        <v>-0.5</v>
      </c>
      <c r="RT29" s="17">
        <v>7.3</v>
      </c>
      <c r="RU29" s="17"/>
      <c r="RV29" s="17">
        <v>15.477</v>
      </c>
      <c r="RW29" s="17">
        <v>-8.1769999999999996</v>
      </c>
      <c r="RX29" s="17">
        <v>2.1</v>
      </c>
      <c r="RY29" s="17">
        <v>2.4</v>
      </c>
      <c r="RZ29" s="17">
        <v>2.4</v>
      </c>
      <c r="SA29" s="17">
        <v>-0.3</v>
      </c>
      <c r="SB29" s="17">
        <v>16.600000000000001</v>
      </c>
      <c r="SC29" s="17">
        <v>19.772780000000001</v>
      </c>
      <c r="SD29" s="17">
        <v>19.772790000000001</v>
      </c>
      <c r="SE29" s="17">
        <v>-3.17279</v>
      </c>
      <c r="SF29" s="17">
        <v>1.3</v>
      </c>
      <c r="SG29" s="17">
        <v>1.6</v>
      </c>
      <c r="SH29" s="17">
        <v>1.6</v>
      </c>
      <c r="SI29" s="17">
        <v>-0.3</v>
      </c>
      <c r="SJ29" s="17"/>
      <c r="SK29" s="17"/>
      <c r="SL29" s="17"/>
      <c r="SM29" s="17">
        <v>0</v>
      </c>
      <c r="SN29" s="17">
        <v>9.6999999999999993</v>
      </c>
      <c r="SO29" s="17">
        <v>9.6999999999999993</v>
      </c>
      <c r="SP29" s="17">
        <v>9.6999999999999993</v>
      </c>
      <c r="SQ29" s="17">
        <v>0</v>
      </c>
      <c r="SR29" s="17">
        <v>3.5</v>
      </c>
      <c r="SS29" s="17">
        <v>4.3</v>
      </c>
      <c r="ST29" s="17">
        <v>4.3</v>
      </c>
      <c r="SU29" s="17">
        <v>-0.8</v>
      </c>
      <c r="SV29" s="17">
        <v>4.9000000000000004</v>
      </c>
      <c r="SW29" s="17">
        <v>6</v>
      </c>
      <c r="SX29" s="17">
        <v>6</v>
      </c>
      <c r="SY29" s="17">
        <v>-1.1000000000000001</v>
      </c>
      <c r="SZ29" s="17">
        <v>8.3000000000000007</v>
      </c>
      <c r="TA29" s="17">
        <v>8</v>
      </c>
      <c r="TB29" s="17">
        <v>8</v>
      </c>
      <c r="TC29" s="17">
        <v>0.3</v>
      </c>
      <c r="TD29" s="17">
        <v>14.8</v>
      </c>
      <c r="TE29" s="17">
        <v>14.077669999999999</v>
      </c>
      <c r="TF29" s="17">
        <v>14.077669999999999</v>
      </c>
      <c r="TG29" s="17">
        <v>0.72233000000000003</v>
      </c>
      <c r="TH29" s="17">
        <v>9.3000000000000007</v>
      </c>
      <c r="TI29" s="17">
        <v>18.3</v>
      </c>
      <c r="TJ29" s="17">
        <v>21.077999999999999</v>
      </c>
      <c r="TK29" s="17">
        <v>-11.778</v>
      </c>
      <c r="TL29" s="17">
        <v>15.3</v>
      </c>
      <c r="TM29" s="17">
        <v>31.7</v>
      </c>
      <c r="TN29" s="17">
        <v>21.327999999999999</v>
      </c>
      <c r="TO29" s="17">
        <v>-6.0279999999999996</v>
      </c>
      <c r="TP29" s="17">
        <v>29.3</v>
      </c>
      <c r="TQ29" s="17"/>
      <c r="TR29" s="17">
        <v>25.1</v>
      </c>
      <c r="TS29" s="17">
        <v>4.2</v>
      </c>
      <c r="TT29" s="17">
        <v>22.1</v>
      </c>
      <c r="TU29" s="17">
        <v>26.4</v>
      </c>
      <c r="TV29" s="17">
        <v>16.818999999999999</v>
      </c>
      <c r="TW29" s="17">
        <v>5.2809999999999997</v>
      </c>
      <c r="TX29" s="17">
        <v>19.3</v>
      </c>
      <c r="TY29" s="17">
        <v>42.8</v>
      </c>
      <c r="TZ29" s="17">
        <v>31.309000000000001</v>
      </c>
      <c r="UA29" s="17">
        <v>-12.009</v>
      </c>
      <c r="UB29" s="17">
        <v>4.0999999999999996</v>
      </c>
      <c r="UC29" s="17">
        <v>2.1280000000000001</v>
      </c>
      <c r="UD29" s="17">
        <v>2.1280000000000001</v>
      </c>
      <c r="UE29" s="17">
        <v>1.972</v>
      </c>
      <c r="UF29" s="17">
        <v>2.1</v>
      </c>
      <c r="UG29" s="17">
        <v>1.8380000000000001</v>
      </c>
      <c r="UH29" s="17">
        <v>1.8380000000000001</v>
      </c>
      <c r="UI29" s="17">
        <v>0.26200000000000001</v>
      </c>
      <c r="UJ29" s="17">
        <v>1.1000000000000001</v>
      </c>
      <c r="UK29" s="17">
        <v>10</v>
      </c>
      <c r="UL29" s="17">
        <v>10</v>
      </c>
      <c r="UM29" s="17">
        <v>-8.9</v>
      </c>
      <c r="UN29" s="17">
        <v>3.3</v>
      </c>
      <c r="UO29" s="17">
        <v>3</v>
      </c>
      <c r="UP29" s="17">
        <v>3</v>
      </c>
      <c r="UQ29" s="17">
        <v>0.3</v>
      </c>
      <c r="UR29" s="17">
        <v>8.3000000000000007</v>
      </c>
      <c r="US29" s="17">
        <v>8.3000000000000007</v>
      </c>
      <c r="UT29" s="17">
        <v>8.3000000000000007</v>
      </c>
      <c r="UU29" s="17">
        <v>0</v>
      </c>
      <c r="UV29" s="17">
        <v>5.9</v>
      </c>
      <c r="UW29" s="17">
        <v>6</v>
      </c>
      <c r="UX29" s="17">
        <v>6</v>
      </c>
      <c r="UY29" s="17">
        <v>-0.1</v>
      </c>
      <c r="UZ29" s="17">
        <v>6.4</v>
      </c>
      <c r="VA29" s="17">
        <v>6</v>
      </c>
      <c r="VB29" s="17">
        <v>6</v>
      </c>
      <c r="VC29" s="17">
        <v>0.4</v>
      </c>
      <c r="VD29" s="17">
        <v>6.5</v>
      </c>
      <c r="VE29" s="17">
        <v>7</v>
      </c>
      <c r="VF29" s="17">
        <v>7</v>
      </c>
      <c r="VG29" s="17">
        <v>-0.5</v>
      </c>
      <c r="VH29" s="17">
        <v>9.4</v>
      </c>
      <c r="VI29" s="17">
        <v>13.907999999999999</v>
      </c>
      <c r="VJ29" s="17">
        <v>13.907999999999999</v>
      </c>
      <c r="VK29" s="17">
        <v>-4.508</v>
      </c>
      <c r="VL29" s="17">
        <v>165.9</v>
      </c>
      <c r="VM29" s="17"/>
      <c r="VN29" s="17">
        <v>204.13</v>
      </c>
      <c r="VO29" s="17">
        <v>-38.229999999999997</v>
      </c>
      <c r="VP29" s="17">
        <v>16</v>
      </c>
      <c r="VQ29" s="17"/>
      <c r="VR29" s="17">
        <v>14.173999999999999</v>
      </c>
      <c r="VS29" s="17">
        <v>1.8260000000000001</v>
      </c>
      <c r="VT29" s="17">
        <v>109.5</v>
      </c>
      <c r="VU29" s="17"/>
      <c r="VV29" s="17">
        <v>116.81100000000001</v>
      </c>
      <c r="VW29" s="17">
        <v>-7.3109999999999999</v>
      </c>
      <c r="VX29" s="17">
        <v>0.6</v>
      </c>
      <c r="VY29" s="17">
        <v>0.6</v>
      </c>
      <c r="VZ29" s="17">
        <v>0.6</v>
      </c>
      <c r="WA29" s="17">
        <v>0</v>
      </c>
      <c r="WB29" s="17">
        <v>0</v>
      </c>
      <c r="WC29" s="17">
        <v>8.9</v>
      </c>
      <c r="WD29" s="17">
        <v>7</v>
      </c>
      <c r="WE29" s="17">
        <v>-7</v>
      </c>
      <c r="WF29" s="17">
        <v>1.4</v>
      </c>
      <c r="WG29" s="17">
        <v>17.8</v>
      </c>
      <c r="WH29" s="17">
        <v>11</v>
      </c>
      <c r="WI29" s="17">
        <v>-9.6</v>
      </c>
      <c r="WJ29" s="17">
        <v>87.2</v>
      </c>
      <c r="WK29" s="17"/>
      <c r="WL29" s="17">
        <v>85.382000000000005</v>
      </c>
      <c r="WM29" s="17">
        <v>1.8180000000000001</v>
      </c>
      <c r="WN29" s="17">
        <v>15.2</v>
      </c>
      <c r="WO29" s="17"/>
      <c r="WP29" s="17">
        <v>9.1199999999999992</v>
      </c>
      <c r="WQ29" s="17">
        <v>6.08</v>
      </c>
      <c r="WR29" s="17">
        <v>10</v>
      </c>
      <c r="WS29" s="17">
        <v>9.6</v>
      </c>
      <c r="WT29" s="17">
        <v>9.6</v>
      </c>
      <c r="WU29" s="17">
        <v>0.4</v>
      </c>
      <c r="WV29" s="17">
        <v>18.5</v>
      </c>
      <c r="WW29" s="17">
        <v>17.475729999999999</v>
      </c>
      <c r="WX29" s="17">
        <v>17.475729999999999</v>
      </c>
      <c r="WY29" s="17">
        <v>1.02427</v>
      </c>
      <c r="WZ29" s="17">
        <v>5.2</v>
      </c>
      <c r="XA29" s="17">
        <v>10.8</v>
      </c>
      <c r="XB29" s="17">
        <v>10.8</v>
      </c>
      <c r="XC29" s="17">
        <v>-5.6</v>
      </c>
      <c r="XD29" s="17">
        <v>42.7</v>
      </c>
      <c r="XE29" s="17">
        <v>42</v>
      </c>
      <c r="XF29" s="17">
        <v>42</v>
      </c>
      <c r="XG29" s="17">
        <v>0.7</v>
      </c>
      <c r="XH29" s="17">
        <v>33.299999999999997</v>
      </c>
      <c r="XI29" s="17">
        <v>28</v>
      </c>
      <c r="XJ29" s="17">
        <v>28</v>
      </c>
      <c r="XK29" s="17">
        <v>5.3</v>
      </c>
      <c r="XL29" s="17"/>
      <c r="XM29" s="17"/>
      <c r="XN29" s="17"/>
      <c r="XO29" s="17">
        <v>0</v>
      </c>
      <c r="XP29" s="17"/>
      <c r="XQ29" s="17"/>
      <c r="XR29" s="17"/>
      <c r="XS29" s="17">
        <v>0</v>
      </c>
      <c r="XT29" s="17">
        <v>7.5</v>
      </c>
      <c r="XU29" s="17">
        <v>8.2100000000000009</v>
      </c>
      <c r="XV29" s="17">
        <v>8.2100000000000009</v>
      </c>
      <c r="XW29" s="17">
        <v>-0.71</v>
      </c>
      <c r="XX29" s="17"/>
      <c r="XY29" s="17"/>
      <c r="XZ29" s="17"/>
      <c r="YA29" s="17">
        <v>0</v>
      </c>
      <c r="YB29" s="17"/>
      <c r="YC29" s="17"/>
      <c r="YD29" s="17"/>
      <c r="YE29" s="17">
        <v>0</v>
      </c>
    </row>
    <row r="30" spans="1:655" ht="24" customHeight="1" x14ac:dyDescent="0.3">
      <c r="A30" s="1"/>
      <c r="B30" s="16" t="s">
        <v>43</v>
      </c>
      <c r="C30" s="16" t="s">
        <v>717</v>
      </c>
      <c r="D30" s="17">
        <v>54.2</v>
      </c>
      <c r="E30" s="17">
        <v>62.448689999999999</v>
      </c>
      <c r="F30" s="17">
        <v>77.533360000000002</v>
      </c>
      <c r="G30" s="17">
        <v>-23.333359999999999</v>
      </c>
      <c r="H30" s="17">
        <v>652.9</v>
      </c>
      <c r="I30" s="17">
        <v>643.65809000000002</v>
      </c>
      <c r="J30" s="17">
        <v>643.65809000000002</v>
      </c>
      <c r="K30" s="17">
        <v>9.2419100000000007</v>
      </c>
      <c r="L30" s="17">
        <v>216.1</v>
      </c>
      <c r="M30" s="17">
        <v>209.39341999999999</v>
      </c>
      <c r="N30" s="17">
        <v>209.39341999999999</v>
      </c>
      <c r="O30" s="17">
        <v>6.7065799999999998</v>
      </c>
      <c r="P30" s="17"/>
      <c r="Q30" s="17"/>
      <c r="R30" s="17"/>
      <c r="S30" s="17">
        <v>0</v>
      </c>
      <c r="T30" s="17"/>
      <c r="U30" s="17"/>
      <c r="V30" s="17"/>
      <c r="W30" s="17">
        <v>0</v>
      </c>
      <c r="X30" s="17">
        <v>60.5</v>
      </c>
      <c r="Y30" s="17">
        <v>76.798159999999996</v>
      </c>
      <c r="Z30" s="17">
        <v>76.798159999999996</v>
      </c>
      <c r="AA30" s="17">
        <v>-16.298159999999999</v>
      </c>
      <c r="AB30" s="17">
        <v>95.5</v>
      </c>
      <c r="AC30" s="17">
        <v>107.58984</v>
      </c>
      <c r="AD30" s="17">
        <v>103.85822</v>
      </c>
      <c r="AE30" s="17">
        <v>-8.3582199999999993</v>
      </c>
      <c r="AF30" s="17"/>
      <c r="AG30" s="17"/>
      <c r="AH30" s="17"/>
      <c r="AI30" s="17">
        <v>0</v>
      </c>
      <c r="AJ30" s="17"/>
      <c r="AK30" s="17"/>
      <c r="AL30" s="17"/>
      <c r="AM30" s="17">
        <v>0</v>
      </c>
      <c r="AN30" s="17">
        <v>172.7</v>
      </c>
      <c r="AO30" s="17">
        <v>179.18770000000001</v>
      </c>
      <c r="AP30" s="17">
        <v>179.75782000000001</v>
      </c>
      <c r="AQ30" s="17">
        <v>-7.0578200000000004</v>
      </c>
      <c r="AR30" s="17">
        <v>172.6</v>
      </c>
      <c r="AS30" s="17">
        <v>179.18770000000001</v>
      </c>
      <c r="AT30" s="17">
        <v>179.75782000000001</v>
      </c>
      <c r="AU30" s="17">
        <v>-7.1578200000000001</v>
      </c>
      <c r="AV30" s="17">
        <v>172.9</v>
      </c>
      <c r="AW30" s="17">
        <v>179.18770000000001</v>
      </c>
      <c r="AX30" s="17">
        <v>179.75782000000001</v>
      </c>
      <c r="AY30" s="17">
        <v>-6.8578200000000002</v>
      </c>
      <c r="AZ30" s="17">
        <v>259.60000000000002</v>
      </c>
      <c r="BA30" s="17">
        <v>268.78154999999998</v>
      </c>
      <c r="BB30" s="17">
        <v>269.63672000000003</v>
      </c>
      <c r="BC30" s="17">
        <v>-10.036720000000001</v>
      </c>
      <c r="BD30" s="17">
        <v>215.1</v>
      </c>
      <c r="BE30" s="17">
        <v>208.28218000000001</v>
      </c>
      <c r="BF30" s="17">
        <v>208.28218000000001</v>
      </c>
      <c r="BG30" s="17">
        <v>6.8178200000000002</v>
      </c>
      <c r="BH30" s="17">
        <v>111.1</v>
      </c>
      <c r="BI30" s="17">
        <v>104.14109000000001</v>
      </c>
      <c r="BJ30" s="17">
        <v>104.14109000000001</v>
      </c>
      <c r="BK30" s="17">
        <v>6.9589100000000004</v>
      </c>
      <c r="BL30" s="17">
        <v>566.79999999999995</v>
      </c>
      <c r="BM30" s="17">
        <v>479.83127999999999</v>
      </c>
      <c r="BN30" s="17">
        <v>478.69860999999997</v>
      </c>
      <c r="BO30" s="17">
        <v>88.101389999999995</v>
      </c>
      <c r="BP30" s="17">
        <v>0</v>
      </c>
      <c r="BQ30" s="17">
        <v>0</v>
      </c>
      <c r="BR30" s="17">
        <v>0</v>
      </c>
      <c r="BS30" s="17">
        <v>0</v>
      </c>
      <c r="BT30" s="17"/>
      <c r="BU30" s="17"/>
      <c r="BV30" s="17"/>
      <c r="BW30" s="17">
        <v>0</v>
      </c>
      <c r="BX30" s="17"/>
      <c r="BY30" s="17"/>
      <c r="BZ30" s="17"/>
      <c r="CA30" s="17">
        <v>0</v>
      </c>
      <c r="CB30" s="17"/>
      <c r="CC30" s="17"/>
      <c r="CD30" s="17"/>
      <c r="CE30" s="17">
        <v>0</v>
      </c>
      <c r="CF30" s="17"/>
      <c r="CG30" s="17"/>
      <c r="CH30" s="17"/>
      <c r="CI30" s="17">
        <v>0</v>
      </c>
      <c r="CJ30" s="17">
        <v>140.1</v>
      </c>
      <c r="CK30" s="17">
        <v>147.08971</v>
      </c>
      <c r="CL30" s="17">
        <v>133.33197999999999</v>
      </c>
      <c r="CM30" s="17">
        <v>6.7680199999999999</v>
      </c>
      <c r="CN30" s="17">
        <v>7.7</v>
      </c>
      <c r="CO30" s="17">
        <v>5.1333399999999996</v>
      </c>
      <c r="CP30" s="17">
        <v>5.1333399999999996</v>
      </c>
      <c r="CQ30" s="17">
        <v>2.5666600000000002</v>
      </c>
      <c r="CR30" s="17">
        <v>5.3</v>
      </c>
      <c r="CS30" s="17">
        <v>2.8177599999999998</v>
      </c>
      <c r="CT30" s="17">
        <v>2.8177599999999998</v>
      </c>
      <c r="CU30" s="17">
        <v>2.48224</v>
      </c>
      <c r="CV30" s="17"/>
      <c r="CW30" s="17"/>
      <c r="CX30" s="17"/>
      <c r="CY30" s="17">
        <v>0</v>
      </c>
      <c r="CZ30" s="17">
        <v>6.8</v>
      </c>
      <c r="DA30" s="17">
        <v>6.8787000000000003</v>
      </c>
      <c r="DB30" s="17">
        <v>6.8787000000000003</v>
      </c>
      <c r="DC30" s="17">
        <v>-7.8700000000000006E-2</v>
      </c>
      <c r="DD30" s="17">
        <v>11.6</v>
      </c>
      <c r="DE30" s="17">
        <v>14.919420000000001</v>
      </c>
      <c r="DF30" s="17">
        <v>12.260400000000001</v>
      </c>
      <c r="DG30" s="17">
        <v>-0.66039999999999999</v>
      </c>
      <c r="DH30" s="17">
        <v>76.099999999999994</v>
      </c>
      <c r="DI30" s="17">
        <v>88.822850000000003</v>
      </c>
      <c r="DJ30" s="17">
        <v>48.462519999999998</v>
      </c>
      <c r="DK30" s="17">
        <v>27.63748</v>
      </c>
      <c r="DL30" s="17"/>
      <c r="DM30" s="17"/>
      <c r="DN30" s="17"/>
      <c r="DO30" s="17">
        <v>0</v>
      </c>
      <c r="DP30" s="17"/>
      <c r="DQ30" s="17"/>
      <c r="DR30" s="17"/>
      <c r="DS30" s="17">
        <v>0</v>
      </c>
      <c r="DT30" s="17"/>
      <c r="DU30" s="17"/>
      <c r="DV30" s="17"/>
      <c r="DW30" s="17">
        <v>0</v>
      </c>
      <c r="DX30" s="17"/>
      <c r="DY30" s="17"/>
      <c r="DZ30" s="17"/>
      <c r="EA30" s="17">
        <v>0</v>
      </c>
      <c r="EB30" s="17">
        <v>71.400000000000006</v>
      </c>
      <c r="EC30" s="17">
        <v>53.919710000000002</v>
      </c>
      <c r="ED30" s="17">
        <v>59.339680000000001</v>
      </c>
      <c r="EE30" s="17">
        <v>12.060320000000001</v>
      </c>
      <c r="EF30" s="17">
        <v>112.6</v>
      </c>
      <c r="EG30" s="17">
        <v>110.26321</v>
      </c>
      <c r="EH30" s="17">
        <v>110.26321</v>
      </c>
      <c r="EI30" s="17">
        <v>2.3367900000000001</v>
      </c>
      <c r="EJ30" s="17"/>
      <c r="EK30" s="17"/>
      <c r="EL30" s="17"/>
      <c r="EM30" s="17">
        <v>0</v>
      </c>
      <c r="EN30" s="17"/>
      <c r="EO30" s="17"/>
      <c r="EP30" s="17"/>
      <c r="EQ30" s="17">
        <v>0</v>
      </c>
      <c r="ER30" s="17"/>
      <c r="ES30" s="17"/>
      <c r="ET30" s="17"/>
      <c r="EU30" s="17">
        <v>0</v>
      </c>
      <c r="EV30" s="17">
        <v>6.5</v>
      </c>
      <c r="EW30" s="17">
        <v>6.39</v>
      </c>
      <c r="EX30" s="17">
        <v>6.39</v>
      </c>
      <c r="EY30" s="17">
        <v>0.11</v>
      </c>
      <c r="EZ30" s="17">
        <v>230</v>
      </c>
      <c r="FA30" s="17">
        <v>228.4563</v>
      </c>
      <c r="FB30" s="17">
        <v>225.66874000000001</v>
      </c>
      <c r="FC30" s="17">
        <v>4.3312600000000003</v>
      </c>
      <c r="FD30" s="17">
        <v>46.9</v>
      </c>
      <c r="FE30" s="17">
        <v>47.160960000000003</v>
      </c>
      <c r="FF30" s="17">
        <v>47.160960000000003</v>
      </c>
      <c r="FG30" s="17">
        <v>-0.26096000000000003</v>
      </c>
      <c r="FH30" s="17">
        <v>118.9</v>
      </c>
      <c r="FI30" s="17">
        <v>51.034489999999998</v>
      </c>
      <c r="FJ30" s="17">
        <v>123.4581</v>
      </c>
      <c r="FK30" s="17">
        <v>-4.5580999999999996</v>
      </c>
      <c r="FL30" s="17">
        <v>30.6</v>
      </c>
      <c r="FM30" s="17">
        <v>29.2087</v>
      </c>
      <c r="FN30" s="17">
        <v>29.2087</v>
      </c>
      <c r="FO30" s="17">
        <v>1.3913</v>
      </c>
      <c r="FP30" s="17">
        <v>18.3</v>
      </c>
      <c r="FQ30" s="17">
        <v>16.68403</v>
      </c>
      <c r="FR30" s="17">
        <v>16.68403</v>
      </c>
      <c r="FS30" s="17">
        <v>1.6159699999999999</v>
      </c>
      <c r="FT30" s="17">
        <v>19.7</v>
      </c>
      <c r="FU30" s="17">
        <v>19.1068</v>
      </c>
      <c r="FV30" s="17">
        <v>19.1068</v>
      </c>
      <c r="FW30" s="17">
        <v>0.59319999999999995</v>
      </c>
      <c r="FX30" s="17">
        <v>77.5</v>
      </c>
      <c r="FY30" s="17">
        <v>80.375339999999994</v>
      </c>
      <c r="FZ30" s="17">
        <v>72.857600000000005</v>
      </c>
      <c r="GA30" s="17">
        <v>4.6424000000000003</v>
      </c>
      <c r="GB30" s="17">
        <v>183.8</v>
      </c>
      <c r="GC30" s="17">
        <v>185.10007999999999</v>
      </c>
      <c r="GD30" s="17">
        <v>185.10007999999999</v>
      </c>
      <c r="GE30" s="17">
        <v>-1.3000799999999999</v>
      </c>
      <c r="GF30" s="17">
        <v>184.6</v>
      </c>
      <c r="GG30" s="17">
        <v>185.10007999999999</v>
      </c>
      <c r="GH30" s="17">
        <v>185.10007999999999</v>
      </c>
      <c r="GI30" s="17">
        <v>-0.50007999999999997</v>
      </c>
      <c r="GJ30" s="17">
        <v>184.5</v>
      </c>
      <c r="GK30" s="17">
        <v>185.10007999999999</v>
      </c>
      <c r="GL30" s="17">
        <v>185.10007999999999</v>
      </c>
      <c r="GM30" s="17">
        <v>-0.60007999999999995</v>
      </c>
      <c r="GN30" s="17">
        <v>67.599999999999994</v>
      </c>
      <c r="GO30" s="17">
        <v>87.8583</v>
      </c>
      <c r="GP30" s="17">
        <v>87.858310000000003</v>
      </c>
      <c r="GQ30" s="17">
        <v>-20.258310000000002</v>
      </c>
      <c r="GR30" s="17">
        <v>6.6</v>
      </c>
      <c r="GS30" s="17">
        <v>8.4518799999999992</v>
      </c>
      <c r="GT30" s="17">
        <v>8.4518799999999992</v>
      </c>
      <c r="GU30" s="17">
        <v>-1.85188</v>
      </c>
      <c r="GV30" s="17">
        <v>1.3</v>
      </c>
      <c r="GW30" s="17">
        <v>8.8668200000000006</v>
      </c>
      <c r="GX30" s="17">
        <v>8.8668200000000006</v>
      </c>
      <c r="GY30" s="17">
        <v>-7.5668199999999999</v>
      </c>
      <c r="GZ30" s="17">
        <v>34</v>
      </c>
      <c r="HA30" s="17">
        <v>34.47804</v>
      </c>
      <c r="HB30" s="17">
        <v>34.47804</v>
      </c>
      <c r="HC30" s="17">
        <v>-0.47804000000000002</v>
      </c>
      <c r="HD30" s="17">
        <v>30.9</v>
      </c>
      <c r="HE30" s="17">
        <v>32.627180000000003</v>
      </c>
      <c r="HF30" s="17">
        <v>32.627180000000003</v>
      </c>
      <c r="HG30" s="17">
        <v>-1.7271799999999999</v>
      </c>
      <c r="HH30" s="17">
        <v>3.8</v>
      </c>
      <c r="HI30" s="17">
        <v>4.0341699999999996</v>
      </c>
      <c r="HJ30" s="17">
        <v>4.0341699999999996</v>
      </c>
      <c r="HK30" s="17">
        <v>-0.23416999999999999</v>
      </c>
      <c r="HL30" s="17">
        <v>0</v>
      </c>
      <c r="HM30" s="17">
        <v>13.33126</v>
      </c>
      <c r="HN30" s="17">
        <v>0</v>
      </c>
      <c r="HO30" s="17">
        <v>0</v>
      </c>
      <c r="HP30" s="17">
        <v>66.7</v>
      </c>
      <c r="HQ30" s="17">
        <v>87.273110000000003</v>
      </c>
      <c r="HR30" s="17">
        <v>87.273110000000003</v>
      </c>
      <c r="HS30" s="17">
        <v>-20.57311</v>
      </c>
      <c r="HT30" s="17"/>
      <c r="HU30" s="17"/>
      <c r="HV30" s="17"/>
      <c r="HW30" s="17">
        <v>0</v>
      </c>
      <c r="HX30" s="17"/>
      <c r="HY30" s="17"/>
      <c r="HZ30" s="17"/>
      <c r="IA30" s="17">
        <v>0</v>
      </c>
      <c r="IB30" s="17">
        <v>62.5</v>
      </c>
      <c r="IC30" s="17">
        <v>85.482579999999999</v>
      </c>
      <c r="ID30" s="17">
        <v>85.482579999999999</v>
      </c>
      <c r="IE30" s="17">
        <v>-22.982579999999999</v>
      </c>
      <c r="IF30" s="17"/>
      <c r="IG30" s="17"/>
      <c r="IH30" s="17"/>
      <c r="II30" s="17">
        <v>0</v>
      </c>
      <c r="IJ30" s="17"/>
      <c r="IK30" s="17"/>
      <c r="IL30" s="17"/>
      <c r="IM30" s="17">
        <v>0</v>
      </c>
      <c r="IN30" s="17">
        <v>45</v>
      </c>
      <c r="IO30" s="17">
        <v>48.181449999999998</v>
      </c>
      <c r="IP30" s="17">
        <v>48.181449999999998</v>
      </c>
      <c r="IQ30" s="17">
        <v>-3.1814499999999999</v>
      </c>
      <c r="IR30" s="17"/>
      <c r="IS30" s="17"/>
      <c r="IT30" s="17"/>
      <c r="IU30" s="17">
        <v>0</v>
      </c>
      <c r="IV30" s="17"/>
      <c r="IW30" s="17"/>
      <c r="IX30" s="17"/>
      <c r="IY30" s="17">
        <v>0</v>
      </c>
      <c r="IZ30" s="17"/>
      <c r="JA30" s="17"/>
      <c r="JB30" s="17"/>
      <c r="JC30" s="17">
        <v>0</v>
      </c>
      <c r="JD30" s="17">
        <v>43.4</v>
      </c>
      <c r="JE30" s="17">
        <v>67</v>
      </c>
      <c r="JF30" s="17">
        <v>75.926119999999997</v>
      </c>
      <c r="JG30" s="17">
        <v>-32.526119999999999</v>
      </c>
      <c r="JH30" s="17">
        <v>177</v>
      </c>
      <c r="JI30" s="17">
        <v>178.52956</v>
      </c>
      <c r="JJ30" s="17">
        <v>178.52956</v>
      </c>
      <c r="JK30" s="17">
        <v>-1.52956</v>
      </c>
      <c r="JL30" s="17">
        <v>175.2</v>
      </c>
      <c r="JM30" s="17">
        <v>178.52956</v>
      </c>
      <c r="JN30" s="17">
        <v>178.52956</v>
      </c>
      <c r="JO30" s="17">
        <v>-3.3295599999999999</v>
      </c>
      <c r="JP30" s="17">
        <v>200</v>
      </c>
      <c r="JQ30" s="17">
        <v>178.52956</v>
      </c>
      <c r="JR30" s="17">
        <v>178.52956</v>
      </c>
      <c r="JS30" s="17">
        <v>21.47044</v>
      </c>
      <c r="JT30" s="17">
        <v>274.3</v>
      </c>
      <c r="JU30" s="17">
        <v>267.79433</v>
      </c>
      <c r="JV30" s="17">
        <v>267.79433</v>
      </c>
      <c r="JW30" s="17">
        <v>6.5056700000000003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v>0</v>
      </c>
      <c r="KT30" s="17">
        <v>0</v>
      </c>
      <c r="KU30" s="17">
        <v>0</v>
      </c>
      <c r="KV30" s="17"/>
      <c r="KW30" s="17"/>
      <c r="KX30" s="17"/>
      <c r="KY30" s="17">
        <v>0</v>
      </c>
      <c r="KZ30" s="17">
        <v>1.6</v>
      </c>
      <c r="LA30" s="17"/>
      <c r="LB30" s="17">
        <v>1.85</v>
      </c>
      <c r="LC30" s="17">
        <v>-0.25</v>
      </c>
      <c r="LD30" s="17">
        <v>1.6</v>
      </c>
      <c r="LE30" s="17">
        <v>1.33812</v>
      </c>
      <c r="LF30" s="17">
        <v>1.33812</v>
      </c>
      <c r="LG30" s="17">
        <v>0.26188</v>
      </c>
      <c r="LH30" s="17">
        <v>107.3</v>
      </c>
      <c r="LI30" s="17">
        <v>166.92236</v>
      </c>
      <c r="LJ30" s="17">
        <v>181.02524</v>
      </c>
      <c r="LK30" s="17">
        <v>-73.725239999999999</v>
      </c>
      <c r="LL30" s="17">
        <v>68.8</v>
      </c>
      <c r="LM30" s="17">
        <v>66.472239999999999</v>
      </c>
      <c r="LN30" s="17">
        <v>66.472239999999999</v>
      </c>
      <c r="LO30" s="17">
        <v>2.3277600000000001</v>
      </c>
      <c r="LP30" s="17">
        <v>66.599999999999994</v>
      </c>
      <c r="LQ30" s="17">
        <v>67.133979999999994</v>
      </c>
      <c r="LR30" s="17">
        <v>64.515050000000002</v>
      </c>
      <c r="LS30" s="17">
        <v>2.0849500000000001</v>
      </c>
      <c r="LT30" s="17">
        <v>65</v>
      </c>
      <c r="LU30" s="17">
        <v>63.265720000000002</v>
      </c>
      <c r="LV30" s="17">
        <v>63.409950000000002</v>
      </c>
      <c r="LW30" s="17">
        <v>1.59005</v>
      </c>
      <c r="LX30" s="17">
        <v>29.1</v>
      </c>
      <c r="LY30" s="17">
        <v>29.951460000000001</v>
      </c>
      <c r="LZ30" s="17">
        <v>26.241790000000002</v>
      </c>
      <c r="MA30" s="17">
        <v>2.8582100000000001</v>
      </c>
      <c r="MB30" s="17">
        <v>65.099999999999994</v>
      </c>
      <c r="MC30" s="17"/>
      <c r="MD30" s="17">
        <v>67.099999999999994</v>
      </c>
      <c r="ME30" s="17">
        <v>-2</v>
      </c>
      <c r="MF30" s="17"/>
      <c r="MG30" s="17"/>
      <c r="MH30" s="17"/>
      <c r="MI30" s="17">
        <v>0</v>
      </c>
      <c r="MJ30" s="17"/>
      <c r="MK30" s="17"/>
      <c r="ML30" s="17"/>
      <c r="MM30" s="17">
        <v>0</v>
      </c>
      <c r="MN30" s="17">
        <v>0</v>
      </c>
      <c r="MO30" s="17"/>
      <c r="MP30" s="17"/>
      <c r="MQ30" s="17">
        <v>0</v>
      </c>
      <c r="MR30" s="17">
        <v>0</v>
      </c>
      <c r="MS30" s="17">
        <v>0</v>
      </c>
      <c r="MT30" s="17">
        <v>0</v>
      </c>
      <c r="MU30" s="17">
        <v>0</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v>216.4</v>
      </c>
      <c r="NU30" s="17">
        <v>192.4</v>
      </c>
      <c r="NV30" s="17">
        <v>192.4</v>
      </c>
      <c r="NW30" s="17">
        <v>24</v>
      </c>
      <c r="NX30" s="17">
        <v>103.6</v>
      </c>
      <c r="NY30" s="17">
        <v>96.2</v>
      </c>
      <c r="NZ30" s="17">
        <v>96.2</v>
      </c>
      <c r="OA30" s="17">
        <v>7.4</v>
      </c>
      <c r="OB30" s="17">
        <v>0.7</v>
      </c>
      <c r="OC30" s="17"/>
      <c r="OD30" s="17">
        <v>1.171</v>
      </c>
      <c r="OE30" s="17">
        <v>-0.47099999999999997</v>
      </c>
      <c r="OF30" s="17">
        <v>59.5</v>
      </c>
      <c r="OG30" s="17">
        <v>58.4</v>
      </c>
      <c r="OH30" s="17">
        <v>63.078000000000003</v>
      </c>
      <c r="OI30" s="17">
        <v>-3.5779999999999998</v>
      </c>
      <c r="OJ30" s="17">
        <v>54.5</v>
      </c>
      <c r="OK30" s="17"/>
      <c r="OL30" s="17">
        <v>65.588999999999999</v>
      </c>
      <c r="OM30" s="17">
        <v>-11.089</v>
      </c>
      <c r="ON30" s="17">
        <v>12.2</v>
      </c>
      <c r="OO30" s="17">
        <v>16.276</v>
      </c>
      <c r="OP30" s="17">
        <v>16.276</v>
      </c>
      <c r="OQ30" s="17">
        <v>-4.0759999999999996</v>
      </c>
      <c r="OR30" s="17">
        <v>0.4</v>
      </c>
      <c r="OS30" s="17"/>
      <c r="OT30" s="17">
        <v>0.3</v>
      </c>
      <c r="OU30" s="17">
        <v>0.1</v>
      </c>
      <c r="OV30" s="17">
        <v>12</v>
      </c>
      <c r="OW30" s="17">
        <v>10.67961</v>
      </c>
      <c r="OX30" s="17">
        <v>10.67961</v>
      </c>
      <c r="OY30" s="17">
        <v>1.32039</v>
      </c>
      <c r="OZ30" s="17">
        <v>9.9</v>
      </c>
      <c r="PA30" s="17">
        <v>9</v>
      </c>
      <c r="PB30" s="17">
        <v>9</v>
      </c>
      <c r="PC30" s="17">
        <v>0.9</v>
      </c>
      <c r="PD30" s="17">
        <v>4.8</v>
      </c>
      <c r="PE30" s="17">
        <v>5.67</v>
      </c>
      <c r="PF30" s="17">
        <v>5.67</v>
      </c>
      <c r="PG30" s="17">
        <v>-0.87</v>
      </c>
      <c r="PH30" s="17">
        <v>0.5</v>
      </c>
      <c r="PI30" s="17">
        <v>1</v>
      </c>
      <c r="PJ30" s="17">
        <v>1</v>
      </c>
      <c r="PK30" s="17">
        <v>-0.5</v>
      </c>
      <c r="PL30" s="17">
        <v>2.6</v>
      </c>
      <c r="PM30" s="17">
        <v>2.5</v>
      </c>
      <c r="PN30" s="17">
        <v>2.5</v>
      </c>
      <c r="PO30" s="17">
        <v>0.1</v>
      </c>
      <c r="PP30" s="17">
        <v>2.6</v>
      </c>
      <c r="PQ30" s="17">
        <v>2.5</v>
      </c>
      <c r="PR30" s="17">
        <v>2.5</v>
      </c>
      <c r="PS30" s="17">
        <v>0.1</v>
      </c>
      <c r="PT30" s="17">
        <v>0</v>
      </c>
      <c r="PU30" s="17">
        <v>0</v>
      </c>
      <c r="PV30" s="17">
        <v>0</v>
      </c>
      <c r="PW30" s="17">
        <v>0</v>
      </c>
      <c r="PX30" s="17">
        <v>16.5</v>
      </c>
      <c r="PY30" s="17">
        <v>15.53398</v>
      </c>
      <c r="PZ30" s="17">
        <v>15.53398</v>
      </c>
      <c r="QA30" s="17">
        <v>0.96601999999999999</v>
      </c>
      <c r="QB30" s="17">
        <v>9.5</v>
      </c>
      <c r="QC30" s="17">
        <v>9</v>
      </c>
      <c r="QD30" s="17">
        <v>9</v>
      </c>
      <c r="QE30" s="17">
        <v>0.5</v>
      </c>
      <c r="QF30" s="17">
        <v>3.5</v>
      </c>
      <c r="QG30" s="17">
        <v>3.5</v>
      </c>
      <c r="QH30" s="17">
        <v>3.5</v>
      </c>
      <c r="QI30" s="17">
        <v>0</v>
      </c>
      <c r="QJ30" s="17">
        <v>18.5</v>
      </c>
      <c r="QK30" s="17">
        <v>17.961169999999999</v>
      </c>
      <c r="QL30" s="17">
        <v>17.961169999999999</v>
      </c>
      <c r="QM30" s="17">
        <v>0.53883000000000003</v>
      </c>
      <c r="QN30" s="17">
        <v>12.8</v>
      </c>
      <c r="QO30" s="17"/>
      <c r="QP30" s="17">
        <v>12.579000000000001</v>
      </c>
      <c r="QQ30" s="17">
        <v>0.221</v>
      </c>
      <c r="QR30" s="17">
        <v>15.4</v>
      </c>
      <c r="QS30" s="17"/>
      <c r="QT30" s="17">
        <v>14.847</v>
      </c>
      <c r="QU30" s="17">
        <v>0.55300000000000005</v>
      </c>
      <c r="QV30" s="17">
        <v>16.899999999999999</v>
      </c>
      <c r="QW30" s="17">
        <v>15</v>
      </c>
      <c r="QX30" s="17">
        <v>12.73</v>
      </c>
      <c r="QY30" s="17">
        <v>4.17</v>
      </c>
      <c r="QZ30" s="17">
        <v>50.4</v>
      </c>
      <c r="RA30" s="17">
        <v>42.2</v>
      </c>
      <c r="RB30" s="17">
        <v>36.069000000000003</v>
      </c>
      <c r="RC30" s="17">
        <v>14.331</v>
      </c>
      <c r="RD30" s="17">
        <v>3.8</v>
      </c>
      <c r="RE30" s="17">
        <v>4.2</v>
      </c>
      <c r="RF30" s="17">
        <v>4.2</v>
      </c>
      <c r="RG30" s="17">
        <v>-0.4</v>
      </c>
      <c r="RH30" s="17">
        <v>2.2000000000000002</v>
      </c>
      <c r="RI30" s="17">
        <v>2.4</v>
      </c>
      <c r="RJ30" s="17">
        <v>2.4</v>
      </c>
      <c r="RK30" s="17">
        <v>-0.2</v>
      </c>
      <c r="RL30" s="17">
        <v>1.1000000000000001</v>
      </c>
      <c r="RM30" s="17">
        <v>1.2</v>
      </c>
      <c r="RN30" s="17">
        <v>1.2</v>
      </c>
      <c r="RO30" s="17">
        <v>-0.1</v>
      </c>
      <c r="RP30" s="17">
        <v>2.2999999999999998</v>
      </c>
      <c r="RQ30" s="17">
        <v>2.8</v>
      </c>
      <c r="RR30" s="17">
        <v>2.8</v>
      </c>
      <c r="RS30" s="17">
        <v>-0.5</v>
      </c>
      <c r="RT30" s="17">
        <v>12.5</v>
      </c>
      <c r="RU30" s="17"/>
      <c r="RV30" s="17">
        <v>15.866</v>
      </c>
      <c r="RW30" s="17">
        <v>-3.3660000000000001</v>
      </c>
      <c r="RX30" s="17">
        <v>2.1</v>
      </c>
      <c r="RY30" s="17">
        <v>2.4</v>
      </c>
      <c r="RZ30" s="17">
        <v>2.4</v>
      </c>
      <c r="SA30" s="17">
        <v>-0.3</v>
      </c>
      <c r="SB30" s="17">
        <v>16.399999999999999</v>
      </c>
      <c r="SC30" s="17">
        <v>19.772780000000001</v>
      </c>
      <c r="SD30" s="17">
        <v>19.772790000000001</v>
      </c>
      <c r="SE30" s="17">
        <v>-3.3727900000000002</v>
      </c>
      <c r="SF30" s="17">
        <v>1.4</v>
      </c>
      <c r="SG30" s="17">
        <v>1.6</v>
      </c>
      <c r="SH30" s="17">
        <v>1.6</v>
      </c>
      <c r="SI30" s="17">
        <v>-0.2</v>
      </c>
      <c r="SJ30" s="17"/>
      <c r="SK30" s="17"/>
      <c r="SL30" s="17"/>
      <c r="SM30" s="17">
        <v>0</v>
      </c>
      <c r="SN30" s="17">
        <v>9.6999999999999993</v>
      </c>
      <c r="SO30" s="17">
        <v>9.6999999999999993</v>
      </c>
      <c r="SP30" s="17">
        <v>9.6999999999999993</v>
      </c>
      <c r="SQ30" s="17">
        <v>0</v>
      </c>
      <c r="SR30" s="17">
        <v>3.6</v>
      </c>
      <c r="SS30" s="17">
        <v>4.3</v>
      </c>
      <c r="ST30" s="17">
        <v>4.3</v>
      </c>
      <c r="SU30" s="17">
        <v>-0.7</v>
      </c>
      <c r="SV30" s="17">
        <v>5.4</v>
      </c>
      <c r="SW30" s="17">
        <v>6</v>
      </c>
      <c r="SX30" s="17">
        <v>6</v>
      </c>
      <c r="SY30" s="17">
        <v>-0.6</v>
      </c>
      <c r="SZ30" s="17">
        <v>8.6</v>
      </c>
      <c r="TA30" s="17">
        <v>8</v>
      </c>
      <c r="TB30" s="17">
        <v>8</v>
      </c>
      <c r="TC30" s="17">
        <v>0.6</v>
      </c>
      <c r="TD30" s="17">
        <v>14.6</v>
      </c>
      <c r="TE30" s="17">
        <v>14.077669999999999</v>
      </c>
      <c r="TF30" s="17">
        <v>14.077669999999999</v>
      </c>
      <c r="TG30" s="17">
        <v>0.52232999999999996</v>
      </c>
      <c r="TH30" s="17">
        <v>11.6</v>
      </c>
      <c r="TI30" s="17">
        <v>19.100000000000001</v>
      </c>
      <c r="TJ30" s="17">
        <v>20.396999999999998</v>
      </c>
      <c r="TK30" s="17">
        <v>-8.7970000000000006</v>
      </c>
      <c r="TL30" s="17">
        <v>23.1</v>
      </c>
      <c r="TM30" s="17">
        <v>37.4</v>
      </c>
      <c r="TN30" s="17">
        <v>26.841000000000001</v>
      </c>
      <c r="TO30" s="17">
        <v>-3.7410000000000001</v>
      </c>
      <c r="TP30" s="17">
        <v>28.7</v>
      </c>
      <c r="TQ30" s="17"/>
      <c r="TR30" s="17">
        <v>23.751999999999999</v>
      </c>
      <c r="TS30" s="17">
        <v>4.9480000000000004</v>
      </c>
      <c r="TT30" s="17">
        <v>27.2</v>
      </c>
      <c r="TU30" s="17">
        <v>28.4</v>
      </c>
      <c r="TV30" s="17">
        <v>18.599</v>
      </c>
      <c r="TW30" s="17">
        <v>8.6010000000000009</v>
      </c>
      <c r="TX30" s="17">
        <v>18.7</v>
      </c>
      <c r="TY30" s="17">
        <v>43.7</v>
      </c>
      <c r="TZ30" s="17">
        <v>33.347000000000001</v>
      </c>
      <c r="UA30" s="17">
        <v>-14.647</v>
      </c>
      <c r="UB30" s="17">
        <v>3.7</v>
      </c>
      <c r="UC30" s="17">
        <v>2.74</v>
      </c>
      <c r="UD30" s="17">
        <v>2.74</v>
      </c>
      <c r="UE30" s="17">
        <v>0.96</v>
      </c>
      <c r="UF30" s="17">
        <v>2.6</v>
      </c>
      <c r="UG30" s="17">
        <v>2.2519999999999998</v>
      </c>
      <c r="UH30" s="17">
        <v>2.2519999999999998</v>
      </c>
      <c r="UI30" s="17">
        <v>0.34799999999999998</v>
      </c>
      <c r="UJ30" s="17">
        <v>10.4</v>
      </c>
      <c r="UK30" s="17">
        <v>10</v>
      </c>
      <c r="UL30" s="17">
        <v>10</v>
      </c>
      <c r="UM30" s="17">
        <v>0.4</v>
      </c>
      <c r="UN30" s="17">
        <v>3.3</v>
      </c>
      <c r="UO30" s="17">
        <v>3</v>
      </c>
      <c r="UP30" s="17">
        <v>3</v>
      </c>
      <c r="UQ30" s="17">
        <v>0.3</v>
      </c>
      <c r="UR30" s="17">
        <v>8.5</v>
      </c>
      <c r="US30" s="17">
        <v>8.3000000000000007</v>
      </c>
      <c r="UT30" s="17">
        <v>8.3000000000000007</v>
      </c>
      <c r="UU30" s="17">
        <v>0.2</v>
      </c>
      <c r="UV30" s="17">
        <v>5.9</v>
      </c>
      <c r="UW30" s="17">
        <v>6</v>
      </c>
      <c r="UX30" s="17">
        <v>6</v>
      </c>
      <c r="UY30" s="17">
        <v>-0.1</v>
      </c>
      <c r="UZ30" s="17">
        <v>6.4</v>
      </c>
      <c r="VA30" s="17">
        <v>6</v>
      </c>
      <c r="VB30" s="17">
        <v>6</v>
      </c>
      <c r="VC30" s="17">
        <v>0.4</v>
      </c>
      <c r="VD30" s="17">
        <v>6.5</v>
      </c>
      <c r="VE30" s="17">
        <v>7</v>
      </c>
      <c r="VF30" s="17">
        <v>7</v>
      </c>
      <c r="VG30" s="17">
        <v>-0.5</v>
      </c>
      <c r="VH30" s="17">
        <v>10</v>
      </c>
      <c r="VI30" s="17">
        <v>14.353999999999999</v>
      </c>
      <c r="VJ30" s="17">
        <v>14.353999999999999</v>
      </c>
      <c r="VK30" s="17">
        <v>-4.3540000000000001</v>
      </c>
      <c r="VL30" s="17">
        <v>155.80000000000001</v>
      </c>
      <c r="VM30" s="17"/>
      <c r="VN30" s="17">
        <v>205.80799999999999</v>
      </c>
      <c r="VO30" s="17">
        <v>-50.008000000000003</v>
      </c>
      <c r="VP30" s="17">
        <v>15.8</v>
      </c>
      <c r="VQ30" s="17"/>
      <c r="VR30" s="17">
        <v>14.401999999999999</v>
      </c>
      <c r="VS30" s="17">
        <v>1.3979999999999999</v>
      </c>
      <c r="VT30" s="17">
        <v>93.8</v>
      </c>
      <c r="VU30" s="17"/>
      <c r="VV30" s="17">
        <v>115.575</v>
      </c>
      <c r="VW30" s="17">
        <v>-21.774999999999999</v>
      </c>
      <c r="VX30" s="17">
        <v>0.6</v>
      </c>
      <c r="VY30" s="17">
        <v>0.6</v>
      </c>
      <c r="VZ30" s="17">
        <v>0.6</v>
      </c>
      <c r="WA30" s="17">
        <v>0</v>
      </c>
      <c r="WB30" s="17">
        <v>0.3</v>
      </c>
      <c r="WC30" s="17">
        <v>10.199999999999999</v>
      </c>
      <c r="WD30" s="17">
        <v>8</v>
      </c>
      <c r="WE30" s="17">
        <v>-7.7</v>
      </c>
      <c r="WF30" s="17">
        <v>0</v>
      </c>
      <c r="WG30" s="17">
        <v>20.6</v>
      </c>
      <c r="WH30" s="17">
        <v>12</v>
      </c>
      <c r="WI30" s="17">
        <v>-12</v>
      </c>
      <c r="WJ30" s="17">
        <v>72.3</v>
      </c>
      <c r="WK30" s="17"/>
      <c r="WL30" s="17">
        <v>84.849000000000004</v>
      </c>
      <c r="WM30" s="17">
        <v>-12.548999999999999</v>
      </c>
      <c r="WN30" s="17">
        <v>16.3</v>
      </c>
      <c r="WO30" s="17"/>
      <c r="WP30" s="17">
        <v>10.558</v>
      </c>
      <c r="WQ30" s="17">
        <v>5.742</v>
      </c>
      <c r="WR30" s="17">
        <v>10</v>
      </c>
      <c r="WS30" s="17">
        <v>9.6</v>
      </c>
      <c r="WT30" s="17">
        <v>9.6</v>
      </c>
      <c r="WU30" s="17">
        <v>0.4</v>
      </c>
      <c r="WV30" s="17">
        <v>18.3</v>
      </c>
      <c r="WW30" s="17">
        <v>17.475729999999999</v>
      </c>
      <c r="WX30" s="17">
        <v>17.475729999999999</v>
      </c>
      <c r="WY30" s="17">
        <v>0.82426999999999995</v>
      </c>
      <c r="WZ30" s="17">
        <v>5</v>
      </c>
      <c r="XA30" s="17">
        <v>10.8</v>
      </c>
      <c r="XB30" s="17">
        <v>10.8</v>
      </c>
      <c r="XC30" s="17">
        <v>-5.8</v>
      </c>
      <c r="XD30" s="17">
        <v>41.8</v>
      </c>
      <c r="XE30" s="17">
        <v>42</v>
      </c>
      <c r="XF30" s="17">
        <v>42</v>
      </c>
      <c r="XG30" s="17">
        <v>-0.2</v>
      </c>
      <c r="XH30" s="17">
        <v>32.799999999999997</v>
      </c>
      <c r="XI30" s="17">
        <v>28</v>
      </c>
      <c r="XJ30" s="17">
        <v>28</v>
      </c>
      <c r="XK30" s="17">
        <v>4.8</v>
      </c>
      <c r="XL30" s="17"/>
      <c r="XM30" s="17"/>
      <c r="XN30" s="17"/>
      <c r="XO30" s="17">
        <v>0</v>
      </c>
      <c r="XP30" s="17"/>
      <c r="XQ30" s="17"/>
      <c r="XR30" s="17"/>
      <c r="XS30" s="17">
        <v>0</v>
      </c>
      <c r="XT30" s="17">
        <v>7.7</v>
      </c>
      <c r="XU30" s="17">
        <v>8.2100000000000009</v>
      </c>
      <c r="XV30" s="17">
        <v>8.2100000000000009</v>
      </c>
      <c r="XW30" s="17">
        <v>-0.51</v>
      </c>
      <c r="XX30" s="17"/>
      <c r="XY30" s="17"/>
      <c r="XZ30" s="17"/>
      <c r="YA30" s="17">
        <v>0</v>
      </c>
      <c r="YB30" s="17"/>
      <c r="YC30" s="17"/>
      <c r="YD30" s="17"/>
      <c r="YE30" s="17">
        <v>0</v>
      </c>
    </row>
    <row r="31" spans="1:655" ht="24" customHeight="1" x14ac:dyDescent="0.3">
      <c r="A31" s="1"/>
      <c r="B31" s="16" t="s">
        <v>43</v>
      </c>
      <c r="C31" s="16" t="s">
        <v>718</v>
      </c>
      <c r="D31" s="17">
        <v>55.5</v>
      </c>
      <c r="E31" s="17">
        <v>61.157989999999998</v>
      </c>
      <c r="F31" s="17">
        <v>76.277670000000001</v>
      </c>
      <c r="G31" s="17">
        <v>-20.777670000000001</v>
      </c>
      <c r="H31" s="17">
        <v>657.9</v>
      </c>
      <c r="I31" s="17">
        <v>643.65809000000002</v>
      </c>
      <c r="J31" s="17">
        <v>643.65809000000002</v>
      </c>
      <c r="K31" s="17">
        <v>14.241910000000001</v>
      </c>
      <c r="L31" s="17">
        <v>215.9</v>
      </c>
      <c r="M31" s="17">
        <v>209.39341999999999</v>
      </c>
      <c r="N31" s="17">
        <v>209.39341999999999</v>
      </c>
      <c r="O31" s="17">
        <v>6.5065799999999996</v>
      </c>
      <c r="P31" s="17"/>
      <c r="Q31" s="17"/>
      <c r="R31" s="17"/>
      <c r="S31" s="17">
        <v>0</v>
      </c>
      <c r="T31" s="17"/>
      <c r="U31" s="17"/>
      <c r="V31" s="17"/>
      <c r="W31" s="17">
        <v>0</v>
      </c>
      <c r="X31" s="17">
        <v>60.9</v>
      </c>
      <c r="Y31" s="17">
        <v>76.798159999999996</v>
      </c>
      <c r="Z31" s="17">
        <v>76.798159999999996</v>
      </c>
      <c r="AA31" s="17">
        <v>-15.898160000000001</v>
      </c>
      <c r="AB31" s="17">
        <v>98.1</v>
      </c>
      <c r="AC31" s="17">
        <v>108.71637</v>
      </c>
      <c r="AD31" s="17">
        <v>101.90600000000001</v>
      </c>
      <c r="AE31" s="17">
        <v>-3.806</v>
      </c>
      <c r="AF31" s="17"/>
      <c r="AG31" s="17"/>
      <c r="AH31" s="17"/>
      <c r="AI31" s="17">
        <v>0</v>
      </c>
      <c r="AJ31" s="17"/>
      <c r="AK31" s="17"/>
      <c r="AL31" s="17"/>
      <c r="AM31" s="17">
        <v>0</v>
      </c>
      <c r="AN31" s="17">
        <v>177</v>
      </c>
      <c r="AO31" s="17">
        <v>182.31673000000001</v>
      </c>
      <c r="AP31" s="17">
        <v>183.75782000000001</v>
      </c>
      <c r="AQ31" s="17">
        <v>-6.7578199999999997</v>
      </c>
      <c r="AR31" s="17">
        <v>179.1</v>
      </c>
      <c r="AS31" s="17">
        <v>182.31673000000001</v>
      </c>
      <c r="AT31" s="17">
        <v>183.75782000000001</v>
      </c>
      <c r="AU31" s="17">
        <v>-4.6578200000000001</v>
      </c>
      <c r="AV31" s="17">
        <v>178.3</v>
      </c>
      <c r="AW31" s="17">
        <v>182.31673000000001</v>
      </c>
      <c r="AX31" s="17">
        <v>183.75782000000001</v>
      </c>
      <c r="AY31" s="17">
        <v>-5.4578199999999999</v>
      </c>
      <c r="AZ31" s="17">
        <v>264</v>
      </c>
      <c r="BA31" s="17">
        <v>273.47509000000002</v>
      </c>
      <c r="BB31" s="17">
        <v>275.63672000000003</v>
      </c>
      <c r="BC31" s="17">
        <v>-11.63672</v>
      </c>
      <c r="BD31" s="17">
        <v>213.5</v>
      </c>
      <c r="BE31" s="17">
        <v>208.28218000000001</v>
      </c>
      <c r="BF31" s="17">
        <v>208.28218000000001</v>
      </c>
      <c r="BG31" s="17">
        <v>5.2178199999999997</v>
      </c>
      <c r="BH31" s="17">
        <v>111.3</v>
      </c>
      <c r="BI31" s="17">
        <v>104.14109000000001</v>
      </c>
      <c r="BJ31" s="17">
        <v>104.14109000000001</v>
      </c>
      <c r="BK31" s="17">
        <v>7.1589099999999997</v>
      </c>
      <c r="BL31" s="17">
        <v>468</v>
      </c>
      <c r="BM31" s="17">
        <v>466.76717000000002</v>
      </c>
      <c r="BN31" s="17">
        <v>462.73403000000002</v>
      </c>
      <c r="BO31" s="17">
        <v>5.2659700000000003</v>
      </c>
      <c r="BP31" s="17">
        <v>0</v>
      </c>
      <c r="BQ31" s="17">
        <v>0</v>
      </c>
      <c r="BR31" s="17">
        <v>0</v>
      </c>
      <c r="BS31" s="17">
        <v>0</v>
      </c>
      <c r="BT31" s="17"/>
      <c r="BU31" s="17"/>
      <c r="BV31" s="17"/>
      <c r="BW31" s="17">
        <v>0</v>
      </c>
      <c r="BX31" s="17"/>
      <c r="BY31" s="17"/>
      <c r="BZ31" s="17"/>
      <c r="CA31" s="17">
        <v>0</v>
      </c>
      <c r="CB31" s="17"/>
      <c r="CC31" s="17"/>
      <c r="CD31" s="17"/>
      <c r="CE31" s="17">
        <v>0</v>
      </c>
      <c r="CF31" s="17"/>
      <c r="CG31" s="17"/>
      <c r="CH31" s="17"/>
      <c r="CI31" s="17">
        <v>0</v>
      </c>
      <c r="CJ31" s="17">
        <v>142.5</v>
      </c>
      <c r="CK31" s="17">
        <v>147.08971</v>
      </c>
      <c r="CL31" s="17">
        <v>133.33197999999999</v>
      </c>
      <c r="CM31" s="17">
        <v>9.1680200000000003</v>
      </c>
      <c r="CN31" s="17">
        <v>8</v>
      </c>
      <c r="CO31" s="17">
        <v>5.1333399999999996</v>
      </c>
      <c r="CP31" s="17">
        <v>5.1333399999999996</v>
      </c>
      <c r="CQ31" s="17">
        <v>2.86666</v>
      </c>
      <c r="CR31" s="17">
        <v>5.4</v>
      </c>
      <c r="CS31" s="17">
        <v>2.8177599999999998</v>
      </c>
      <c r="CT31" s="17">
        <v>2.8177599999999998</v>
      </c>
      <c r="CU31" s="17">
        <v>2.5822400000000001</v>
      </c>
      <c r="CV31" s="17"/>
      <c r="CW31" s="17"/>
      <c r="CX31" s="17"/>
      <c r="CY31" s="17">
        <v>0</v>
      </c>
      <c r="CZ31" s="17">
        <v>6.8</v>
      </c>
      <c r="DA31" s="17">
        <v>6.8787000000000003</v>
      </c>
      <c r="DB31" s="17">
        <v>6.8787000000000003</v>
      </c>
      <c r="DC31" s="17">
        <v>-7.8700000000000006E-2</v>
      </c>
      <c r="DD31" s="17">
        <v>11.6</v>
      </c>
      <c r="DE31" s="17">
        <v>14.919420000000001</v>
      </c>
      <c r="DF31" s="17">
        <v>12.260400000000001</v>
      </c>
      <c r="DG31" s="17">
        <v>-0.66039999999999999</v>
      </c>
      <c r="DH31" s="17">
        <v>76.599999999999994</v>
      </c>
      <c r="DI31" s="17">
        <v>86.434460000000001</v>
      </c>
      <c r="DJ31" s="17">
        <v>46.18853</v>
      </c>
      <c r="DK31" s="17">
        <v>30.411470000000001</v>
      </c>
      <c r="DL31" s="17"/>
      <c r="DM31" s="17"/>
      <c r="DN31" s="17"/>
      <c r="DO31" s="17">
        <v>0</v>
      </c>
      <c r="DP31" s="17"/>
      <c r="DQ31" s="17"/>
      <c r="DR31" s="17"/>
      <c r="DS31" s="17">
        <v>0</v>
      </c>
      <c r="DT31" s="17"/>
      <c r="DU31" s="17"/>
      <c r="DV31" s="17"/>
      <c r="DW31" s="17">
        <v>0</v>
      </c>
      <c r="DX31" s="17"/>
      <c r="DY31" s="17"/>
      <c r="DZ31" s="17"/>
      <c r="EA31" s="17">
        <v>0</v>
      </c>
      <c r="EB31" s="17">
        <v>71.900000000000006</v>
      </c>
      <c r="EC31" s="17">
        <v>53.647489999999998</v>
      </c>
      <c r="ED31" s="17">
        <v>59.075159999999997</v>
      </c>
      <c r="EE31" s="17">
        <v>12.82484</v>
      </c>
      <c r="EF31" s="17">
        <v>112.7</v>
      </c>
      <c r="EG31" s="17">
        <v>110.26321</v>
      </c>
      <c r="EH31" s="17">
        <v>110.26321</v>
      </c>
      <c r="EI31" s="17">
        <v>2.4367899999999998</v>
      </c>
      <c r="EJ31" s="17"/>
      <c r="EK31" s="17"/>
      <c r="EL31" s="17"/>
      <c r="EM31" s="17">
        <v>0</v>
      </c>
      <c r="EN31" s="17"/>
      <c r="EO31" s="17"/>
      <c r="EP31" s="17"/>
      <c r="EQ31" s="17">
        <v>0</v>
      </c>
      <c r="ER31" s="17"/>
      <c r="ES31" s="17"/>
      <c r="ET31" s="17"/>
      <c r="EU31" s="17">
        <v>0</v>
      </c>
      <c r="EV31" s="17">
        <v>6.5</v>
      </c>
      <c r="EW31" s="17">
        <v>6.39</v>
      </c>
      <c r="EX31" s="17">
        <v>6.39</v>
      </c>
      <c r="EY31" s="17">
        <v>0.11</v>
      </c>
      <c r="EZ31" s="17">
        <v>229.6</v>
      </c>
      <c r="FA31" s="17">
        <v>228.4563</v>
      </c>
      <c r="FB31" s="17">
        <v>224.44658000000001</v>
      </c>
      <c r="FC31" s="17">
        <v>5.1534199999999997</v>
      </c>
      <c r="FD31" s="17">
        <v>46.1</v>
      </c>
      <c r="FE31" s="17">
        <v>47.160960000000003</v>
      </c>
      <c r="FF31" s="17">
        <v>47.160960000000003</v>
      </c>
      <c r="FG31" s="17">
        <v>-1.0609599999999999</v>
      </c>
      <c r="FH31" s="17">
        <v>125.2</v>
      </c>
      <c r="FI31" s="17">
        <v>54.839709999999997</v>
      </c>
      <c r="FJ31" s="17">
        <v>123.4581</v>
      </c>
      <c r="FK31" s="17">
        <v>1.7419</v>
      </c>
      <c r="FL31" s="17">
        <v>30.5</v>
      </c>
      <c r="FM31" s="17">
        <v>29.2087</v>
      </c>
      <c r="FN31" s="17">
        <v>29.2087</v>
      </c>
      <c r="FO31" s="17">
        <v>1.2912999999999999</v>
      </c>
      <c r="FP31" s="17">
        <v>18.399999999999999</v>
      </c>
      <c r="FQ31" s="17">
        <v>16.68403</v>
      </c>
      <c r="FR31" s="17">
        <v>16.68403</v>
      </c>
      <c r="FS31" s="17">
        <v>1.71597</v>
      </c>
      <c r="FT31" s="17">
        <v>19.7</v>
      </c>
      <c r="FU31" s="17">
        <v>19.1068</v>
      </c>
      <c r="FV31" s="17">
        <v>19.1068</v>
      </c>
      <c r="FW31" s="17">
        <v>0.59319999999999995</v>
      </c>
      <c r="FX31" s="17">
        <v>77.599999999999994</v>
      </c>
      <c r="FY31" s="17">
        <v>80.375339999999994</v>
      </c>
      <c r="FZ31" s="17">
        <v>72.857600000000005</v>
      </c>
      <c r="GA31" s="17">
        <v>4.7423999999999999</v>
      </c>
      <c r="GB31" s="17">
        <v>185.4</v>
      </c>
      <c r="GC31" s="17">
        <v>185.10007999999999</v>
      </c>
      <c r="GD31" s="17">
        <v>185.10007999999999</v>
      </c>
      <c r="GE31" s="17">
        <v>0.29992000000000002</v>
      </c>
      <c r="GF31" s="17">
        <v>184.1</v>
      </c>
      <c r="GG31" s="17">
        <v>185.10007999999999</v>
      </c>
      <c r="GH31" s="17">
        <v>185.10007999999999</v>
      </c>
      <c r="GI31" s="17">
        <v>-1.0000800000000001</v>
      </c>
      <c r="GJ31" s="17">
        <v>183.6</v>
      </c>
      <c r="GK31" s="17">
        <v>185.10007999999999</v>
      </c>
      <c r="GL31" s="17">
        <v>185.10007999999999</v>
      </c>
      <c r="GM31" s="17">
        <v>-1.5000800000000001</v>
      </c>
      <c r="GN31" s="17">
        <v>68.2</v>
      </c>
      <c r="GO31" s="17">
        <v>87.8583</v>
      </c>
      <c r="GP31" s="17">
        <v>87.858310000000003</v>
      </c>
      <c r="GQ31" s="17">
        <v>-19.65831</v>
      </c>
      <c r="GR31" s="17">
        <v>6.3</v>
      </c>
      <c r="GS31" s="17">
        <v>8.4518799999999992</v>
      </c>
      <c r="GT31" s="17">
        <v>8.4518799999999992</v>
      </c>
      <c r="GU31" s="17">
        <v>-2.1518799999999998</v>
      </c>
      <c r="GV31" s="17">
        <v>1.3</v>
      </c>
      <c r="GW31" s="17">
        <v>8.8668200000000006</v>
      </c>
      <c r="GX31" s="17">
        <v>8.8668200000000006</v>
      </c>
      <c r="GY31" s="17">
        <v>-7.5668199999999999</v>
      </c>
      <c r="GZ31" s="17">
        <v>34.299999999999997</v>
      </c>
      <c r="HA31" s="17">
        <v>34.47804</v>
      </c>
      <c r="HB31" s="17">
        <v>34.47804</v>
      </c>
      <c r="HC31" s="17">
        <v>-0.17804</v>
      </c>
      <c r="HD31" s="17">
        <v>38</v>
      </c>
      <c r="HE31" s="17">
        <v>32.627180000000003</v>
      </c>
      <c r="HF31" s="17">
        <v>32.627180000000003</v>
      </c>
      <c r="HG31" s="17">
        <v>5.3728199999999999</v>
      </c>
      <c r="HH31" s="17">
        <v>3.8</v>
      </c>
      <c r="HI31" s="17">
        <v>4.0341699999999996</v>
      </c>
      <c r="HJ31" s="17">
        <v>4.0341699999999996</v>
      </c>
      <c r="HK31" s="17">
        <v>-0.23416999999999999</v>
      </c>
      <c r="HL31" s="17">
        <v>12.7</v>
      </c>
      <c r="HM31" s="17">
        <v>13.33126</v>
      </c>
      <c r="HN31" s="17">
        <v>13.33126</v>
      </c>
      <c r="HO31" s="17">
        <v>-0.63126000000000004</v>
      </c>
      <c r="HP31" s="17">
        <v>67.099999999999994</v>
      </c>
      <c r="HQ31" s="17">
        <v>87.273110000000003</v>
      </c>
      <c r="HR31" s="17">
        <v>87.273110000000003</v>
      </c>
      <c r="HS31" s="17">
        <v>-20.173110000000001</v>
      </c>
      <c r="HT31" s="17"/>
      <c r="HU31" s="17"/>
      <c r="HV31" s="17"/>
      <c r="HW31" s="17">
        <v>0</v>
      </c>
      <c r="HX31" s="17"/>
      <c r="HY31" s="17"/>
      <c r="HZ31" s="17"/>
      <c r="IA31" s="17">
        <v>0</v>
      </c>
      <c r="IB31" s="17">
        <v>62.8</v>
      </c>
      <c r="IC31" s="17">
        <v>85.482579999999999</v>
      </c>
      <c r="ID31" s="17">
        <v>85.482579999999999</v>
      </c>
      <c r="IE31" s="17">
        <v>-22.682580000000002</v>
      </c>
      <c r="IF31" s="17"/>
      <c r="IG31" s="17"/>
      <c r="IH31" s="17"/>
      <c r="II31" s="17">
        <v>0</v>
      </c>
      <c r="IJ31" s="17"/>
      <c r="IK31" s="17"/>
      <c r="IL31" s="17"/>
      <c r="IM31" s="17">
        <v>0</v>
      </c>
      <c r="IN31" s="17">
        <v>44.8</v>
      </c>
      <c r="IO31" s="17">
        <v>48.181449999999998</v>
      </c>
      <c r="IP31" s="17">
        <v>48.181449999999998</v>
      </c>
      <c r="IQ31" s="17">
        <v>-3.3814500000000001</v>
      </c>
      <c r="IR31" s="17"/>
      <c r="IS31" s="17"/>
      <c r="IT31" s="17"/>
      <c r="IU31" s="17">
        <v>0</v>
      </c>
      <c r="IV31" s="17"/>
      <c r="IW31" s="17"/>
      <c r="IX31" s="17"/>
      <c r="IY31" s="17">
        <v>0</v>
      </c>
      <c r="IZ31" s="17"/>
      <c r="JA31" s="17"/>
      <c r="JB31" s="17"/>
      <c r="JC31" s="17">
        <v>0</v>
      </c>
      <c r="JD31" s="17">
        <v>43.5</v>
      </c>
      <c r="JE31" s="17">
        <v>67</v>
      </c>
      <c r="JF31" s="17">
        <v>75.926119999999997</v>
      </c>
      <c r="JG31" s="17">
        <v>-32.426119999999997</v>
      </c>
      <c r="JH31" s="17">
        <v>176.3</v>
      </c>
      <c r="JI31" s="17">
        <v>178.52956</v>
      </c>
      <c r="JJ31" s="17">
        <v>178.52956</v>
      </c>
      <c r="JK31" s="17">
        <v>-2.2295600000000002</v>
      </c>
      <c r="JL31" s="17">
        <v>174.9</v>
      </c>
      <c r="JM31" s="17">
        <v>178.52956</v>
      </c>
      <c r="JN31" s="17">
        <v>178.52956</v>
      </c>
      <c r="JO31" s="17">
        <v>-3.6295600000000001</v>
      </c>
      <c r="JP31" s="17">
        <v>200</v>
      </c>
      <c r="JQ31" s="17">
        <v>178.52956</v>
      </c>
      <c r="JR31" s="17">
        <v>178.52956</v>
      </c>
      <c r="JS31" s="17">
        <v>21.47044</v>
      </c>
      <c r="JT31" s="17">
        <v>273.7</v>
      </c>
      <c r="JU31" s="17">
        <v>267.79433</v>
      </c>
      <c r="JV31" s="17">
        <v>267.79433</v>
      </c>
      <c r="JW31" s="17">
        <v>5.9056699999999998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v>0</v>
      </c>
      <c r="KT31" s="17">
        <v>0</v>
      </c>
      <c r="KU31" s="17">
        <v>0</v>
      </c>
      <c r="KV31" s="17"/>
      <c r="KW31" s="17"/>
      <c r="KX31" s="17"/>
      <c r="KY31" s="17">
        <v>0</v>
      </c>
      <c r="KZ31" s="17">
        <v>0</v>
      </c>
      <c r="LA31" s="17"/>
      <c r="LB31" s="17">
        <v>0</v>
      </c>
      <c r="LC31" s="17">
        <v>0</v>
      </c>
      <c r="LD31" s="17">
        <v>1.6</v>
      </c>
      <c r="LE31" s="17">
        <v>1.33812</v>
      </c>
      <c r="LF31" s="17">
        <v>1.33812</v>
      </c>
      <c r="LG31" s="17">
        <v>0.26188</v>
      </c>
      <c r="LH31" s="17">
        <v>134.6</v>
      </c>
      <c r="LI31" s="17">
        <v>163.82409000000001</v>
      </c>
      <c r="LJ31" s="17">
        <v>181.02524</v>
      </c>
      <c r="LK31" s="17">
        <v>-46.425240000000002</v>
      </c>
      <c r="LL31" s="17">
        <v>63.9</v>
      </c>
      <c r="LM31" s="17">
        <v>66.472239999999999</v>
      </c>
      <c r="LN31" s="17">
        <v>66.472239999999999</v>
      </c>
      <c r="LO31" s="17">
        <v>-2.5722399999999999</v>
      </c>
      <c r="LP31" s="17">
        <v>67.3</v>
      </c>
      <c r="LQ31" s="17">
        <v>67.133979999999994</v>
      </c>
      <c r="LR31" s="17">
        <v>63.200139999999998</v>
      </c>
      <c r="LS31" s="17">
        <v>4.0998599999999996</v>
      </c>
      <c r="LT31" s="17">
        <v>65</v>
      </c>
      <c r="LU31" s="17">
        <v>62.867139999999999</v>
      </c>
      <c r="LV31" s="17">
        <v>62.117559999999997</v>
      </c>
      <c r="LW31" s="17">
        <v>2.8824399999999999</v>
      </c>
      <c r="LX31" s="17">
        <v>29.3</v>
      </c>
      <c r="LY31" s="17">
        <v>29.951460000000001</v>
      </c>
      <c r="LZ31" s="17">
        <v>25.706949999999999</v>
      </c>
      <c r="MA31" s="17">
        <v>3.5930499999999999</v>
      </c>
      <c r="MB31" s="17">
        <v>64.7</v>
      </c>
      <c r="MC31" s="17"/>
      <c r="MD31" s="17">
        <v>67.099999999999994</v>
      </c>
      <c r="ME31" s="17">
        <v>-2.4</v>
      </c>
      <c r="MF31" s="17"/>
      <c r="MG31" s="17"/>
      <c r="MH31" s="17"/>
      <c r="MI31" s="17">
        <v>0</v>
      </c>
      <c r="MJ31" s="17"/>
      <c r="MK31" s="17"/>
      <c r="ML31" s="17"/>
      <c r="MM31" s="17">
        <v>0</v>
      </c>
      <c r="MN31" s="17">
        <v>0</v>
      </c>
      <c r="MO31" s="17"/>
      <c r="MP31" s="17"/>
      <c r="MQ31" s="17">
        <v>0</v>
      </c>
      <c r="MR31" s="17">
        <v>0</v>
      </c>
      <c r="MS31" s="17">
        <v>0</v>
      </c>
      <c r="MT31" s="17">
        <v>0</v>
      </c>
      <c r="MU31" s="17">
        <v>0</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v>216.3</v>
      </c>
      <c r="NU31" s="17">
        <v>192.4</v>
      </c>
      <c r="NV31" s="17">
        <v>192.4</v>
      </c>
      <c r="NW31" s="17">
        <v>23.9</v>
      </c>
      <c r="NX31" s="17">
        <v>103.4</v>
      </c>
      <c r="NY31" s="17">
        <v>96.2</v>
      </c>
      <c r="NZ31" s="17">
        <v>96.2</v>
      </c>
      <c r="OA31" s="17">
        <v>7.2</v>
      </c>
      <c r="OB31" s="17">
        <v>0.7</v>
      </c>
      <c r="OC31" s="17"/>
      <c r="OD31" s="17">
        <v>1.1599999999999999</v>
      </c>
      <c r="OE31" s="17">
        <v>-0.46</v>
      </c>
      <c r="OF31" s="17">
        <v>63.6</v>
      </c>
      <c r="OG31" s="17">
        <v>63.5</v>
      </c>
      <c r="OH31" s="17">
        <v>64.875</v>
      </c>
      <c r="OI31" s="17">
        <v>-1.2749999999999999</v>
      </c>
      <c r="OJ31" s="17">
        <v>63.7</v>
      </c>
      <c r="OK31" s="17"/>
      <c r="OL31" s="17">
        <v>66.183000000000007</v>
      </c>
      <c r="OM31" s="17">
        <v>-2.4830000000000001</v>
      </c>
      <c r="ON31" s="17">
        <v>12.8</v>
      </c>
      <c r="OO31" s="17">
        <v>16.576000000000001</v>
      </c>
      <c r="OP31" s="17">
        <v>16.576000000000001</v>
      </c>
      <c r="OQ31" s="17">
        <v>-3.7759999999999998</v>
      </c>
      <c r="OR31" s="17">
        <v>0.5</v>
      </c>
      <c r="OS31" s="17"/>
      <c r="OT31" s="17">
        <v>0.4</v>
      </c>
      <c r="OU31" s="17">
        <v>0.1</v>
      </c>
      <c r="OV31" s="17">
        <v>12</v>
      </c>
      <c r="OW31" s="17">
        <v>10.67961</v>
      </c>
      <c r="OX31" s="17">
        <v>10.67961</v>
      </c>
      <c r="OY31" s="17">
        <v>1.32039</v>
      </c>
      <c r="OZ31" s="17">
        <v>9.9</v>
      </c>
      <c r="PA31" s="17">
        <v>9</v>
      </c>
      <c r="PB31" s="17">
        <v>9</v>
      </c>
      <c r="PC31" s="17">
        <v>0.9</v>
      </c>
      <c r="PD31" s="17">
        <v>4.7</v>
      </c>
      <c r="PE31" s="17">
        <v>5.67</v>
      </c>
      <c r="PF31" s="17">
        <v>5.67</v>
      </c>
      <c r="PG31" s="17">
        <v>-0.97</v>
      </c>
      <c r="PH31" s="17">
        <v>0.5</v>
      </c>
      <c r="PI31" s="17">
        <v>1</v>
      </c>
      <c r="PJ31" s="17">
        <v>1</v>
      </c>
      <c r="PK31" s="17">
        <v>-0.5</v>
      </c>
      <c r="PL31" s="17">
        <v>2.4</v>
      </c>
      <c r="PM31" s="17">
        <v>2.5</v>
      </c>
      <c r="PN31" s="17">
        <v>2.5</v>
      </c>
      <c r="PO31" s="17">
        <v>-0.1</v>
      </c>
      <c r="PP31" s="17">
        <v>2.6</v>
      </c>
      <c r="PQ31" s="17">
        <v>2.5</v>
      </c>
      <c r="PR31" s="17">
        <v>2.5</v>
      </c>
      <c r="PS31" s="17">
        <v>0.1</v>
      </c>
      <c r="PT31" s="17">
        <v>0</v>
      </c>
      <c r="PU31" s="17">
        <v>0</v>
      </c>
      <c r="PV31" s="17">
        <v>0</v>
      </c>
      <c r="PW31" s="17">
        <v>0</v>
      </c>
      <c r="PX31" s="17">
        <v>16.2</v>
      </c>
      <c r="PY31" s="17">
        <v>15.53398</v>
      </c>
      <c r="PZ31" s="17">
        <v>15.53398</v>
      </c>
      <c r="QA31" s="17">
        <v>0.66601999999999995</v>
      </c>
      <c r="QB31" s="17">
        <v>9.9</v>
      </c>
      <c r="QC31" s="17">
        <v>9</v>
      </c>
      <c r="QD31" s="17">
        <v>9</v>
      </c>
      <c r="QE31" s="17">
        <v>0.9</v>
      </c>
      <c r="QF31" s="17">
        <v>3.5</v>
      </c>
      <c r="QG31" s="17">
        <v>3.5</v>
      </c>
      <c r="QH31" s="17">
        <v>3.5</v>
      </c>
      <c r="QI31" s="17">
        <v>0</v>
      </c>
      <c r="QJ31" s="17">
        <v>18.5</v>
      </c>
      <c r="QK31" s="17">
        <v>17.961169999999999</v>
      </c>
      <c r="QL31" s="17">
        <v>17.961169999999999</v>
      </c>
      <c r="QM31" s="17">
        <v>0.53883000000000003</v>
      </c>
      <c r="QN31" s="17">
        <v>12.9</v>
      </c>
      <c r="QO31" s="17"/>
      <c r="QP31" s="17">
        <v>12.268000000000001</v>
      </c>
      <c r="QQ31" s="17">
        <v>0.63200000000000001</v>
      </c>
      <c r="QR31" s="17">
        <v>15.8</v>
      </c>
      <c r="QS31" s="17"/>
      <c r="QT31" s="17">
        <v>14.682</v>
      </c>
      <c r="QU31" s="17">
        <v>1.1180000000000001</v>
      </c>
      <c r="QV31" s="17">
        <v>13.1</v>
      </c>
      <c r="QW31" s="17">
        <v>15.2</v>
      </c>
      <c r="QX31" s="17">
        <v>12.834</v>
      </c>
      <c r="QY31" s="17">
        <v>0.26600000000000001</v>
      </c>
      <c r="QZ31" s="17">
        <v>35.6</v>
      </c>
      <c r="RA31" s="17">
        <v>45</v>
      </c>
      <c r="RB31" s="17">
        <v>37.838999999999999</v>
      </c>
      <c r="RC31" s="17">
        <v>-2.2389999999999999</v>
      </c>
      <c r="RD31" s="17">
        <v>3.8</v>
      </c>
      <c r="RE31" s="17">
        <v>4.2</v>
      </c>
      <c r="RF31" s="17">
        <v>4.2</v>
      </c>
      <c r="RG31" s="17">
        <v>-0.4</v>
      </c>
      <c r="RH31" s="17">
        <v>2.2000000000000002</v>
      </c>
      <c r="RI31" s="17">
        <v>2.4</v>
      </c>
      <c r="RJ31" s="17">
        <v>2.4</v>
      </c>
      <c r="RK31" s="17">
        <v>-0.2</v>
      </c>
      <c r="RL31" s="17">
        <v>1.1000000000000001</v>
      </c>
      <c r="RM31" s="17">
        <v>1.2</v>
      </c>
      <c r="RN31" s="17">
        <v>1.2</v>
      </c>
      <c r="RO31" s="17">
        <v>-0.1</v>
      </c>
      <c r="RP31" s="17">
        <v>2.2999999999999998</v>
      </c>
      <c r="RQ31" s="17">
        <v>2.8</v>
      </c>
      <c r="RR31" s="17">
        <v>2.8</v>
      </c>
      <c r="RS31" s="17">
        <v>-0.5</v>
      </c>
      <c r="RT31" s="17">
        <v>14.2</v>
      </c>
      <c r="RU31" s="17"/>
      <c r="RV31" s="17">
        <v>15.359</v>
      </c>
      <c r="RW31" s="17">
        <v>-1.159</v>
      </c>
      <c r="RX31" s="17">
        <v>2.2999999999999998</v>
      </c>
      <c r="RY31" s="17">
        <v>2.4</v>
      </c>
      <c r="RZ31" s="17">
        <v>2.4</v>
      </c>
      <c r="SA31" s="17">
        <v>-0.1</v>
      </c>
      <c r="SB31" s="17">
        <v>16.600000000000001</v>
      </c>
      <c r="SC31" s="17">
        <v>19.772780000000001</v>
      </c>
      <c r="SD31" s="17">
        <v>19.772790000000001</v>
      </c>
      <c r="SE31" s="17">
        <v>-3.17279</v>
      </c>
      <c r="SF31" s="17">
        <v>1.3</v>
      </c>
      <c r="SG31" s="17">
        <v>1.6</v>
      </c>
      <c r="SH31" s="17">
        <v>1.6</v>
      </c>
      <c r="SI31" s="17">
        <v>-0.3</v>
      </c>
      <c r="SJ31" s="17"/>
      <c r="SK31" s="17"/>
      <c r="SL31" s="17"/>
      <c r="SM31" s="17">
        <v>0</v>
      </c>
      <c r="SN31" s="17">
        <v>9.5</v>
      </c>
      <c r="SO31" s="17">
        <v>9.6999999999999993</v>
      </c>
      <c r="SP31" s="17">
        <v>9.6999999999999993</v>
      </c>
      <c r="SQ31" s="17">
        <v>-0.2</v>
      </c>
      <c r="SR31" s="17">
        <v>3.9</v>
      </c>
      <c r="SS31" s="17">
        <v>4.3</v>
      </c>
      <c r="ST31" s="17">
        <v>4.3</v>
      </c>
      <c r="SU31" s="17">
        <v>-0.4</v>
      </c>
      <c r="SV31" s="17">
        <v>5.6</v>
      </c>
      <c r="SW31" s="17">
        <v>6</v>
      </c>
      <c r="SX31" s="17">
        <v>6</v>
      </c>
      <c r="SY31" s="17">
        <v>-0.4</v>
      </c>
      <c r="SZ31" s="17">
        <v>8.6999999999999993</v>
      </c>
      <c r="TA31" s="17">
        <v>8</v>
      </c>
      <c r="TB31" s="17">
        <v>8</v>
      </c>
      <c r="TC31" s="17">
        <v>0.7</v>
      </c>
      <c r="TD31" s="17">
        <v>14.3</v>
      </c>
      <c r="TE31" s="17">
        <v>14.077669999999999</v>
      </c>
      <c r="TF31" s="17">
        <v>14.077669999999999</v>
      </c>
      <c r="TG31" s="17">
        <v>0.22233</v>
      </c>
      <c r="TH31" s="17">
        <v>13.2</v>
      </c>
      <c r="TI31" s="17">
        <v>20.100000000000001</v>
      </c>
      <c r="TJ31" s="17">
        <v>19.838999999999999</v>
      </c>
      <c r="TK31" s="17">
        <v>-6.6390000000000002</v>
      </c>
      <c r="TL31" s="17">
        <v>35</v>
      </c>
      <c r="TM31" s="17">
        <v>42.9</v>
      </c>
      <c r="TN31" s="17">
        <v>32.104999999999997</v>
      </c>
      <c r="TO31" s="17">
        <v>2.895</v>
      </c>
      <c r="TP31" s="17">
        <v>17.600000000000001</v>
      </c>
      <c r="TQ31" s="17"/>
      <c r="TR31" s="17">
        <v>20.654</v>
      </c>
      <c r="TS31" s="17">
        <v>-3.0539999999999998</v>
      </c>
      <c r="TT31" s="17">
        <v>27.3</v>
      </c>
      <c r="TU31" s="17">
        <v>30</v>
      </c>
      <c r="TV31" s="17">
        <v>20.079000000000001</v>
      </c>
      <c r="TW31" s="17">
        <v>7.2210000000000001</v>
      </c>
      <c r="TX31" s="17">
        <v>25.1</v>
      </c>
      <c r="TY31" s="17">
        <v>44.7</v>
      </c>
      <c r="TZ31" s="17">
        <v>34.965000000000003</v>
      </c>
      <c r="UA31" s="17">
        <v>-9.8650000000000002</v>
      </c>
      <c r="UB31" s="17">
        <v>3.6</v>
      </c>
      <c r="UC31" s="17">
        <v>3.2280000000000002</v>
      </c>
      <c r="UD31" s="17">
        <v>3.2280000000000002</v>
      </c>
      <c r="UE31" s="17">
        <v>0.372</v>
      </c>
      <c r="UF31" s="17">
        <v>2.2999999999999998</v>
      </c>
      <c r="UG31" s="17">
        <v>2.5880000000000001</v>
      </c>
      <c r="UH31" s="17">
        <v>2.5880000000000001</v>
      </c>
      <c r="UI31" s="17">
        <v>-0.28799999999999998</v>
      </c>
      <c r="UJ31" s="17">
        <v>10.5</v>
      </c>
      <c r="UK31" s="17">
        <v>10</v>
      </c>
      <c r="UL31" s="17">
        <v>10</v>
      </c>
      <c r="UM31" s="17">
        <v>0.5</v>
      </c>
      <c r="UN31" s="17">
        <v>3.4</v>
      </c>
      <c r="UO31" s="17">
        <v>3</v>
      </c>
      <c r="UP31" s="17">
        <v>3</v>
      </c>
      <c r="UQ31" s="17">
        <v>0.4</v>
      </c>
      <c r="UR31" s="17">
        <v>8.8000000000000007</v>
      </c>
      <c r="US31" s="17">
        <v>8.3000000000000007</v>
      </c>
      <c r="UT31" s="17">
        <v>8.3000000000000007</v>
      </c>
      <c r="UU31" s="17">
        <v>0.5</v>
      </c>
      <c r="UV31" s="17">
        <v>5.9</v>
      </c>
      <c r="UW31" s="17">
        <v>6</v>
      </c>
      <c r="UX31" s="17">
        <v>6</v>
      </c>
      <c r="UY31" s="17">
        <v>-0.1</v>
      </c>
      <c r="UZ31" s="17">
        <v>6.4</v>
      </c>
      <c r="VA31" s="17">
        <v>6</v>
      </c>
      <c r="VB31" s="17">
        <v>6</v>
      </c>
      <c r="VC31" s="17">
        <v>0.4</v>
      </c>
      <c r="VD31" s="17">
        <v>6.5</v>
      </c>
      <c r="VE31" s="17">
        <v>7</v>
      </c>
      <c r="VF31" s="17">
        <v>7</v>
      </c>
      <c r="VG31" s="17">
        <v>-0.5</v>
      </c>
      <c r="VH31" s="17">
        <v>10.1</v>
      </c>
      <c r="VI31" s="17">
        <v>14.715</v>
      </c>
      <c r="VJ31" s="17">
        <v>14.715</v>
      </c>
      <c r="VK31" s="17">
        <v>-4.6150000000000002</v>
      </c>
      <c r="VL31" s="17">
        <v>211.1</v>
      </c>
      <c r="VM31" s="17"/>
      <c r="VN31" s="17">
        <v>207.78299999999999</v>
      </c>
      <c r="VO31" s="17">
        <v>3.3170000000000002</v>
      </c>
      <c r="VP31" s="17">
        <v>16.2</v>
      </c>
      <c r="VQ31" s="17"/>
      <c r="VR31" s="17">
        <v>14.215999999999999</v>
      </c>
      <c r="VS31" s="17">
        <v>1.984</v>
      </c>
      <c r="VT31" s="17">
        <v>51.7</v>
      </c>
      <c r="VU31" s="17"/>
      <c r="VV31" s="17">
        <v>112.78700000000001</v>
      </c>
      <c r="VW31" s="17">
        <v>-61.087000000000003</v>
      </c>
      <c r="VX31" s="17">
        <v>0.6</v>
      </c>
      <c r="VY31" s="17">
        <v>0.6</v>
      </c>
      <c r="VZ31" s="17">
        <v>0.6</v>
      </c>
      <c r="WA31" s="17">
        <v>0</v>
      </c>
      <c r="WB31" s="17">
        <v>0</v>
      </c>
      <c r="WC31" s="17">
        <v>11.6</v>
      </c>
      <c r="WD31" s="17">
        <v>8</v>
      </c>
      <c r="WE31" s="17">
        <v>-8</v>
      </c>
      <c r="WF31" s="17">
        <v>0</v>
      </c>
      <c r="WG31" s="17">
        <v>23.4</v>
      </c>
      <c r="WH31" s="17">
        <v>14</v>
      </c>
      <c r="WI31" s="17">
        <v>-14</v>
      </c>
      <c r="WJ31" s="17">
        <v>36</v>
      </c>
      <c r="WK31" s="17"/>
      <c r="WL31" s="17">
        <v>83.602999999999994</v>
      </c>
      <c r="WM31" s="17">
        <v>-47.603000000000002</v>
      </c>
      <c r="WN31" s="17">
        <v>15.8</v>
      </c>
      <c r="WO31" s="17"/>
      <c r="WP31" s="17">
        <v>11.23</v>
      </c>
      <c r="WQ31" s="17">
        <v>4.57</v>
      </c>
      <c r="WR31" s="17">
        <v>10</v>
      </c>
      <c r="WS31" s="17">
        <v>9.6</v>
      </c>
      <c r="WT31" s="17">
        <v>9.6</v>
      </c>
      <c r="WU31" s="17">
        <v>0.4</v>
      </c>
      <c r="WV31" s="17">
        <v>18.2</v>
      </c>
      <c r="WW31" s="17">
        <v>17.475729999999999</v>
      </c>
      <c r="WX31" s="17">
        <v>17.475729999999999</v>
      </c>
      <c r="WY31" s="17">
        <v>0.72426999999999997</v>
      </c>
      <c r="WZ31" s="17">
        <v>2.4</v>
      </c>
      <c r="XA31" s="17">
        <v>10.8</v>
      </c>
      <c r="XB31" s="17">
        <v>10.8</v>
      </c>
      <c r="XC31" s="17">
        <v>-8.4</v>
      </c>
      <c r="XD31" s="17">
        <v>42.3</v>
      </c>
      <c r="XE31" s="17">
        <v>42</v>
      </c>
      <c r="XF31" s="17">
        <v>42</v>
      </c>
      <c r="XG31" s="17">
        <v>0.3</v>
      </c>
      <c r="XH31" s="17">
        <v>32.9</v>
      </c>
      <c r="XI31" s="17">
        <v>28</v>
      </c>
      <c r="XJ31" s="17">
        <v>28</v>
      </c>
      <c r="XK31" s="17">
        <v>4.9000000000000004</v>
      </c>
      <c r="XL31" s="17"/>
      <c r="XM31" s="17"/>
      <c r="XN31" s="17"/>
      <c r="XO31" s="17">
        <v>0</v>
      </c>
      <c r="XP31" s="17"/>
      <c r="XQ31" s="17"/>
      <c r="XR31" s="17"/>
      <c r="XS31" s="17">
        <v>0</v>
      </c>
      <c r="XT31" s="17">
        <v>7.8</v>
      </c>
      <c r="XU31" s="17">
        <v>8.2100000000000009</v>
      </c>
      <c r="XV31" s="17">
        <v>8.2100000000000009</v>
      </c>
      <c r="XW31" s="17">
        <v>-0.41</v>
      </c>
      <c r="XX31" s="17"/>
      <c r="XY31" s="17"/>
      <c r="XZ31" s="17"/>
      <c r="YA31" s="17">
        <v>0</v>
      </c>
      <c r="YB31" s="17"/>
      <c r="YC31" s="17"/>
      <c r="YD31" s="17"/>
      <c r="YE31" s="17">
        <v>0</v>
      </c>
    </row>
    <row r="32" spans="1:655" ht="24" customHeight="1" x14ac:dyDescent="0.3">
      <c r="A32" s="1"/>
      <c r="B32" s="18" t="s">
        <v>43</v>
      </c>
      <c r="C32" s="18" t="s">
        <v>719</v>
      </c>
      <c r="D32" s="19">
        <v>44.1</v>
      </c>
      <c r="E32" s="19">
        <v>58.7866</v>
      </c>
      <c r="F32" s="19">
        <v>74.169479999999993</v>
      </c>
      <c r="G32" s="19">
        <v>-30.069479999999999</v>
      </c>
      <c r="H32" s="19">
        <v>647.9</v>
      </c>
      <c r="I32" s="19">
        <v>643.65809000000002</v>
      </c>
      <c r="J32" s="19">
        <v>643.65809000000002</v>
      </c>
      <c r="K32" s="19">
        <v>4.2419099999999998</v>
      </c>
      <c r="L32" s="19">
        <v>215.4</v>
      </c>
      <c r="M32" s="19">
        <v>209.39341999999999</v>
      </c>
      <c r="N32" s="19">
        <v>209.39341999999999</v>
      </c>
      <c r="O32" s="19">
        <v>6.0065799999999996</v>
      </c>
      <c r="P32" s="19"/>
      <c r="Q32" s="19"/>
      <c r="R32" s="19"/>
      <c r="S32" s="19">
        <v>0</v>
      </c>
      <c r="T32" s="19"/>
      <c r="U32" s="19"/>
      <c r="V32" s="19"/>
      <c r="W32" s="19">
        <v>0</v>
      </c>
      <c r="X32" s="19">
        <v>59.3</v>
      </c>
      <c r="Y32" s="19">
        <v>76.798159999999996</v>
      </c>
      <c r="Z32" s="19">
        <v>76.798159999999996</v>
      </c>
      <c r="AA32" s="19">
        <v>-17.498159999999999</v>
      </c>
      <c r="AB32" s="19">
        <v>95.6</v>
      </c>
      <c r="AC32" s="19">
        <v>107.17701</v>
      </c>
      <c r="AD32" s="19">
        <v>101.90600000000001</v>
      </c>
      <c r="AE32" s="19">
        <v>-6.306</v>
      </c>
      <c r="AF32" s="19"/>
      <c r="AG32" s="19"/>
      <c r="AH32" s="19"/>
      <c r="AI32" s="19">
        <v>0</v>
      </c>
      <c r="AJ32" s="19"/>
      <c r="AK32" s="19"/>
      <c r="AL32" s="19"/>
      <c r="AM32" s="19">
        <v>0</v>
      </c>
      <c r="AN32" s="19">
        <v>187</v>
      </c>
      <c r="AO32" s="19">
        <v>182.27704</v>
      </c>
      <c r="AP32" s="19">
        <v>183.75782000000001</v>
      </c>
      <c r="AQ32" s="19">
        <v>3.2421799999999998</v>
      </c>
      <c r="AR32" s="19">
        <v>191.8</v>
      </c>
      <c r="AS32" s="19">
        <v>182.27704</v>
      </c>
      <c r="AT32" s="19">
        <v>183.75782000000001</v>
      </c>
      <c r="AU32" s="19">
        <v>8.0421800000000001</v>
      </c>
      <c r="AV32" s="19">
        <v>192.4</v>
      </c>
      <c r="AW32" s="19">
        <v>182.27704</v>
      </c>
      <c r="AX32" s="19">
        <v>183.75782000000001</v>
      </c>
      <c r="AY32" s="19">
        <v>8.6421799999999998</v>
      </c>
      <c r="AZ32" s="19">
        <v>268</v>
      </c>
      <c r="BA32" s="19">
        <v>273.41555</v>
      </c>
      <c r="BB32" s="19">
        <v>275.63672000000003</v>
      </c>
      <c r="BC32" s="19">
        <v>-7.6367200000000004</v>
      </c>
      <c r="BD32" s="19">
        <v>211.9</v>
      </c>
      <c r="BE32" s="19">
        <v>208.28218000000001</v>
      </c>
      <c r="BF32" s="19">
        <v>208.28218000000001</v>
      </c>
      <c r="BG32" s="19">
        <v>3.61782</v>
      </c>
      <c r="BH32" s="19">
        <v>111.2</v>
      </c>
      <c r="BI32" s="19">
        <v>104.14109000000001</v>
      </c>
      <c r="BJ32" s="19">
        <v>104.14109000000001</v>
      </c>
      <c r="BK32" s="19">
        <v>7.05891</v>
      </c>
      <c r="BL32" s="19">
        <v>456.3</v>
      </c>
      <c r="BM32" s="19">
        <v>436.65555000000001</v>
      </c>
      <c r="BN32" s="19">
        <v>433.48934000000003</v>
      </c>
      <c r="BO32" s="19">
        <v>22.810659999999999</v>
      </c>
      <c r="BP32" s="19">
        <v>0</v>
      </c>
      <c r="BQ32" s="19">
        <v>0</v>
      </c>
      <c r="BR32" s="19">
        <v>0</v>
      </c>
      <c r="BS32" s="19">
        <v>0</v>
      </c>
      <c r="BT32" s="19"/>
      <c r="BU32" s="19"/>
      <c r="BV32" s="19"/>
      <c r="BW32" s="19">
        <v>0</v>
      </c>
      <c r="BX32" s="19"/>
      <c r="BY32" s="19"/>
      <c r="BZ32" s="19"/>
      <c r="CA32" s="19">
        <v>0</v>
      </c>
      <c r="CB32" s="19"/>
      <c r="CC32" s="19"/>
      <c r="CD32" s="19"/>
      <c r="CE32" s="19">
        <v>0</v>
      </c>
      <c r="CF32" s="19"/>
      <c r="CG32" s="19"/>
      <c r="CH32" s="19"/>
      <c r="CI32" s="19">
        <v>0</v>
      </c>
      <c r="CJ32" s="19">
        <v>140.5</v>
      </c>
      <c r="CK32" s="19">
        <v>147.08971</v>
      </c>
      <c r="CL32" s="19">
        <v>133.33197999999999</v>
      </c>
      <c r="CM32" s="19">
        <v>7.1680200000000003</v>
      </c>
      <c r="CN32" s="19">
        <v>7</v>
      </c>
      <c r="CO32" s="19">
        <v>5.1333399999999996</v>
      </c>
      <c r="CP32" s="19">
        <v>5.1333399999999996</v>
      </c>
      <c r="CQ32" s="19">
        <v>1.86666</v>
      </c>
      <c r="CR32" s="19">
        <v>5.2</v>
      </c>
      <c r="CS32" s="19">
        <v>2.8177599999999998</v>
      </c>
      <c r="CT32" s="19">
        <v>2.8177599999999998</v>
      </c>
      <c r="CU32" s="19">
        <v>2.3822399999999999</v>
      </c>
      <c r="CV32" s="19"/>
      <c r="CW32" s="19"/>
      <c r="CX32" s="19"/>
      <c r="CY32" s="19">
        <v>0</v>
      </c>
      <c r="CZ32" s="19">
        <v>6.8</v>
      </c>
      <c r="DA32" s="19">
        <v>6.8787000000000003</v>
      </c>
      <c r="DB32" s="19">
        <v>6.8787000000000003</v>
      </c>
      <c r="DC32" s="19">
        <v>-7.8700000000000006E-2</v>
      </c>
      <c r="DD32" s="19">
        <v>10.6</v>
      </c>
      <c r="DE32" s="19">
        <v>14.919420000000001</v>
      </c>
      <c r="DF32" s="19">
        <v>12.260400000000001</v>
      </c>
      <c r="DG32" s="19">
        <v>-1.6604000000000001</v>
      </c>
      <c r="DH32" s="19">
        <v>74.900000000000006</v>
      </c>
      <c r="DI32" s="19">
        <v>80.31241</v>
      </c>
      <c r="DJ32" s="19">
        <v>40.764670000000002</v>
      </c>
      <c r="DK32" s="19">
        <v>34.135330000000003</v>
      </c>
      <c r="DL32" s="19"/>
      <c r="DM32" s="19"/>
      <c r="DN32" s="19"/>
      <c r="DO32" s="19">
        <v>0</v>
      </c>
      <c r="DP32" s="19"/>
      <c r="DQ32" s="19"/>
      <c r="DR32" s="19"/>
      <c r="DS32" s="19">
        <v>0</v>
      </c>
      <c r="DT32" s="19"/>
      <c r="DU32" s="19"/>
      <c r="DV32" s="19"/>
      <c r="DW32" s="19">
        <v>0</v>
      </c>
      <c r="DX32" s="19"/>
      <c r="DY32" s="19"/>
      <c r="DZ32" s="19"/>
      <c r="EA32" s="19">
        <v>0</v>
      </c>
      <c r="EB32" s="19">
        <v>69.2</v>
      </c>
      <c r="EC32" s="19">
        <v>52.782449999999997</v>
      </c>
      <c r="ED32" s="19">
        <v>58.268880000000003</v>
      </c>
      <c r="EE32" s="19">
        <v>10.93112</v>
      </c>
      <c r="EF32" s="19">
        <v>111.8</v>
      </c>
      <c r="EG32" s="19">
        <v>110.26321</v>
      </c>
      <c r="EH32" s="19">
        <v>110.26321</v>
      </c>
      <c r="EI32" s="19">
        <v>1.5367900000000001</v>
      </c>
      <c r="EJ32" s="19"/>
      <c r="EK32" s="19"/>
      <c r="EL32" s="19"/>
      <c r="EM32" s="19">
        <v>0</v>
      </c>
      <c r="EN32" s="19"/>
      <c r="EO32" s="19"/>
      <c r="EP32" s="19"/>
      <c r="EQ32" s="19">
        <v>0</v>
      </c>
      <c r="ER32" s="19"/>
      <c r="ES32" s="19"/>
      <c r="ET32" s="19"/>
      <c r="EU32" s="19">
        <v>0</v>
      </c>
      <c r="EV32" s="19">
        <v>6.5</v>
      </c>
      <c r="EW32" s="19">
        <v>6.39</v>
      </c>
      <c r="EX32" s="19">
        <v>6.39</v>
      </c>
      <c r="EY32" s="19">
        <v>0.11</v>
      </c>
      <c r="EZ32" s="19">
        <v>229.4</v>
      </c>
      <c r="FA32" s="19">
        <v>227.81632999999999</v>
      </c>
      <c r="FB32" s="19">
        <v>215.32571999999999</v>
      </c>
      <c r="FC32" s="19">
        <v>14.07428</v>
      </c>
      <c r="FD32" s="19">
        <v>43.7</v>
      </c>
      <c r="FE32" s="19">
        <v>47.160960000000003</v>
      </c>
      <c r="FF32" s="19">
        <v>47.160960000000003</v>
      </c>
      <c r="FG32" s="19">
        <v>-3.46096</v>
      </c>
      <c r="FH32" s="19">
        <v>125</v>
      </c>
      <c r="FI32" s="19">
        <v>55.013109999999998</v>
      </c>
      <c r="FJ32" s="19">
        <v>123.4581</v>
      </c>
      <c r="FK32" s="19">
        <v>1.5419</v>
      </c>
      <c r="FL32" s="19">
        <v>27.8</v>
      </c>
      <c r="FM32" s="19">
        <v>29.2087</v>
      </c>
      <c r="FN32" s="19">
        <v>29.2087</v>
      </c>
      <c r="FO32" s="19">
        <v>-1.4087000000000001</v>
      </c>
      <c r="FP32" s="19">
        <v>18.399999999999999</v>
      </c>
      <c r="FQ32" s="19">
        <v>16.68403</v>
      </c>
      <c r="FR32" s="19">
        <v>16.68403</v>
      </c>
      <c r="FS32" s="19">
        <v>1.71597</v>
      </c>
      <c r="FT32" s="19">
        <v>19.7</v>
      </c>
      <c r="FU32" s="19">
        <v>19.1068</v>
      </c>
      <c r="FV32" s="19">
        <v>19.1068</v>
      </c>
      <c r="FW32" s="19">
        <v>0.59319999999999995</v>
      </c>
      <c r="FX32" s="19">
        <v>76.7</v>
      </c>
      <c r="FY32" s="19">
        <v>80.375339999999994</v>
      </c>
      <c r="FZ32" s="19">
        <v>72.857600000000005</v>
      </c>
      <c r="GA32" s="19">
        <v>3.8424</v>
      </c>
      <c r="GB32" s="19">
        <v>180.2</v>
      </c>
      <c r="GC32" s="19">
        <v>185.10007999999999</v>
      </c>
      <c r="GD32" s="19">
        <v>185.10007999999999</v>
      </c>
      <c r="GE32" s="19">
        <v>-4.90008</v>
      </c>
      <c r="GF32" s="19">
        <v>180.2</v>
      </c>
      <c r="GG32" s="19">
        <v>185.10007999999999</v>
      </c>
      <c r="GH32" s="19">
        <v>185.10007999999999</v>
      </c>
      <c r="GI32" s="19">
        <v>-4.90008</v>
      </c>
      <c r="GJ32" s="19">
        <v>184.5</v>
      </c>
      <c r="GK32" s="19">
        <v>185.10007999999999</v>
      </c>
      <c r="GL32" s="19">
        <v>185.10007999999999</v>
      </c>
      <c r="GM32" s="19">
        <v>-0.60007999999999995</v>
      </c>
      <c r="GN32" s="19">
        <v>66</v>
      </c>
      <c r="GO32" s="19">
        <v>87.8583</v>
      </c>
      <c r="GP32" s="19">
        <v>87.858310000000003</v>
      </c>
      <c r="GQ32" s="19">
        <v>-21.858309999999999</v>
      </c>
      <c r="GR32" s="19">
        <v>5.8</v>
      </c>
      <c r="GS32" s="19">
        <v>8.4518799999999992</v>
      </c>
      <c r="GT32" s="19">
        <v>8.4518799999999992</v>
      </c>
      <c r="GU32" s="19">
        <v>-2.6518799999999998</v>
      </c>
      <c r="GV32" s="19">
        <v>1.4</v>
      </c>
      <c r="GW32" s="19">
        <v>8.8668200000000006</v>
      </c>
      <c r="GX32" s="19">
        <v>8.8668200000000006</v>
      </c>
      <c r="GY32" s="19">
        <v>-7.4668200000000002</v>
      </c>
      <c r="GZ32" s="19">
        <v>32.6</v>
      </c>
      <c r="HA32" s="19">
        <v>34.47804</v>
      </c>
      <c r="HB32" s="19">
        <v>34.47804</v>
      </c>
      <c r="HC32" s="19">
        <v>-1.8780399999999999</v>
      </c>
      <c r="HD32" s="19">
        <v>36.5</v>
      </c>
      <c r="HE32" s="19">
        <v>32.627180000000003</v>
      </c>
      <c r="HF32" s="19">
        <v>32.627180000000003</v>
      </c>
      <c r="HG32" s="19">
        <v>3.8728199999999999</v>
      </c>
      <c r="HH32" s="19">
        <v>3.8</v>
      </c>
      <c r="HI32" s="19">
        <v>4.0341699999999996</v>
      </c>
      <c r="HJ32" s="19">
        <v>4.0341699999999996</v>
      </c>
      <c r="HK32" s="19">
        <v>-0.23416999999999999</v>
      </c>
      <c r="HL32" s="19">
        <v>12.3</v>
      </c>
      <c r="HM32" s="19">
        <v>13.33126</v>
      </c>
      <c r="HN32" s="19">
        <v>13.33126</v>
      </c>
      <c r="HO32" s="19">
        <v>-1.0312600000000001</v>
      </c>
      <c r="HP32" s="19">
        <v>64.2</v>
      </c>
      <c r="HQ32" s="19">
        <v>87.273110000000003</v>
      </c>
      <c r="HR32" s="19">
        <v>87.273110000000003</v>
      </c>
      <c r="HS32" s="19">
        <v>-23.07311</v>
      </c>
      <c r="HT32" s="19"/>
      <c r="HU32" s="19"/>
      <c r="HV32" s="19"/>
      <c r="HW32" s="19">
        <v>0</v>
      </c>
      <c r="HX32" s="19"/>
      <c r="HY32" s="19"/>
      <c r="HZ32" s="19"/>
      <c r="IA32" s="19">
        <v>0</v>
      </c>
      <c r="IB32" s="19">
        <v>60.6</v>
      </c>
      <c r="IC32" s="19">
        <v>85.482569999999996</v>
      </c>
      <c r="ID32" s="19">
        <v>84.440619999999996</v>
      </c>
      <c r="IE32" s="19">
        <v>-23.840620000000001</v>
      </c>
      <c r="IF32" s="19"/>
      <c r="IG32" s="19"/>
      <c r="IH32" s="19"/>
      <c r="II32" s="19">
        <v>0</v>
      </c>
      <c r="IJ32" s="19"/>
      <c r="IK32" s="19"/>
      <c r="IL32" s="19"/>
      <c r="IM32" s="19">
        <v>0</v>
      </c>
      <c r="IN32" s="19">
        <v>44.9</v>
      </c>
      <c r="IO32" s="19">
        <v>48.181449999999998</v>
      </c>
      <c r="IP32" s="19">
        <v>48.181449999999998</v>
      </c>
      <c r="IQ32" s="19">
        <v>-3.28145</v>
      </c>
      <c r="IR32" s="19"/>
      <c r="IS32" s="19"/>
      <c r="IT32" s="19"/>
      <c r="IU32" s="19">
        <v>0</v>
      </c>
      <c r="IV32" s="19"/>
      <c r="IW32" s="19"/>
      <c r="IX32" s="19"/>
      <c r="IY32" s="19">
        <v>0</v>
      </c>
      <c r="IZ32" s="19"/>
      <c r="JA32" s="19"/>
      <c r="JB32" s="19"/>
      <c r="JC32" s="19">
        <v>0</v>
      </c>
      <c r="JD32" s="19">
        <v>42.6</v>
      </c>
      <c r="JE32" s="19">
        <v>67</v>
      </c>
      <c r="JF32" s="19">
        <v>75.926119999999997</v>
      </c>
      <c r="JG32" s="19">
        <v>-33.326120000000003</v>
      </c>
      <c r="JH32" s="19">
        <v>177.6</v>
      </c>
      <c r="JI32" s="19">
        <v>178.52956</v>
      </c>
      <c r="JJ32" s="19">
        <v>178.52956</v>
      </c>
      <c r="JK32" s="19">
        <v>-0.92956000000000005</v>
      </c>
      <c r="JL32" s="19">
        <v>176.4</v>
      </c>
      <c r="JM32" s="19">
        <v>178.52956</v>
      </c>
      <c r="JN32" s="19">
        <v>178.52956</v>
      </c>
      <c r="JO32" s="19">
        <v>-2.1295600000000001</v>
      </c>
      <c r="JP32" s="19">
        <v>200</v>
      </c>
      <c r="JQ32" s="19">
        <v>178.52956</v>
      </c>
      <c r="JR32" s="19">
        <v>178.52956</v>
      </c>
      <c r="JS32" s="19">
        <v>21.47044</v>
      </c>
      <c r="JT32" s="19">
        <v>273.10000000000002</v>
      </c>
      <c r="JU32" s="19">
        <v>267.79433</v>
      </c>
      <c r="JV32" s="19">
        <v>267.79433</v>
      </c>
      <c r="JW32" s="19">
        <v>5.3056700000000001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v>0</v>
      </c>
      <c r="KT32" s="19">
        <v>0</v>
      </c>
      <c r="KU32" s="19">
        <v>0</v>
      </c>
      <c r="KV32" s="19"/>
      <c r="KW32" s="19"/>
      <c r="KX32" s="19"/>
      <c r="KY32" s="19">
        <v>0</v>
      </c>
      <c r="KZ32" s="19">
        <v>0</v>
      </c>
      <c r="LA32" s="19"/>
      <c r="LB32" s="19">
        <v>0</v>
      </c>
      <c r="LC32" s="19">
        <v>0</v>
      </c>
      <c r="LD32" s="19">
        <v>1.6</v>
      </c>
      <c r="LE32" s="19">
        <v>1.33812</v>
      </c>
      <c r="LF32" s="19">
        <v>1.33812</v>
      </c>
      <c r="LG32" s="19">
        <v>0.26188</v>
      </c>
      <c r="LH32" s="19">
        <v>111.2</v>
      </c>
      <c r="LI32" s="19">
        <v>146.51383999999999</v>
      </c>
      <c r="LJ32" s="19">
        <v>181.02524</v>
      </c>
      <c r="LK32" s="19">
        <v>-69.825239999999994</v>
      </c>
      <c r="LL32" s="19">
        <v>62.4</v>
      </c>
      <c r="LM32" s="19">
        <v>66.472239999999999</v>
      </c>
      <c r="LN32" s="19">
        <v>66.472239999999999</v>
      </c>
      <c r="LO32" s="19">
        <v>-4.0722399999999999</v>
      </c>
      <c r="LP32" s="19">
        <v>65.3</v>
      </c>
      <c r="LQ32" s="19">
        <v>67.133979999999994</v>
      </c>
      <c r="LR32" s="19">
        <v>63.200139999999998</v>
      </c>
      <c r="LS32" s="19">
        <v>2.0998600000000001</v>
      </c>
      <c r="LT32" s="19">
        <v>64.8</v>
      </c>
      <c r="LU32" s="19">
        <v>60.219810000000003</v>
      </c>
      <c r="LV32" s="19">
        <v>62.117559999999997</v>
      </c>
      <c r="LW32" s="19">
        <v>2.6824400000000002</v>
      </c>
      <c r="LX32" s="19">
        <v>28.3</v>
      </c>
      <c r="LY32" s="19">
        <v>29.951460000000001</v>
      </c>
      <c r="LZ32" s="19">
        <v>25.706949999999999</v>
      </c>
      <c r="MA32" s="19">
        <v>2.5930499999999999</v>
      </c>
      <c r="MB32" s="19">
        <v>65.2</v>
      </c>
      <c r="MC32" s="19"/>
      <c r="MD32" s="19">
        <v>67.099999999999994</v>
      </c>
      <c r="ME32" s="19">
        <v>-1.9</v>
      </c>
      <c r="MF32" s="19"/>
      <c r="MG32" s="19"/>
      <c r="MH32" s="19"/>
      <c r="MI32" s="19">
        <v>0</v>
      </c>
      <c r="MJ32" s="19"/>
      <c r="MK32" s="19"/>
      <c r="ML32" s="19"/>
      <c r="MM32" s="19">
        <v>0</v>
      </c>
      <c r="MN32" s="19">
        <v>0</v>
      </c>
      <c r="MO32" s="19"/>
      <c r="MP32" s="19"/>
      <c r="MQ32" s="19">
        <v>0</v>
      </c>
      <c r="MR32" s="19">
        <v>0</v>
      </c>
      <c r="MS32" s="19">
        <v>0</v>
      </c>
      <c r="MT32" s="19">
        <v>0</v>
      </c>
      <c r="MU32" s="19">
        <v>0</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v>216.3</v>
      </c>
      <c r="NU32" s="19">
        <v>192.4</v>
      </c>
      <c r="NV32" s="19">
        <v>192.4</v>
      </c>
      <c r="NW32" s="19">
        <v>23.9</v>
      </c>
      <c r="NX32" s="19">
        <v>103.4</v>
      </c>
      <c r="NY32" s="19">
        <v>96.2</v>
      </c>
      <c r="NZ32" s="19">
        <v>96.2</v>
      </c>
      <c r="OA32" s="19">
        <v>7.2</v>
      </c>
      <c r="OB32" s="19">
        <v>0.8</v>
      </c>
      <c r="OC32" s="19"/>
      <c r="OD32" s="19">
        <v>1.181</v>
      </c>
      <c r="OE32" s="19">
        <v>-0.38100000000000001</v>
      </c>
      <c r="OF32" s="19">
        <v>83.7</v>
      </c>
      <c r="OG32" s="19">
        <v>64.900000000000006</v>
      </c>
      <c r="OH32" s="19">
        <v>64.677999999999997</v>
      </c>
      <c r="OI32" s="19">
        <v>19.021999999999998</v>
      </c>
      <c r="OJ32" s="19">
        <v>64.3</v>
      </c>
      <c r="OK32" s="19"/>
      <c r="OL32" s="19">
        <v>66.62</v>
      </c>
      <c r="OM32" s="19">
        <v>-2.3199999999999998</v>
      </c>
      <c r="ON32" s="19">
        <v>11.8</v>
      </c>
      <c r="OO32" s="19">
        <v>16.533000000000001</v>
      </c>
      <c r="OP32" s="19">
        <v>16.533000000000001</v>
      </c>
      <c r="OQ32" s="19">
        <v>-4.7329999999999997</v>
      </c>
      <c r="OR32" s="19">
        <v>0.4</v>
      </c>
      <c r="OS32" s="19"/>
      <c r="OT32" s="19">
        <v>0.4</v>
      </c>
      <c r="OU32" s="19">
        <v>0</v>
      </c>
      <c r="OV32" s="19">
        <v>11.8</v>
      </c>
      <c r="OW32" s="19">
        <v>10.67961</v>
      </c>
      <c r="OX32" s="19">
        <v>10.67961</v>
      </c>
      <c r="OY32" s="19">
        <v>1.12039</v>
      </c>
      <c r="OZ32" s="19">
        <v>9.9</v>
      </c>
      <c r="PA32" s="19">
        <v>9</v>
      </c>
      <c r="PB32" s="19">
        <v>9</v>
      </c>
      <c r="PC32" s="19">
        <v>0.9</v>
      </c>
      <c r="PD32" s="19">
        <v>4.9000000000000004</v>
      </c>
      <c r="PE32" s="19">
        <v>5.67</v>
      </c>
      <c r="PF32" s="19">
        <v>5.67</v>
      </c>
      <c r="PG32" s="19">
        <v>-0.77</v>
      </c>
      <c r="PH32" s="19">
        <v>0.5</v>
      </c>
      <c r="PI32" s="19">
        <v>1</v>
      </c>
      <c r="PJ32" s="19">
        <v>1</v>
      </c>
      <c r="PK32" s="19">
        <v>-0.5</v>
      </c>
      <c r="PL32" s="19">
        <v>2.5</v>
      </c>
      <c r="PM32" s="19">
        <v>2.5</v>
      </c>
      <c r="PN32" s="19">
        <v>2.5</v>
      </c>
      <c r="PO32" s="19">
        <v>0</v>
      </c>
      <c r="PP32" s="19">
        <v>2.6</v>
      </c>
      <c r="PQ32" s="19">
        <v>2.5</v>
      </c>
      <c r="PR32" s="19">
        <v>2.5</v>
      </c>
      <c r="PS32" s="19">
        <v>0.1</v>
      </c>
      <c r="PT32" s="19">
        <v>0</v>
      </c>
      <c r="PU32" s="19">
        <v>0</v>
      </c>
      <c r="PV32" s="19">
        <v>0</v>
      </c>
      <c r="PW32" s="19">
        <v>0</v>
      </c>
      <c r="PX32" s="19">
        <v>16</v>
      </c>
      <c r="PY32" s="19">
        <v>15.53398</v>
      </c>
      <c r="PZ32" s="19">
        <v>15.53398</v>
      </c>
      <c r="QA32" s="19">
        <v>0.46601999999999999</v>
      </c>
      <c r="QB32" s="19">
        <v>9.9</v>
      </c>
      <c r="QC32" s="19">
        <v>9</v>
      </c>
      <c r="QD32" s="19">
        <v>9</v>
      </c>
      <c r="QE32" s="19">
        <v>0.9</v>
      </c>
      <c r="QF32" s="19">
        <v>3.5</v>
      </c>
      <c r="QG32" s="19">
        <v>3.5</v>
      </c>
      <c r="QH32" s="19">
        <v>3.5</v>
      </c>
      <c r="QI32" s="19">
        <v>0</v>
      </c>
      <c r="QJ32" s="19">
        <v>18.5</v>
      </c>
      <c r="QK32" s="19">
        <v>17.961169999999999</v>
      </c>
      <c r="QL32" s="19">
        <v>17.961169999999999</v>
      </c>
      <c r="QM32" s="19">
        <v>0.53883000000000003</v>
      </c>
      <c r="QN32" s="19">
        <v>12</v>
      </c>
      <c r="QO32" s="19"/>
      <c r="QP32" s="19">
        <v>12.147</v>
      </c>
      <c r="QQ32" s="19">
        <v>-0.14699999999999999</v>
      </c>
      <c r="QR32" s="19">
        <v>15.3</v>
      </c>
      <c r="QS32" s="19"/>
      <c r="QT32" s="19">
        <v>14.646000000000001</v>
      </c>
      <c r="QU32" s="19">
        <v>0.65400000000000003</v>
      </c>
      <c r="QV32" s="19">
        <v>18</v>
      </c>
      <c r="QW32" s="19">
        <v>15.3</v>
      </c>
      <c r="QX32" s="19">
        <v>12.851000000000001</v>
      </c>
      <c r="QY32" s="19">
        <v>5.149</v>
      </c>
      <c r="QZ32" s="19">
        <v>38.299999999999997</v>
      </c>
      <c r="RA32" s="19">
        <v>46.5</v>
      </c>
      <c r="RB32" s="19">
        <v>39.514000000000003</v>
      </c>
      <c r="RC32" s="19">
        <v>-1.214</v>
      </c>
      <c r="RD32" s="19">
        <v>3.8</v>
      </c>
      <c r="RE32" s="19">
        <v>4.2</v>
      </c>
      <c r="RF32" s="19">
        <v>4.2</v>
      </c>
      <c r="RG32" s="19">
        <v>-0.4</v>
      </c>
      <c r="RH32" s="19">
        <v>2.2000000000000002</v>
      </c>
      <c r="RI32" s="19">
        <v>2.4</v>
      </c>
      <c r="RJ32" s="19">
        <v>2.4</v>
      </c>
      <c r="RK32" s="19">
        <v>-0.2</v>
      </c>
      <c r="RL32" s="19">
        <v>1.1000000000000001</v>
      </c>
      <c r="RM32" s="19">
        <v>1.2</v>
      </c>
      <c r="RN32" s="19">
        <v>1.2</v>
      </c>
      <c r="RO32" s="19">
        <v>-0.1</v>
      </c>
      <c r="RP32" s="19">
        <v>2.2999999999999998</v>
      </c>
      <c r="RQ32" s="19">
        <v>2.8</v>
      </c>
      <c r="RR32" s="19">
        <v>2.8</v>
      </c>
      <c r="RS32" s="19">
        <v>-0.5</v>
      </c>
      <c r="RT32" s="19">
        <v>13.9</v>
      </c>
      <c r="RU32" s="19"/>
      <c r="RV32" s="19">
        <v>14.983000000000001</v>
      </c>
      <c r="RW32" s="19">
        <v>-1.083</v>
      </c>
      <c r="RX32" s="19">
        <v>2.2999999999999998</v>
      </c>
      <c r="RY32" s="19">
        <v>2.4</v>
      </c>
      <c r="RZ32" s="19">
        <v>2.4</v>
      </c>
      <c r="SA32" s="19">
        <v>-0.1</v>
      </c>
      <c r="SB32" s="19">
        <v>16.600000000000001</v>
      </c>
      <c r="SC32" s="19">
        <v>19.772780000000001</v>
      </c>
      <c r="SD32" s="19">
        <v>19.531770000000002</v>
      </c>
      <c r="SE32" s="19">
        <v>-2.9317700000000002</v>
      </c>
      <c r="SF32" s="19">
        <v>1.3</v>
      </c>
      <c r="SG32" s="19">
        <v>1.6</v>
      </c>
      <c r="SH32" s="19">
        <v>1.6</v>
      </c>
      <c r="SI32" s="19">
        <v>-0.3</v>
      </c>
      <c r="SJ32" s="19"/>
      <c r="SK32" s="19"/>
      <c r="SL32" s="19"/>
      <c r="SM32" s="19">
        <v>0</v>
      </c>
      <c r="SN32" s="19">
        <v>9.5</v>
      </c>
      <c r="SO32" s="19">
        <v>9.6999999999999993</v>
      </c>
      <c r="SP32" s="19">
        <v>9.6999999999999993</v>
      </c>
      <c r="SQ32" s="19">
        <v>-0.2</v>
      </c>
      <c r="SR32" s="19">
        <v>3.9</v>
      </c>
      <c r="SS32" s="19">
        <v>4.3</v>
      </c>
      <c r="ST32" s="19">
        <v>4.3</v>
      </c>
      <c r="SU32" s="19">
        <v>-0.4</v>
      </c>
      <c r="SV32" s="19">
        <v>5.2</v>
      </c>
      <c r="SW32" s="19">
        <v>6</v>
      </c>
      <c r="SX32" s="19">
        <v>6</v>
      </c>
      <c r="SY32" s="19">
        <v>-0.8</v>
      </c>
      <c r="SZ32" s="19">
        <v>8.5</v>
      </c>
      <c r="TA32" s="19">
        <v>8</v>
      </c>
      <c r="TB32" s="19">
        <v>8</v>
      </c>
      <c r="TC32" s="19">
        <v>0.5</v>
      </c>
      <c r="TD32" s="19">
        <v>14.4</v>
      </c>
      <c r="TE32" s="19">
        <v>14.077669999999999</v>
      </c>
      <c r="TF32" s="19">
        <v>14.077669999999999</v>
      </c>
      <c r="TG32" s="19">
        <v>0.32233000000000001</v>
      </c>
      <c r="TH32" s="19">
        <v>22.6</v>
      </c>
      <c r="TI32" s="19">
        <v>21.4</v>
      </c>
      <c r="TJ32" s="19">
        <v>19.651</v>
      </c>
      <c r="TK32" s="19">
        <v>2.9489999999999998</v>
      </c>
      <c r="TL32" s="19">
        <v>36</v>
      </c>
      <c r="TM32" s="19">
        <v>48.2</v>
      </c>
      <c r="TN32" s="19">
        <v>36.622</v>
      </c>
      <c r="TO32" s="19">
        <v>-0.622</v>
      </c>
      <c r="TP32" s="19">
        <v>24.1</v>
      </c>
      <c r="TQ32" s="19"/>
      <c r="TR32" s="19">
        <v>18.678999999999998</v>
      </c>
      <c r="TS32" s="19">
        <v>5.4210000000000003</v>
      </c>
      <c r="TT32" s="19">
        <v>35.299999999999997</v>
      </c>
      <c r="TU32" s="19">
        <v>32.9</v>
      </c>
      <c r="TV32" s="19">
        <v>20.652999999999999</v>
      </c>
      <c r="TW32" s="19">
        <v>14.647</v>
      </c>
      <c r="TX32" s="19">
        <v>35.799999999999997</v>
      </c>
      <c r="TY32" s="19">
        <v>45.4</v>
      </c>
      <c r="TZ32" s="19">
        <v>35.323999999999998</v>
      </c>
      <c r="UA32" s="19">
        <v>0.47599999999999998</v>
      </c>
      <c r="UB32" s="19">
        <v>4.0999999999999996</v>
      </c>
      <c r="UC32" s="19">
        <v>3.347</v>
      </c>
      <c r="UD32" s="19">
        <v>3.347</v>
      </c>
      <c r="UE32" s="19">
        <v>0.753</v>
      </c>
      <c r="UF32" s="19">
        <v>3.9</v>
      </c>
      <c r="UG32" s="19">
        <v>2.69</v>
      </c>
      <c r="UH32" s="19">
        <v>2.69</v>
      </c>
      <c r="UI32" s="19">
        <v>1.21</v>
      </c>
      <c r="UJ32" s="19">
        <v>10.5</v>
      </c>
      <c r="UK32" s="19">
        <v>10</v>
      </c>
      <c r="UL32" s="19">
        <v>10</v>
      </c>
      <c r="UM32" s="19">
        <v>0.5</v>
      </c>
      <c r="UN32" s="19">
        <v>3.5</v>
      </c>
      <c r="UO32" s="19">
        <v>3</v>
      </c>
      <c r="UP32" s="19">
        <v>3</v>
      </c>
      <c r="UQ32" s="19">
        <v>0.5</v>
      </c>
      <c r="UR32" s="19">
        <v>8.9</v>
      </c>
      <c r="US32" s="19">
        <v>8.3000000000000007</v>
      </c>
      <c r="UT32" s="19">
        <v>8.3000000000000007</v>
      </c>
      <c r="UU32" s="19">
        <v>0.6</v>
      </c>
      <c r="UV32" s="19">
        <v>5.9</v>
      </c>
      <c r="UW32" s="19">
        <v>6</v>
      </c>
      <c r="UX32" s="19">
        <v>6</v>
      </c>
      <c r="UY32" s="19">
        <v>-0.1</v>
      </c>
      <c r="UZ32" s="19">
        <v>6.4</v>
      </c>
      <c r="VA32" s="19">
        <v>6</v>
      </c>
      <c r="VB32" s="19">
        <v>6</v>
      </c>
      <c r="VC32" s="19">
        <v>0.4</v>
      </c>
      <c r="VD32" s="19">
        <v>6.5</v>
      </c>
      <c r="VE32" s="19">
        <v>7</v>
      </c>
      <c r="VF32" s="19">
        <v>7</v>
      </c>
      <c r="VG32" s="19">
        <v>-0.5</v>
      </c>
      <c r="VH32" s="19">
        <v>11.7</v>
      </c>
      <c r="VI32" s="19">
        <v>14.821</v>
      </c>
      <c r="VJ32" s="19">
        <v>14.821</v>
      </c>
      <c r="VK32" s="19">
        <v>-3.121</v>
      </c>
      <c r="VL32" s="19">
        <v>209.4</v>
      </c>
      <c r="VM32" s="19"/>
      <c r="VN32" s="19">
        <v>209.93299999999999</v>
      </c>
      <c r="VO32" s="19">
        <v>-0.53300000000000003</v>
      </c>
      <c r="VP32" s="19">
        <v>15.3</v>
      </c>
      <c r="VQ32" s="19"/>
      <c r="VR32" s="19">
        <v>14.083</v>
      </c>
      <c r="VS32" s="19">
        <v>1.2170000000000001</v>
      </c>
      <c r="VT32" s="19">
        <v>91</v>
      </c>
      <c r="VU32" s="19"/>
      <c r="VV32" s="19">
        <v>111.44</v>
      </c>
      <c r="VW32" s="19">
        <v>-20.440000000000001</v>
      </c>
      <c r="VX32" s="19">
        <v>0.6</v>
      </c>
      <c r="VY32" s="19">
        <v>0.6</v>
      </c>
      <c r="VZ32" s="19">
        <v>0.6</v>
      </c>
      <c r="WA32" s="19">
        <v>0</v>
      </c>
      <c r="WB32" s="19">
        <v>0</v>
      </c>
      <c r="WC32" s="19">
        <v>15.3</v>
      </c>
      <c r="WD32" s="19">
        <v>10</v>
      </c>
      <c r="WE32" s="19">
        <v>-10</v>
      </c>
      <c r="WF32" s="19">
        <v>0</v>
      </c>
      <c r="WG32" s="19">
        <v>32.9</v>
      </c>
      <c r="WH32" s="19">
        <v>18</v>
      </c>
      <c r="WI32" s="19">
        <v>-18</v>
      </c>
      <c r="WJ32" s="19">
        <v>73.2</v>
      </c>
      <c r="WK32" s="19"/>
      <c r="WL32" s="19">
        <v>83.052000000000007</v>
      </c>
      <c r="WM32" s="19">
        <v>-9.8520000000000003</v>
      </c>
      <c r="WN32" s="19">
        <v>16.3</v>
      </c>
      <c r="WO32" s="19"/>
      <c r="WP32" s="19">
        <v>11.456</v>
      </c>
      <c r="WQ32" s="19">
        <v>4.8440000000000003</v>
      </c>
      <c r="WR32" s="19">
        <v>10</v>
      </c>
      <c r="WS32" s="19">
        <v>9.6</v>
      </c>
      <c r="WT32" s="19">
        <v>9.6</v>
      </c>
      <c r="WU32" s="19">
        <v>0.4</v>
      </c>
      <c r="WV32" s="19">
        <v>18.3</v>
      </c>
      <c r="WW32" s="19">
        <v>17.475729999999999</v>
      </c>
      <c r="WX32" s="19">
        <v>17.475729999999999</v>
      </c>
      <c r="WY32" s="19">
        <v>0.82426999999999995</v>
      </c>
      <c r="WZ32" s="19">
        <v>4.7</v>
      </c>
      <c r="XA32" s="19">
        <v>10.8</v>
      </c>
      <c r="XB32" s="19">
        <v>10.8</v>
      </c>
      <c r="XC32" s="19">
        <v>-6.1</v>
      </c>
      <c r="XD32" s="19">
        <v>42.8</v>
      </c>
      <c r="XE32" s="19">
        <v>42</v>
      </c>
      <c r="XF32" s="19">
        <v>42</v>
      </c>
      <c r="XG32" s="19">
        <v>0.8</v>
      </c>
      <c r="XH32" s="19">
        <v>32.799999999999997</v>
      </c>
      <c r="XI32" s="19">
        <v>28</v>
      </c>
      <c r="XJ32" s="19">
        <v>28</v>
      </c>
      <c r="XK32" s="19">
        <v>4.8</v>
      </c>
      <c r="XL32" s="19"/>
      <c r="XM32" s="19"/>
      <c r="XN32" s="19"/>
      <c r="XO32" s="19">
        <v>0</v>
      </c>
      <c r="XP32" s="19"/>
      <c r="XQ32" s="19"/>
      <c r="XR32" s="19"/>
      <c r="XS32" s="19">
        <v>0</v>
      </c>
      <c r="XT32" s="19">
        <v>8.5</v>
      </c>
      <c r="XU32" s="19">
        <v>8.2100000000000009</v>
      </c>
      <c r="XV32" s="19">
        <v>8.2100000000000009</v>
      </c>
      <c r="XW32" s="19">
        <v>0.28999999999999998</v>
      </c>
      <c r="XX32" s="19"/>
      <c r="XY32" s="19"/>
      <c r="XZ32" s="19"/>
      <c r="YA32" s="19">
        <v>0</v>
      </c>
      <c r="YB32" s="19"/>
      <c r="YC32" s="19"/>
      <c r="YD32" s="19"/>
      <c r="YE32" s="19">
        <v>0</v>
      </c>
    </row>
    <row r="33" spans="1:655" ht="24" customHeight="1" x14ac:dyDescent="0.3">
      <c r="A33" s="1"/>
      <c r="B33" s="13" t="s">
        <v>43</v>
      </c>
      <c r="C33" s="13" t="s">
        <v>720</v>
      </c>
      <c r="D33" s="14">
        <v>48.1</v>
      </c>
      <c r="E33" s="14">
        <v>55.486690000000003</v>
      </c>
      <c r="F33" s="14">
        <v>70.869590000000002</v>
      </c>
      <c r="G33" s="14">
        <v>-22.769590000000001</v>
      </c>
      <c r="H33" s="14">
        <v>641.9</v>
      </c>
      <c r="I33" s="14">
        <v>643.65809000000002</v>
      </c>
      <c r="J33" s="14">
        <v>643.65809000000002</v>
      </c>
      <c r="K33" s="14">
        <v>-1.7580899999999999</v>
      </c>
      <c r="L33" s="14">
        <v>214.2</v>
      </c>
      <c r="M33" s="14">
        <v>209.39341999999999</v>
      </c>
      <c r="N33" s="14">
        <v>209.39341999999999</v>
      </c>
      <c r="O33" s="14">
        <v>4.8065800000000003</v>
      </c>
      <c r="P33" s="14"/>
      <c r="Q33" s="14"/>
      <c r="R33" s="14"/>
      <c r="S33" s="14">
        <v>0</v>
      </c>
      <c r="T33" s="14"/>
      <c r="U33" s="14"/>
      <c r="V33" s="14"/>
      <c r="W33" s="14">
        <v>0</v>
      </c>
      <c r="X33" s="14">
        <v>60.1</v>
      </c>
      <c r="Y33" s="14">
        <v>76.798159999999996</v>
      </c>
      <c r="Z33" s="14">
        <v>76.798159999999996</v>
      </c>
      <c r="AA33" s="14">
        <v>-16.698160000000001</v>
      </c>
      <c r="AB33" s="14">
        <v>94</v>
      </c>
      <c r="AC33" s="14">
        <v>107.17700000000001</v>
      </c>
      <c r="AD33" s="14">
        <v>101.90600000000001</v>
      </c>
      <c r="AE33" s="14">
        <v>-7.9059999999999997</v>
      </c>
      <c r="AF33" s="14"/>
      <c r="AG33" s="14"/>
      <c r="AH33" s="14"/>
      <c r="AI33" s="14">
        <v>0</v>
      </c>
      <c r="AJ33" s="14"/>
      <c r="AK33" s="14"/>
      <c r="AL33" s="14"/>
      <c r="AM33" s="14">
        <v>0</v>
      </c>
      <c r="AN33" s="14">
        <v>128.69999999999999</v>
      </c>
      <c r="AO33" s="14">
        <v>181.57718</v>
      </c>
      <c r="AP33" s="14">
        <v>183.75782000000001</v>
      </c>
      <c r="AQ33" s="14">
        <v>-55.05782</v>
      </c>
      <c r="AR33" s="14">
        <v>129.9</v>
      </c>
      <c r="AS33" s="14">
        <v>181.57718</v>
      </c>
      <c r="AT33" s="14">
        <v>183.75782000000001</v>
      </c>
      <c r="AU33" s="14">
        <v>-53.857819999999997</v>
      </c>
      <c r="AV33" s="14">
        <v>129.5</v>
      </c>
      <c r="AW33" s="14">
        <v>181.57718</v>
      </c>
      <c r="AX33" s="14">
        <v>183.75782000000001</v>
      </c>
      <c r="AY33" s="14">
        <v>-54.257820000000002</v>
      </c>
      <c r="AZ33" s="14">
        <v>235</v>
      </c>
      <c r="BA33" s="14">
        <v>272.36577</v>
      </c>
      <c r="BB33" s="14">
        <v>275.63672000000003</v>
      </c>
      <c r="BC33" s="14">
        <v>-40.636719999999997</v>
      </c>
      <c r="BD33" s="14">
        <v>214.2</v>
      </c>
      <c r="BE33" s="14">
        <v>208.28218000000001</v>
      </c>
      <c r="BF33" s="14">
        <v>208.28218000000001</v>
      </c>
      <c r="BG33" s="14">
        <v>5.9178199999999999</v>
      </c>
      <c r="BH33" s="14">
        <v>110.9</v>
      </c>
      <c r="BI33" s="14">
        <v>104.14109000000001</v>
      </c>
      <c r="BJ33" s="14">
        <v>104.14109000000001</v>
      </c>
      <c r="BK33" s="14">
        <v>6.7589100000000002</v>
      </c>
      <c r="BL33" s="14">
        <v>441.4</v>
      </c>
      <c r="BM33" s="14">
        <v>423.70614999999998</v>
      </c>
      <c r="BN33" s="14">
        <v>396.10957999999999</v>
      </c>
      <c r="BO33" s="14">
        <v>45.290419999999997</v>
      </c>
      <c r="BP33" s="14">
        <v>0</v>
      </c>
      <c r="BQ33" s="14">
        <v>0</v>
      </c>
      <c r="BR33" s="14">
        <v>0</v>
      </c>
      <c r="BS33" s="14">
        <v>0</v>
      </c>
      <c r="BT33" s="14"/>
      <c r="BU33" s="14"/>
      <c r="BV33" s="14"/>
      <c r="BW33" s="14">
        <v>0</v>
      </c>
      <c r="BX33" s="14"/>
      <c r="BY33" s="14"/>
      <c r="BZ33" s="14"/>
      <c r="CA33" s="14">
        <v>0</v>
      </c>
      <c r="CB33" s="14"/>
      <c r="CC33" s="14"/>
      <c r="CD33" s="14"/>
      <c r="CE33" s="14">
        <v>0</v>
      </c>
      <c r="CF33" s="14"/>
      <c r="CG33" s="14"/>
      <c r="CH33" s="14"/>
      <c r="CI33" s="14">
        <v>0</v>
      </c>
      <c r="CJ33" s="14">
        <v>144</v>
      </c>
      <c r="CK33" s="14">
        <v>147.08971</v>
      </c>
      <c r="CL33" s="14">
        <v>133.33197999999999</v>
      </c>
      <c r="CM33" s="14">
        <v>10.66802</v>
      </c>
      <c r="CN33" s="14">
        <v>7.1</v>
      </c>
      <c r="CO33" s="14">
        <v>5.1333399999999996</v>
      </c>
      <c r="CP33" s="14">
        <v>5.1333399999999996</v>
      </c>
      <c r="CQ33" s="14">
        <v>1.9666600000000001</v>
      </c>
      <c r="CR33" s="14">
        <v>5</v>
      </c>
      <c r="CS33" s="14">
        <v>2.8177599999999998</v>
      </c>
      <c r="CT33" s="14">
        <v>2.8177599999999998</v>
      </c>
      <c r="CU33" s="14">
        <v>2.1822400000000002</v>
      </c>
      <c r="CV33" s="14"/>
      <c r="CW33" s="14"/>
      <c r="CX33" s="14"/>
      <c r="CY33" s="14">
        <v>0</v>
      </c>
      <c r="CZ33" s="14">
        <v>6.8</v>
      </c>
      <c r="DA33" s="14">
        <v>6.8787000000000003</v>
      </c>
      <c r="DB33" s="14">
        <v>6.8787000000000003</v>
      </c>
      <c r="DC33" s="14">
        <v>-7.8700000000000006E-2</v>
      </c>
      <c r="DD33" s="14">
        <v>11</v>
      </c>
      <c r="DE33" s="14">
        <v>14.919420000000001</v>
      </c>
      <c r="DF33" s="14">
        <v>12.260400000000001</v>
      </c>
      <c r="DG33" s="14">
        <v>-1.2604</v>
      </c>
      <c r="DH33" s="14">
        <v>76.099999999999994</v>
      </c>
      <c r="DI33" s="14">
        <v>72.444590000000005</v>
      </c>
      <c r="DJ33" s="14">
        <v>33.050809999999998</v>
      </c>
      <c r="DK33" s="14">
        <v>43.049190000000003</v>
      </c>
      <c r="DL33" s="14"/>
      <c r="DM33" s="14"/>
      <c r="DN33" s="14"/>
      <c r="DO33" s="14">
        <v>0</v>
      </c>
      <c r="DP33" s="14"/>
      <c r="DQ33" s="14"/>
      <c r="DR33" s="14"/>
      <c r="DS33" s="14">
        <v>0</v>
      </c>
      <c r="DT33" s="14"/>
      <c r="DU33" s="14"/>
      <c r="DV33" s="14"/>
      <c r="DW33" s="14">
        <v>0</v>
      </c>
      <c r="DX33" s="14"/>
      <c r="DY33" s="14"/>
      <c r="DZ33" s="14"/>
      <c r="EA33" s="14">
        <v>0</v>
      </c>
      <c r="EB33" s="14">
        <v>69.900000000000006</v>
      </c>
      <c r="EC33" s="14">
        <v>50.505290000000002</v>
      </c>
      <c r="ED33" s="14">
        <v>55.991970000000002</v>
      </c>
      <c r="EE33" s="14">
        <v>13.90803</v>
      </c>
      <c r="EF33" s="14">
        <v>110.6</v>
      </c>
      <c r="EG33" s="14">
        <v>110.26321</v>
      </c>
      <c r="EH33" s="14">
        <v>110.26321</v>
      </c>
      <c r="EI33" s="14">
        <v>0.33678999999999998</v>
      </c>
      <c r="EJ33" s="14"/>
      <c r="EK33" s="14"/>
      <c r="EL33" s="14"/>
      <c r="EM33" s="14">
        <v>0</v>
      </c>
      <c r="EN33" s="14"/>
      <c r="EO33" s="14"/>
      <c r="EP33" s="14"/>
      <c r="EQ33" s="14">
        <v>0</v>
      </c>
      <c r="ER33" s="14"/>
      <c r="ES33" s="14"/>
      <c r="ET33" s="14"/>
      <c r="EU33" s="14">
        <v>0</v>
      </c>
      <c r="EV33" s="14">
        <v>6.5</v>
      </c>
      <c r="EW33" s="14">
        <v>6.39</v>
      </c>
      <c r="EX33" s="14">
        <v>6.39</v>
      </c>
      <c r="EY33" s="14">
        <v>0.11</v>
      </c>
      <c r="EZ33" s="14">
        <v>229.4</v>
      </c>
      <c r="FA33" s="14">
        <v>212.16756000000001</v>
      </c>
      <c r="FB33" s="14">
        <v>193.29902999999999</v>
      </c>
      <c r="FC33" s="14">
        <v>36.100969999999997</v>
      </c>
      <c r="FD33" s="14">
        <v>46</v>
      </c>
      <c r="FE33" s="14">
        <v>47.160960000000003</v>
      </c>
      <c r="FF33" s="14">
        <v>47.160960000000003</v>
      </c>
      <c r="FG33" s="14">
        <v>-1.16096</v>
      </c>
      <c r="FH33" s="14">
        <v>124.9</v>
      </c>
      <c r="FI33" s="14">
        <v>58.070729999999998</v>
      </c>
      <c r="FJ33" s="14">
        <v>122.30341</v>
      </c>
      <c r="FK33" s="14">
        <v>2.59659</v>
      </c>
      <c r="FL33" s="14">
        <v>30.1</v>
      </c>
      <c r="FM33" s="14">
        <v>29.2087</v>
      </c>
      <c r="FN33" s="14">
        <v>29.2087</v>
      </c>
      <c r="FO33" s="14">
        <v>0.89129999999999998</v>
      </c>
      <c r="FP33" s="14">
        <v>18.399999999999999</v>
      </c>
      <c r="FQ33" s="14">
        <v>16.68403</v>
      </c>
      <c r="FR33" s="14">
        <v>16.68403</v>
      </c>
      <c r="FS33" s="14">
        <v>1.71597</v>
      </c>
      <c r="FT33" s="14">
        <v>19.7</v>
      </c>
      <c r="FU33" s="14">
        <v>19.1068</v>
      </c>
      <c r="FV33" s="14">
        <v>19.1068</v>
      </c>
      <c r="FW33" s="14">
        <v>0.59319999999999995</v>
      </c>
      <c r="FX33" s="14">
        <v>78.2</v>
      </c>
      <c r="FY33" s="14">
        <v>80.375339999999994</v>
      </c>
      <c r="FZ33" s="14">
        <v>72.857600000000005</v>
      </c>
      <c r="GA33" s="14">
        <v>5.3423999999999996</v>
      </c>
      <c r="GB33" s="14">
        <v>181.5</v>
      </c>
      <c r="GC33" s="14">
        <v>185.10007999999999</v>
      </c>
      <c r="GD33" s="14">
        <v>185.10007999999999</v>
      </c>
      <c r="GE33" s="14">
        <v>-3.6000800000000002</v>
      </c>
      <c r="GF33" s="14">
        <v>182.5</v>
      </c>
      <c r="GG33" s="14">
        <v>185.10007999999999</v>
      </c>
      <c r="GH33" s="14">
        <v>185.10007999999999</v>
      </c>
      <c r="GI33" s="14">
        <v>-2.6000800000000002</v>
      </c>
      <c r="GJ33" s="14">
        <v>181.8</v>
      </c>
      <c r="GK33" s="14">
        <v>185.10007999999999</v>
      </c>
      <c r="GL33" s="14">
        <v>185.10007999999999</v>
      </c>
      <c r="GM33" s="14">
        <v>-3.3000799999999999</v>
      </c>
      <c r="GN33" s="14">
        <v>67.8</v>
      </c>
      <c r="GO33" s="14">
        <v>87.8583</v>
      </c>
      <c r="GP33" s="14">
        <v>87.858310000000003</v>
      </c>
      <c r="GQ33" s="14">
        <v>-20.058309999999999</v>
      </c>
      <c r="GR33" s="14">
        <v>5.8</v>
      </c>
      <c r="GS33" s="14">
        <v>8.4518799999999992</v>
      </c>
      <c r="GT33" s="14">
        <v>8.4518799999999992</v>
      </c>
      <c r="GU33" s="14">
        <v>-2.6518799999999998</v>
      </c>
      <c r="GV33" s="14">
        <v>1.3</v>
      </c>
      <c r="GW33" s="14">
        <v>8.8668200000000006</v>
      </c>
      <c r="GX33" s="14">
        <v>8.8668200000000006</v>
      </c>
      <c r="GY33" s="14">
        <v>-7.5668199999999999</v>
      </c>
      <c r="GZ33" s="14">
        <v>33.200000000000003</v>
      </c>
      <c r="HA33" s="14">
        <v>34.47804</v>
      </c>
      <c r="HB33" s="14">
        <v>34.47804</v>
      </c>
      <c r="HC33" s="14">
        <v>-1.2780400000000001</v>
      </c>
      <c r="HD33" s="14">
        <v>33.4</v>
      </c>
      <c r="HE33" s="14">
        <v>32.627180000000003</v>
      </c>
      <c r="HF33" s="14">
        <v>32.627180000000003</v>
      </c>
      <c r="HG33" s="14">
        <v>0.77281999999999995</v>
      </c>
      <c r="HH33" s="14">
        <v>3.8</v>
      </c>
      <c r="HI33" s="14">
        <v>4.0341699999999996</v>
      </c>
      <c r="HJ33" s="14">
        <v>4.0341699999999996</v>
      </c>
      <c r="HK33" s="14">
        <v>-0.23416999999999999</v>
      </c>
      <c r="HL33" s="14">
        <v>12.6</v>
      </c>
      <c r="HM33" s="14">
        <v>13.33126</v>
      </c>
      <c r="HN33" s="14">
        <v>13.33126</v>
      </c>
      <c r="HO33" s="14">
        <v>-0.73126000000000002</v>
      </c>
      <c r="HP33" s="14">
        <v>64</v>
      </c>
      <c r="HQ33" s="14">
        <v>87.273110000000003</v>
      </c>
      <c r="HR33" s="14">
        <v>87.273110000000003</v>
      </c>
      <c r="HS33" s="14">
        <v>-23.273109999999999</v>
      </c>
      <c r="HT33" s="14"/>
      <c r="HU33" s="14"/>
      <c r="HV33" s="14"/>
      <c r="HW33" s="14">
        <v>0</v>
      </c>
      <c r="HX33" s="14"/>
      <c r="HY33" s="14"/>
      <c r="HZ33" s="14"/>
      <c r="IA33" s="14">
        <v>0</v>
      </c>
      <c r="IB33" s="14">
        <v>61</v>
      </c>
      <c r="IC33" s="14">
        <v>4.6391799999999996</v>
      </c>
      <c r="ID33" s="14">
        <v>61.776090000000003</v>
      </c>
      <c r="IE33" s="14">
        <v>-0.77608999999999995</v>
      </c>
      <c r="IF33" s="14"/>
      <c r="IG33" s="14"/>
      <c r="IH33" s="14"/>
      <c r="II33" s="14">
        <v>0</v>
      </c>
      <c r="IJ33" s="14"/>
      <c r="IK33" s="14"/>
      <c r="IL33" s="14"/>
      <c r="IM33" s="14">
        <v>0</v>
      </c>
      <c r="IN33" s="14">
        <v>45.4</v>
      </c>
      <c r="IO33" s="14">
        <v>48.181449999999998</v>
      </c>
      <c r="IP33" s="14">
        <v>48.181449999999998</v>
      </c>
      <c r="IQ33" s="14">
        <v>-2.78145</v>
      </c>
      <c r="IR33" s="14"/>
      <c r="IS33" s="14"/>
      <c r="IT33" s="14"/>
      <c r="IU33" s="14">
        <v>0</v>
      </c>
      <c r="IV33" s="14"/>
      <c r="IW33" s="14"/>
      <c r="IX33" s="14"/>
      <c r="IY33" s="14">
        <v>0</v>
      </c>
      <c r="IZ33" s="14"/>
      <c r="JA33" s="14"/>
      <c r="JB33" s="14"/>
      <c r="JC33" s="14">
        <v>0</v>
      </c>
      <c r="JD33" s="14">
        <v>42.9</v>
      </c>
      <c r="JE33" s="14">
        <v>67</v>
      </c>
      <c r="JF33" s="14">
        <v>75.926119999999997</v>
      </c>
      <c r="JG33" s="14">
        <v>-33.026119999999999</v>
      </c>
      <c r="JH33" s="14">
        <v>177.1</v>
      </c>
      <c r="JI33" s="14">
        <v>178.52956</v>
      </c>
      <c r="JJ33" s="14">
        <v>178.52956</v>
      </c>
      <c r="JK33" s="14">
        <v>-1.4295599999999999</v>
      </c>
      <c r="JL33" s="14">
        <v>174.9</v>
      </c>
      <c r="JM33" s="14">
        <v>178.52956</v>
      </c>
      <c r="JN33" s="14">
        <v>178.52956</v>
      </c>
      <c r="JO33" s="14">
        <v>-3.6295600000000001</v>
      </c>
      <c r="JP33" s="14">
        <v>200</v>
      </c>
      <c r="JQ33" s="14">
        <v>178.52956</v>
      </c>
      <c r="JR33" s="14">
        <v>178.52956</v>
      </c>
      <c r="JS33" s="14">
        <v>21.47044</v>
      </c>
      <c r="JT33" s="14">
        <v>273.3</v>
      </c>
      <c r="JU33" s="14">
        <v>267.79433</v>
      </c>
      <c r="JV33" s="14">
        <v>267.79433</v>
      </c>
      <c r="JW33" s="14">
        <v>5.5056700000000003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v>36</v>
      </c>
      <c r="KT33" s="14">
        <v>36</v>
      </c>
      <c r="KU33" s="14">
        <v>-36</v>
      </c>
      <c r="KV33" s="14"/>
      <c r="KW33" s="14"/>
      <c r="KX33" s="14"/>
      <c r="KY33" s="14">
        <v>0</v>
      </c>
      <c r="KZ33" s="14">
        <v>0</v>
      </c>
      <c r="LA33" s="14"/>
      <c r="LB33" s="14">
        <v>0</v>
      </c>
      <c r="LC33" s="14">
        <v>0</v>
      </c>
      <c r="LD33" s="14">
        <v>1.6</v>
      </c>
      <c r="LE33" s="14">
        <v>1.33812</v>
      </c>
      <c r="LF33" s="14">
        <v>1.33812</v>
      </c>
      <c r="LG33" s="14">
        <v>0.26188</v>
      </c>
      <c r="LH33" s="14">
        <v>83.8</v>
      </c>
      <c r="LI33" s="14">
        <v>130.66743</v>
      </c>
      <c r="LJ33" s="14">
        <v>154.69740999999999</v>
      </c>
      <c r="LK33" s="14">
        <v>-70.897409999999994</v>
      </c>
      <c r="LL33" s="14">
        <v>62.8</v>
      </c>
      <c r="LM33" s="14">
        <v>66.472239999999999</v>
      </c>
      <c r="LN33" s="14">
        <v>66.472239999999999</v>
      </c>
      <c r="LO33" s="14">
        <v>-3.6722399999999999</v>
      </c>
      <c r="LP33" s="14">
        <v>65.7</v>
      </c>
      <c r="LQ33" s="14">
        <v>67.133979999999994</v>
      </c>
      <c r="LR33" s="14">
        <v>67.133979999999994</v>
      </c>
      <c r="LS33" s="14">
        <v>-1.43398</v>
      </c>
      <c r="LT33" s="14">
        <v>66.8</v>
      </c>
      <c r="LU33" s="14">
        <v>66.838189999999997</v>
      </c>
      <c r="LV33" s="14">
        <v>66.838189999999997</v>
      </c>
      <c r="LW33" s="14">
        <v>-3.8190000000000002E-2</v>
      </c>
      <c r="LX33" s="14">
        <v>28.5</v>
      </c>
      <c r="LY33" s="14">
        <v>29.951460000000001</v>
      </c>
      <c r="LZ33" s="14">
        <v>27.660550000000001</v>
      </c>
      <c r="MA33" s="14">
        <v>0.83945000000000003</v>
      </c>
      <c r="MB33" s="14">
        <v>65</v>
      </c>
      <c r="MC33" s="14"/>
      <c r="MD33" s="14">
        <v>67.099999999999994</v>
      </c>
      <c r="ME33" s="14">
        <v>-2.1</v>
      </c>
      <c r="MF33" s="14"/>
      <c r="MG33" s="14"/>
      <c r="MH33" s="14"/>
      <c r="MI33" s="14">
        <v>0</v>
      </c>
      <c r="MJ33" s="14"/>
      <c r="MK33" s="14"/>
      <c r="ML33" s="14"/>
      <c r="MM33" s="14">
        <v>0</v>
      </c>
      <c r="MN33" s="14">
        <v>0</v>
      </c>
      <c r="MO33" s="14"/>
      <c r="MP33" s="14"/>
      <c r="MQ33" s="14">
        <v>0</v>
      </c>
      <c r="MR33" s="14">
        <v>0</v>
      </c>
      <c r="MS33" s="14">
        <v>0</v>
      </c>
      <c r="MT33" s="14">
        <v>0</v>
      </c>
      <c r="MU33" s="14">
        <v>0</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v>216</v>
      </c>
      <c r="NU33" s="14">
        <v>192.4</v>
      </c>
      <c r="NV33" s="14">
        <v>192.4</v>
      </c>
      <c r="NW33" s="14">
        <v>23.6</v>
      </c>
      <c r="NX33" s="14">
        <v>103.3</v>
      </c>
      <c r="NY33" s="14">
        <v>96.2</v>
      </c>
      <c r="NZ33" s="14">
        <v>96.2</v>
      </c>
      <c r="OA33" s="14">
        <v>7.1</v>
      </c>
      <c r="OB33" s="14">
        <v>0.7</v>
      </c>
      <c r="OC33" s="14"/>
      <c r="OD33" s="14">
        <v>1.171</v>
      </c>
      <c r="OE33" s="14">
        <v>-0.47099999999999997</v>
      </c>
      <c r="OF33" s="14">
        <v>88.2</v>
      </c>
      <c r="OG33" s="14">
        <v>65.900000000000006</v>
      </c>
      <c r="OH33" s="14">
        <v>64.498000000000005</v>
      </c>
      <c r="OI33" s="14">
        <v>23.702000000000002</v>
      </c>
      <c r="OJ33" s="14">
        <v>71.5</v>
      </c>
      <c r="OK33" s="14"/>
      <c r="OL33" s="14">
        <v>66.745999999999995</v>
      </c>
      <c r="OM33" s="14">
        <v>4.7539999999999996</v>
      </c>
      <c r="ON33" s="14">
        <v>12.4</v>
      </c>
      <c r="OO33" s="14">
        <v>16.577000000000002</v>
      </c>
      <c r="OP33" s="14">
        <v>16.577000000000002</v>
      </c>
      <c r="OQ33" s="14">
        <v>-4.1769999999999996</v>
      </c>
      <c r="OR33" s="14">
        <v>0.4</v>
      </c>
      <c r="OS33" s="14"/>
      <c r="OT33" s="14">
        <v>0.4</v>
      </c>
      <c r="OU33" s="14">
        <v>0</v>
      </c>
      <c r="OV33" s="14">
        <v>11.9</v>
      </c>
      <c r="OW33" s="14">
        <v>10.67961</v>
      </c>
      <c r="OX33" s="14">
        <v>10.67961</v>
      </c>
      <c r="OY33" s="14">
        <v>1.2203900000000001</v>
      </c>
      <c r="OZ33" s="14">
        <v>9.9</v>
      </c>
      <c r="PA33" s="14">
        <v>9</v>
      </c>
      <c r="PB33" s="14">
        <v>9</v>
      </c>
      <c r="PC33" s="14">
        <v>0.9</v>
      </c>
      <c r="PD33" s="14">
        <v>4.9000000000000004</v>
      </c>
      <c r="PE33" s="14">
        <v>5.67</v>
      </c>
      <c r="PF33" s="14">
        <v>5.67</v>
      </c>
      <c r="PG33" s="14">
        <v>-0.77</v>
      </c>
      <c r="PH33" s="14">
        <v>0.5</v>
      </c>
      <c r="PI33" s="14">
        <v>1</v>
      </c>
      <c r="PJ33" s="14">
        <v>1</v>
      </c>
      <c r="PK33" s="14">
        <v>-0.5</v>
      </c>
      <c r="PL33" s="14">
        <v>2.4</v>
      </c>
      <c r="PM33" s="14">
        <v>2.5</v>
      </c>
      <c r="PN33" s="14">
        <v>2.5</v>
      </c>
      <c r="PO33" s="14">
        <v>-0.1</v>
      </c>
      <c r="PP33" s="14">
        <v>2.6</v>
      </c>
      <c r="PQ33" s="14">
        <v>2.5</v>
      </c>
      <c r="PR33" s="14">
        <v>2.5</v>
      </c>
      <c r="PS33" s="14">
        <v>0.1</v>
      </c>
      <c r="PT33" s="14">
        <v>0</v>
      </c>
      <c r="PU33" s="14">
        <v>0</v>
      </c>
      <c r="PV33" s="14">
        <v>0</v>
      </c>
      <c r="PW33" s="14">
        <v>0</v>
      </c>
      <c r="PX33" s="14">
        <v>15.6</v>
      </c>
      <c r="PY33" s="14">
        <v>15.53398</v>
      </c>
      <c r="PZ33" s="14">
        <v>15.53398</v>
      </c>
      <c r="QA33" s="14">
        <v>6.6019999999999995E-2</v>
      </c>
      <c r="QB33" s="14">
        <v>9.9</v>
      </c>
      <c r="QC33" s="14">
        <v>9</v>
      </c>
      <c r="QD33" s="14">
        <v>9</v>
      </c>
      <c r="QE33" s="14">
        <v>0.9</v>
      </c>
      <c r="QF33" s="14">
        <v>3.4</v>
      </c>
      <c r="QG33" s="14">
        <v>3.5</v>
      </c>
      <c r="QH33" s="14">
        <v>3.5</v>
      </c>
      <c r="QI33" s="14">
        <v>-0.1</v>
      </c>
      <c r="QJ33" s="14">
        <v>18.5</v>
      </c>
      <c r="QK33" s="14">
        <v>17.961169999999999</v>
      </c>
      <c r="QL33" s="14">
        <v>17.961169999999999</v>
      </c>
      <c r="QM33" s="14">
        <v>0.53883000000000003</v>
      </c>
      <c r="QN33" s="14">
        <v>12.8</v>
      </c>
      <c r="QO33" s="14"/>
      <c r="QP33" s="14">
        <v>12.25</v>
      </c>
      <c r="QQ33" s="14">
        <v>0.55000000000000004</v>
      </c>
      <c r="QR33" s="14">
        <v>15.2</v>
      </c>
      <c r="QS33" s="14"/>
      <c r="QT33" s="14">
        <v>14.737</v>
      </c>
      <c r="QU33" s="14">
        <v>0.46300000000000002</v>
      </c>
      <c r="QV33" s="14">
        <v>19.2</v>
      </c>
      <c r="QW33" s="14">
        <v>15.5</v>
      </c>
      <c r="QX33" s="14">
        <v>12.692</v>
      </c>
      <c r="QY33" s="14">
        <v>6.508</v>
      </c>
      <c r="QZ33" s="14">
        <v>47.2</v>
      </c>
      <c r="RA33" s="14">
        <v>47.6</v>
      </c>
      <c r="RB33" s="14">
        <v>40.387999999999998</v>
      </c>
      <c r="RC33" s="14">
        <v>6.8120000000000003</v>
      </c>
      <c r="RD33" s="14">
        <v>3.8</v>
      </c>
      <c r="RE33" s="14">
        <v>4.2</v>
      </c>
      <c r="RF33" s="14">
        <v>4.2</v>
      </c>
      <c r="RG33" s="14">
        <v>-0.4</v>
      </c>
      <c r="RH33" s="14">
        <v>2.2000000000000002</v>
      </c>
      <c r="RI33" s="14">
        <v>2.4</v>
      </c>
      <c r="RJ33" s="14">
        <v>2.4</v>
      </c>
      <c r="RK33" s="14">
        <v>-0.2</v>
      </c>
      <c r="RL33" s="14">
        <v>1.1000000000000001</v>
      </c>
      <c r="RM33" s="14">
        <v>1.2</v>
      </c>
      <c r="RN33" s="14">
        <v>1.2</v>
      </c>
      <c r="RO33" s="14">
        <v>-0.1</v>
      </c>
      <c r="RP33" s="14">
        <v>2.2999999999999998</v>
      </c>
      <c r="RQ33" s="14">
        <v>2.8</v>
      </c>
      <c r="RR33" s="14">
        <v>2.8</v>
      </c>
      <c r="RS33" s="14">
        <v>-0.5</v>
      </c>
      <c r="RT33" s="14">
        <v>13.5</v>
      </c>
      <c r="RU33" s="14"/>
      <c r="RV33" s="14">
        <v>14.954000000000001</v>
      </c>
      <c r="RW33" s="14">
        <v>-1.454</v>
      </c>
      <c r="RX33" s="14">
        <v>2.4</v>
      </c>
      <c r="RY33" s="14">
        <v>2.4</v>
      </c>
      <c r="RZ33" s="14">
        <v>2.4</v>
      </c>
      <c r="SA33" s="14">
        <v>0</v>
      </c>
      <c r="SB33" s="14">
        <v>16.5</v>
      </c>
      <c r="SC33" s="14">
        <v>0</v>
      </c>
      <c r="SD33" s="14">
        <v>14.289289999999999</v>
      </c>
      <c r="SE33" s="14">
        <v>2.2107100000000002</v>
      </c>
      <c r="SF33" s="14">
        <v>1.4</v>
      </c>
      <c r="SG33" s="14">
        <v>1.6</v>
      </c>
      <c r="SH33" s="14">
        <v>1.6</v>
      </c>
      <c r="SI33" s="14">
        <v>-0.2</v>
      </c>
      <c r="SJ33" s="14"/>
      <c r="SK33" s="14"/>
      <c r="SL33" s="14"/>
      <c r="SM33" s="14">
        <v>0</v>
      </c>
      <c r="SN33" s="14">
        <v>9.5</v>
      </c>
      <c r="SO33" s="14">
        <v>9.6999999999999993</v>
      </c>
      <c r="SP33" s="14">
        <v>9.6999999999999993</v>
      </c>
      <c r="SQ33" s="14">
        <v>-0.2</v>
      </c>
      <c r="SR33" s="14">
        <v>3.9</v>
      </c>
      <c r="SS33" s="14">
        <v>4.3</v>
      </c>
      <c r="ST33" s="14">
        <v>4.3</v>
      </c>
      <c r="SU33" s="14">
        <v>-0.4</v>
      </c>
      <c r="SV33" s="14">
        <v>5.0999999999999996</v>
      </c>
      <c r="SW33" s="14">
        <v>6</v>
      </c>
      <c r="SX33" s="14">
        <v>6</v>
      </c>
      <c r="SY33" s="14">
        <v>-0.9</v>
      </c>
      <c r="SZ33" s="14">
        <v>8.4</v>
      </c>
      <c r="TA33" s="14">
        <v>8</v>
      </c>
      <c r="TB33" s="14">
        <v>8</v>
      </c>
      <c r="TC33" s="14">
        <v>0.4</v>
      </c>
      <c r="TD33" s="14">
        <v>14.3</v>
      </c>
      <c r="TE33" s="14">
        <v>14.077669999999999</v>
      </c>
      <c r="TF33" s="14">
        <v>14.077669999999999</v>
      </c>
      <c r="TG33" s="14">
        <v>0.22233</v>
      </c>
      <c r="TH33" s="14">
        <v>24.6</v>
      </c>
      <c r="TI33" s="14">
        <v>22.9</v>
      </c>
      <c r="TJ33" s="14">
        <v>19.798999999999999</v>
      </c>
      <c r="TK33" s="14">
        <v>4.8010000000000002</v>
      </c>
      <c r="TL33" s="14">
        <v>41.9</v>
      </c>
      <c r="TM33" s="14">
        <v>53.6</v>
      </c>
      <c r="TN33" s="14">
        <v>40.984000000000002</v>
      </c>
      <c r="TO33" s="14">
        <v>0.91600000000000004</v>
      </c>
      <c r="TP33" s="14">
        <v>32</v>
      </c>
      <c r="TQ33" s="14"/>
      <c r="TR33" s="14">
        <v>18.423999999999999</v>
      </c>
      <c r="TS33" s="14">
        <v>13.576000000000001</v>
      </c>
      <c r="TT33" s="14">
        <v>46.6</v>
      </c>
      <c r="TU33" s="14">
        <v>36.200000000000003</v>
      </c>
      <c r="TV33" s="14">
        <v>22.260999999999999</v>
      </c>
      <c r="TW33" s="14">
        <v>24.338999999999999</v>
      </c>
      <c r="TX33" s="14">
        <v>37.200000000000003</v>
      </c>
      <c r="TY33" s="14">
        <v>46.1</v>
      </c>
      <c r="TZ33" s="14">
        <v>36.234000000000002</v>
      </c>
      <c r="UA33" s="14">
        <v>0.96599999999999997</v>
      </c>
      <c r="UB33" s="14">
        <v>7</v>
      </c>
      <c r="UC33" s="14">
        <v>3.6080000000000001</v>
      </c>
      <c r="UD33" s="14">
        <v>3.6080000000000001</v>
      </c>
      <c r="UE33" s="14">
        <v>3.3919999999999999</v>
      </c>
      <c r="UF33" s="14">
        <v>5.2</v>
      </c>
      <c r="UG33" s="14">
        <v>2.88</v>
      </c>
      <c r="UH33" s="14">
        <v>2.88</v>
      </c>
      <c r="UI33" s="14">
        <v>2.3199999999999998</v>
      </c>
      <c r="UJ33" s="14">
        <v>10.5</v>
      </c>
      <c r="UK33" s="14">
        <v>10</v>
      </c>
      <c r="UL33" s="14">
        <v>10</v>
      </c>
      <c r="UM33" s="14">
        <v>0.5</v>
      </c>
      <c r="UN33" s="14">
        <v>3.6</v>
      </c>
      <c r="UO33" s="14">
        <v>3</v>
      </c>
      <c r="UP33" s="14">
        <v>3</v>
      </c>
      <c r="UQ33" s="14">
        <v>0.6</v>
      </c>
      <c r="UR33" s="14">
        <v>8.9</v>
      </c>
      <c r="US33" s="14">
        <v>8.3000000000000007</v>
      </c>
      <c r="UT33" s="14">
        <v>8.3000000000000007</v>
      </c>
      <c r="UU33" s="14">
        <v>0.6</v>
      </c>
      <c r="UV33" s="14">
        <v>5.9</v>
      </c>
      <c r="UW33" s="14">
        <v>6</v>
      </c>
      <c r="UX33" s="14">
        <v>6</v>
      </c>
      <c r="UY33" s="14">
        <v>-0.1</v>
      </c>
      <c r="UZ33" s="14">
        <v>6.4</v>
      </c>
      <c r="VA33" s="14">
        <v>6</v>
      </c>
      <c r="VB33" s="14">
        <v>6</v>
      </c>
      <c r="VC33" s="14">
        <v>0.4</v>
      </c>
      <c r="VD33" s="14">
        <v>6.5</v>
      </c>
      <c r="VE33" s="14">
        <v>7</v>
      </c>
      <c r="VF33" s="14">
        <v>7</v>
      </c>
      <c r="VG33" s="14">
        <v>-0.5</v>
      </c>
      <c r="VH33" s="14">
        <v>10.8</v>
      </c>
      <c r="VI33" s="14">
        <v>14.994</v>
      </c>
      <c r="VJ33" s="14">
        <v>14.994</v>
      </c>
      <c r="VK33" s="14">
        <v>-4.194</v>
      </c>
      <c r="VL33" s="14">
        <v>204.6</v>
      </c>
      <c r="VM33" s="14"/>
      <c r="VN33" s="14">
        <v>215.83099999999999</v>
      </c>
      <c r="VO33" s="14">
        <v>-11.231</v>
      </c>
      <c r="VP33" s="14">
        <v>16.8</v>
      </c>
      <c r="VQ33" s="14"/>
      <c r="VR33" s="14">
        <v>14.012</v>
      </c>
      <c r="VS33" s="14">
        <v>2.7879999999999998</v>
      </c>
      <c r="VT33" s="14">
        <v>117.8</v>
      </c>
      <c r="VU33" s="14"/>
      <c r="VV33" s="14">
        <v>112.39</v>
      </c>
      <c r="VW33" s="14">
        <v>5.41</v>
      </c>
      <c r="VX33" s="14">
        <v>0.6</v>
      </c>
      <c r="VY33" s="14">
        <v>0.6</v>
      </c>
      <c r="VZ33" s="14">
        <v>0.6</v>
      </c>
      <c r="WA33" s="14">
        <v>0</v>
      </c>
      <c r="WB33" s="14">
        <v>0</v>
      </c>
      <c r="WC33" s="14">
        <v>19.899999999999999</v>
      </c>
      <c r="WD33" s="14">
        <v>12</v>
      </c>
      <c r="WE33" s="14">
        <v>-12</v>
      </c>
      <c r="WF33" s="14">
        <v>0</v>
      </c>
      <c r="WG33" s="14">
        <v>44.6</v>
      </c>
      <c r="WH33" s="14">
        <v>23</v>
      </c>
      <c r="WI33" s="14">
        <v>-23</v>
      </c>
      <c r="WJ33" s="14">
        <v>86.7</v>
      </c>
      <c r="WK33" s="14"/>
      <c r="WL33" s="14">
        <v>83.478999999999999</v>
      </c>
      <c r="WM33" s="14">
        <v>3.2210000000000001</v>
      </c>
      <c r="WN33" s="14">
        <v>16</v>
      </c>
      <c r="WO33" s="14"/>
      <c r="WP33" s="14">
        <v>11.27</v>
      </c>
      <c r="WQ33" s="14">
        <v>4.7300000000000004</v>
      </c>
      <c r="WR33" s="14">
        <v>10</v>
      </c>
      <c r="WS33" s="14">
        <v>9.6</v>
      </c>
      <c r="WT33" s="14">
        <v>9.6</v>
      </c>
      <c r="WU33" s="14">
        <v>0.4</v>
      </c>
      <c r="WV33" s="14">
        <v>18.2</v>
      </c>
      <c r="WW33" s="14">
        <v>17.475729999999999</v>
      </c>
      <c r="WX33" s="14">
        <v>17.475729999999999</v>
      </c>
      <c r="WY33" s="14">
        <v>0.72426999999999997</v>
      </c>
      <c r="WZ33" s="14">
        <v>4.7</v>
      </c>
      <c r="XA33" s="14">
        <v>10.8</v>
      </c>
      <c r="XB33" s="14">
        <v>10.8</v>
      </c>
      <c r="XC33" s="14">
        <v>-6.1</v>
      </c>
      <c r="XD33" s="14">
        <v>43.1</v>
      </c>
      <c r="XE33" s="14">
        <v>42</v>
      </c>
      <c r="XF33" s="14">
        <v>42</v>
      </c>
      <c r="XG33" s="14">
        <v>1.1000000000000001</v>
      </c>
      <c r="XH33" s="14">
        <v>32.799999999999997</v>
      </c>
      <c r="XI33" s="14">
        <v>28</v>
      </c>
      <c r="XJ33" s="14">
        <v>28</v>
      </c>
      <c r="XK33" s="14">
        <v>4.8</v>
      </c>
      <c r="XL33" s="14"/>
      <c r="XM33" s="14"/>
      <c r="XN33" s="14"/>
      <c r="XO33" s="14">
        <v>0</v>
      </c>
      <c r="XP33" s="14"/>
      <c r="XQ33" s="14"/>
      <c r="XR33" s="14"/>
      <c r="XS33" s="14">
        <v>0</v>
      </c>
      <c r="XT33" s="14">
        <v>7.5</v>
      </c>
      <c r="XU33" s="14">
        <v>8.2100000000000009</v>
      </c>
      <c r="XV33" s="14">
        <v>8.2100000000000009</v>
      </c>
      <c r="XW33" s="14">
        <v>-0.71</v>
      </c>
      <c r="XX33" s="14"/>
      <c r="XY33" s="14"/>
      <c r="XZ33" s="14"/>
      <c r="YA33" s="14">
        <v>0</v>
      </c>
      <c r="YB33" s="14"/>
      <c r="YC33" s="14"/>
      <c r="YD33" s="14"/>
      <c r="YE33" s="14">
        <v>0</v>
      </c>
    </row>
    <row r="34" spans="1:655" ht="24" customHeight="1" x14ac:dyDescent="0.3">
      <c r="A34" s="1"/>
      <c r="B34" s="16" t="s">
        <v>43</v>
      </c>
      <c r="C34" s="16" t="s">
        <v>721</v>
      </c>
      <c r="D34" s="17">
        <v>41.3</v>
      </c>
      <c r="E34" s="17">
        <v>47.692740000000001</v>
      </c>
      <c r="F34" s="17">
        <v>65.344579999999993</v>
      </c>
      <c r="G34" s="17">
        <v>-24.04458</v>
      </c>
      <c r="H34" s="17">
        <v>638.70000000000005</v>
      </c>
      <c r="I34" s="17">
        <v>643.65809000000002</v>
      </c>
      <c r="J34" s="17">
        <v>643.65809000000002</v>
      </c>
      <c r="K34" s="17">
        <v>-4.9580900000000003</v>
      </c>
      <c r="L34" s="17">
        <v>214.2</v>
      </c>
      <c r="M34" s="17">
        <v>209.39341999999999</v>
      </c>
      <c r="N34" s="17">
        <v>209.39341999999999</v>
      </c>
      <c r="O34" s="17">
        <v>4.8065800000000003</v>
      </c>
      <c r="P34" s="17"/>
      <c r="Q34" s="17"/>
      <c r="R34" s="17"/>
      <c r="S34" s="17">
        <v>0</v>
      </c>
      <c r="T34" s="17"/>
      <c r="U34" s="17"/>
      <c r="V34" s="17"/>
      <c r="W34" s="17">
        <v>0</v>
      </c>
      <c r="X34" s="17">
        <v>59.5</v>
      </c>
      <c r="Y34" s="17">
        <v>61.228149999999999</v>
      </c>
      <c r="Z34" s="17">
        <v>76.798159999999996</v>
      </c>
      <c r="AA34" s="17">
        <v>-17.298159999999999</v>
      </c>
      <c r="AB34" s="17">
        <v>92.2</v>
      </c>
      <c r="AC34" s="17">
        <v>105.22479</v>
      </c>
      <c r="AD34" s="17">
        <v>101.90123</v>
      </c>
      <c r="AE34" s="17">
        <v>-9.7012300000000007</v>
      </c>
      <c r="AF34" s="17"/>
      <c r="AG34" s="17"/>
      <c r="AH34" s="17"/>
      <c r="AI34" s="17">
        <v>0</v>
      </c>
      <c r="AJ34" s="17"/>
      <c r="AK34" s="17"/>
      <c r="AL34" s="17"/>
      <c r="AM34" s="17">
        <v>0</v>
      </c>
      <c r="AN34" s="17">
        <v>142</v>
      </c>
      <c r="AO34" s="17">
        <v>181.25348</v>
      </c>
      <c r="AP34" s="17">
        <v>183.75782000000001</v>
      </c>
      <c r="AQ34" s="17">
        <v>-41.757820000000002</v>
      </c>
      <c r="AR34" s="17">
        <v>142.30000000000001</v>
      </c>
      <c r="AS34" s="17">
        <v>181.25348</v>
      </c>
      <c r="AT34" s="17">
        <v>183.75782000000001</v>
      </c>
      <c r="AU34" s="17">
        <v>-41.457819999999998</v>
      </c>
      <c r="AV34" s="17">
        <v>142.4</v>
      </c>
      <c r="AW34" s="17">
        <v>181.25348</v>
      </c>
      <c r="AX34" s="17">
        <v>183.75782000000001</v>
      </c>
      <c r="AY34" s="17">
        <v>-41.357819999999997</v>
      </c>
      <c r="AZ34" s="17">
        <v>246.5</v>
      </c>
      <c r="BA34" s="17">
        <v>271.88020999999998</v>
      </c>
      <c r="BB34" s="17">
        <v>275.63672000000003</v>
      </c>
      <c r="BC34" s="17">
        <v>-29.13672</v>
      </c>
      <c r="BD34" s="17">
        <v>212.3</v>
      </c>
      <c r="BE34" s="17">
        <v>208.28218000000001</v>
      </c>
      <c r="BF34" s="17">
        <v>208.28218000000001</v>
      </c>
      <c r="BG34" s="17">
        <v>4.0178200000000004</v>
      </c>
      <c r="BH34" s="17">
        <v>111</v>
      </c>
      <c r="BI34" s="17">
        <v>104.14109000000001</v>
      </c>
      <c r="BJ34" s="17">
        <v>104.14109000000001</v>
      </c>
      <c r="BK34" s="17">
        <v>6.8589099999999998</v>
      </c>
      <c r="BL34" s="17">
        <v>337.9</v>
      </c>
      <c r="BM34" s="17">
        <v>324.33722</v>
      </c>
      <c r="BN34" s="17">
        <v>352.72613999999999</v>
      </c>
      <c r="BO34" s="17">
        <v>-14.826140000000001</v>
      </c>
      <c r="BP34" s="17">
        <v>0</v>
      </c>
      <c r="BQ34" s="17">
        <v>0</v>
      </c>
      <c r="BR34" s="17">
        <v>0</v>
      </c>
      <c r="BS34" s="17">
        <v>0</v>
      </c>
      <c r="BT34" s="17"/>
      <c r="BU34" s="17"/>
      <c r="BV34" s="17"/>
      <c r="BW34" s="17">
        <v>0</v>
      </c>
      <c r="BX34" s="17"/>
      <c r="BY34" s="17"/>
      <c r="BZ34" s="17"/>
      <c r="CA34" s="17">
        <v>0</v>
      </c>
      <c r="CB34" s="17"/>
      <c r="CC34" s="17"/>
      <c r="CD34" s="17"/>
      <c r="CE34" s="17">
        <v>0</v>
      </c>
      <c r="CF34" s="17"/>
      <c r="CG34" s="17"/>
      <c r="CH34" s="17"/>
      <c r="CI34" s="17">
        <v>0</v>
      </c>
      <c r="CJ34" s="17">
        <v>140.30000000000001</v>
      </c>
      <c r="CK34" s="17">
        <v>147.08971</v>
      </c>
      <c r="CL34" s="17">
        <v>133.33197999999999</v>
      </c>
      <c r="CM34" s="17">
        <v>6.9680200000000001</v>
      </c>
      <c r="CN34" s="17">
        <v>6.8</v>
      </c>
      <c r="CO34" s="17">
        <v>5.1333399999999996</v>
      </c>
      <c r="CP34" s="17">
        <v>5.1333399999999996</v>
      </c>
      <c r="CQ34" s="17">
        <v>1.66666</v>
      </c>
      <c r="CR34" s="17">
        <v>4.9000000000000004</v>
      </c>
      <c r="CS34" s="17">
        <v>2.8177599999999998</v>
      </c>
      <c r="CT34" s="17">
        <v>2.8177599999999998</v>
      </c>
      <c r="CU34" s="17">
        <v>2.0822400000000001</v>
      </c>
      <c r="CV34" s="17"/>
      <c r="CW34" s="17"/>
      <c r="CX34" s="17"/>
      <c r="CY34" s="17">
        <v>0</v>
      </c>
      <c r="CZ34" s="17">
        <v>7</v>
      </c>
      <c r="DA34" s="17">
        <v>6.8787000000000003</v>
      </c>
      <c r="DB34" s="17">
        <v>6.8787000000000003</v>
      </c>
      <c r="DC34" s="17">
        <v>0.12130000000000001</v>
      </c>
      <c r="DD34" s="17">
        <v>11</v>
      </c>
      <c r="DE34" s="17">
        <v>14.919420000000001</v>
      </c>
      <c r="DF34" s="17">
        <v>12.260400000000001</v>
      </c>
      <c r="DG34" s="17">
        <v>-1.2604</v>
      </c>
      <c r="DH34" s="17">
        <v>76</v>
      </c>
      <c r="DI34" s="17">
        <v>55.072090000000003</v>
      </c>
      <c r="DJ34" s="17">
        <v>21.42512</v>
      </c>
      <c r="DK34" s="17">
        <v>54.57488</v>
      </c>
      <c r="DL34" s="17"/>
      <c r="DM34" s="17"/>
      <c r="DN34" s="17"/>
      <c r="DO34" s="17">
        <v>0</v>
      </c>
      <c r="DP34" s="17"/>
      <c r="DQ34" s="17"/>
      <c r="DR34" s="17"/>
      <c r="DS34" s="17">
        <v>0</v>
      </c>
      <c r="DT34" s="17"/>
      <c r="DU34" s="17"/>
      <c r="DV34" s="17"/>
      <c r="DW34" s="17">
        <v>0</v>
      </c>
      <c r="DX34" s="17"/>
      <c r="DY34" s="17"/>
      <c r="DZ34" s="17"/>
      <c r="EA34" s="17">
        <v>0</v>
      </c>
      <c r="EB34" s="17">
        <v>68.400000000000006</v>
      </c>
      <c r="EC34" s="17">
        <v>46.230409999999999</v>
      </c>
      <c r="ED34" s="17">
        <v>52.22869</v>
      </c>
      <c r="EE34" s="17">
        <v>16.171309999999998</v>
      </c>
      <c r="EF34" s="17">
        <v>111.6</v>
      </c>
      <c r="EG34" s="17">
        <v>110.26321</v>
      </c>
      <c r="EH34" s="17">
        <v>110.26321</v>
      </c>
      <c r="EI34" s="17">
        <v>1.3367899999999999</v>
      </c>
      <c r="EJ34" s="17"/>
      <c r="EK34" s="17"/>
      <c r="EL34" s="17"/>
      <c r="EM34" s="17">
        <v>0</v>
      </c>
      <c r="EN34" s="17"/>
      <c r="EO34" s="17"/>
      <c r="EP34" s="17"/>
      <c r="EQ34" s="17">
        <v>0</v>
      </c>
      <c r="ER34" s="17"/>
      <c r="ES34" s="17"/>
      <c r="ET34" s="17"/>
      <c r="EU34" s="17">
        <v>0</v>
      </c>
      <c r="EV34" s="17">
        <v>6.5</v>
      </c>
      <c r="EW34" s="17">
        <v>6.39</v>
      </c>
      <c r="EX34" s="17">
        <v>6.39</v>
      </c>
      <c r="EY34" s="17">
        <v>0.11</v>
      </c>
      <c r="EZ34" s="17">
        <v>226.5</v>
      </c>
      <c r="FA34" s="17">
        <v>195.96485000000001</v>
      </c>
      <c r="FB34" s="17">
        <v>187.91283999999999</v>
      </c>
      <c r="FC34" s="17">
        <v>38.587159999999997</v>
      </c>
      <c r="FD34" s="17">
        <v>43.6</v>
      </c>
      <c r="FE34" s="17">
        <v>47.160960000000003</v>
      </c>
      <c r="FF34" s="17">
        <v>47.160960000000003</v>
      </c>
      <c r="FG34" s="17">
        <v>-3.5609600000000001</v>
      </c>
      <c r="FH34" s="17">
        <v>123.2</v>
      </c>
      <c r="FI34" s="17">
        <v>59.484969999999997</v>
      </c>
      <c r="FJ34" s="17">
        <v>112.01031</v>
      </c>
      <c r="FK34" s="17">
        <v>11.189690000000001</v>
      </c>
      <c r="FL34" s="17">
        <v>26.3</v>
      </c>
      <c r="FM34" s="17">
        <v>29.2087</v>
      </c>
      <c r="FN34" s="17">
        <v>29.2087</v>
      </c>
      <c r="FO34" s="17">
        <v>-2.9087000000000001</v>
      </c>
      <c r="FP34" s="17">
        <v>18.2</v>
      </c>
      <c r="FQ34" s="17">
        <v>16.68403</v>
      </c>
      <c r="FR34" s="17">
        <v>16.68403</v>
      </c>
      <c r="FS34" s="17">
        <v>1.51597</v>
      </c>
      <c r="FT34" s="17">
        <v>19.8</v>
      </c>
      <c r="FU34" s="17">
        <v>19.1068</v>
      </c>
      <c r="FV34" s="17">
        <v>19.1068</v>
      </c>
      <c r="FW34" s="17">
        <v>0.69320000000000004</v>
      </c>
      <c r="FX34" s="17">
        <v>71.599999999999994</v>
      </c>
      <c r="FY34" s="17">
        <v>80.375339999999994</v>
      </c>
      <c r="FZ34" s="17">
        <v>72.857600000000005</v>
      </c>
      <c r="GA34" s="17">
        <v>-1.2576000000000001</v>
      </c>
      <c r="GB34" s="17">
        <v>179.8</v>
      </c>
      <c r="GC34" s="17">
        <v>185.10007999999999</v>
      </c>
      <c r="GD34" s="17">
        <v>185.10007999999999</v>
      </c>
      <c r="GE34" s="17">
        <v>-5.3000800000000003</v>
      </c>
      <c r="GF34" s="17">
        <v>179.4</v>
      </c>
      <c r="GG34" s="17">
        <v>185.10007999999999</v>
      </c>
      <c r="GH34" s="17">
        <v>185.10007999999999</v>
      </c>
      <c r="GI34" s="17">
        <v>-5.7000799999999998</v>
      </c>
      <c r="GJ34" s="17">
        <v>182.8</v>
      </c>
      <c r="GK34" s="17">
        <v>185.10007999999999</v>
      </c>
      <c r="GL34" s="17">
        <v>185.10007999999999</v>
      </c>
      <c r="GM34" s="17">
        <v>-2.3000799999999999</v>
      </c>
      <c r="GN34" s="17">
        <v>66.8</v>
      </c>
      <c r="GO34" s="17">
        <v>86.22148</v>
      </c>
      <c r="GP34" s="17">
        <v>87.858310000000003</v>
      </c>
      <c r="GQ34" s="17">
        <v>-21.058309999999999</v>
      </c>
      <c r="GR34" s="17">
        <v>6.5</v>
      </c>
      <c r="GS34" s="17">
        <v>8.4518799999999992</v>
      </c>
      <c r="GT34" s="17">
        <v>8.4518799999999992</v>
      </c>
      <c r="GU34" s="17">
        <v>-1.9518800000000001</v>
      </c>
      <c r="GV34" s="17">
        <v>1.3</v>
      </c>
      <c r="GW34" s="17">
        <v>8.8668200000000006</v>
      </c>
      <c r="GX34" s="17">
        <v>8.8668200000000006</v>
      </c>
      <c r="GY34" s="17">
        <v>-7.5668199999999999</v>
      </c>
      <c r="GZ34" s="17">
        <v>32.200000000000003</v>
      </c>
      <c r="HA34" s="17">
        <v>34.47804</v>
      </c>
      <c r="HB34" s="17">
        <v>34.47804</v>
      </c>
      <c r="HC34" s="17">
        <v>-2.2780399999999998</v>
      </c>
      <c r="HD34" s="17">
        <v>30.3</v>
      </c>
      <c r="HE34" s="17">
        <v>32.627180000000003</v>
      </c>
      <c r="HF34" s="17">
        <v>32.627180000000003</v>
      </c>
      <c r="HG34" s="17">
        <v>-2.3271799999999998</v>
      </c>
      <c r="HH34" s="17">
        <v>3.8</v>
      </c>
      <c r="HI34" s="17">
        <v>4.0341699999999996</v>
      </c>
      <c r="HJ34" s="17">
        <v>4.0341699999999996</v>
      </c>
      <c r="HK34" s="17">
        <v>-0.23416999999999999</v>
      </c>
      <c r="HL34" s="17">
        <v>12</v>
      </c>
      <c r="HM34" s="17">
        <v>13.33126</v>
      </c>
      <c r="HN34" s="17">
        <v>13.33126</v>
      </c>
      <c r="HO34" s="17">
        <v>-1.3312600000000001</v>
      </c>
      <c r="HP34" s="17">
        <v>62.7</v>
      </c>
      <c r="HQ34" s="17">
        <v>87.273099999999999</v>
      </c>
      <c r="HR34" s="17">
        <v>87.273110000000003</v>
      </c>
      <c r="HS34" s="17">
        <v>-24.57311</v>
      </c>
      <c r="HT34" s="17"/>
      <c r="HU34" s="17"/>
      <c r="HV34" s="17"/>
      <c r="HW34" s="17">
        <v>0</v>
      </c>
      <c r="HX34" s="17"/>
      <c r="HY34" s="17"/>
      <c r="HZ34" s="17"/>
      <c r="IA34" s="17">
        <v>0</v>
      </c>
      <c r="IB34" s="17">
        <v>16</v>
      </c>
      <c r="IC34" s="17">
        <v>40.578180000000003</v>
      </c>
      <c r="ID34" s="17">
        <v>47.323869999999999</v>
      </c>
      <c r="IE34" s="17">
        <v>-31.323869999999999</v>
      </c>
      <c r="IF34" s="17"/>
      <c r="IG34" s="17"/>
      <c r="IH34" s="17"/>
      <c r="II34" s="17">
        <v>0</v>
      </c>
      <c r="IJ34" s="17"/>
      <c r="IK34" s="17"/>
      <c r="IL34" s="17"/>
      <c r="IM34" s="17">
        <v>0</v>
      </c>
      <c r="IN34" s="17">
        <v>44.5</v>
      </c>
      <c r="IO34" s="17">
        <v>48.181449999999998</v>
      </c>
      <c r="IP34" s="17">
        <v>48.181449999999998</v>
      </c>
      <c r="IQ34" s="17">
        <v>-3.6814499999999999</v>
      </c>
      <c r="IR34" s="17"/>
      <c r="IS34" s="17"/>
      <c r="IT34" s="17"/>
      <c r="IU34" s="17">
        <v>0</v>
      </c>
      <c r="IV34" s="17"/>
      <c r="IW34" s="17"/>
      <c r="IX34" s="17"/>
      <c r="IY34" s="17">
        <v>0</v>
      </c>
      <c r="IZ34" s="17"/>
      <c r="JA34" s="17"/>
      <c r="JB34" s="17"/>
      <c r="JC34" s="17">
        <v>0</v>
      </c>
      <c r="JD34" s="17">
        <v>42</v>
      </c>
      <c r="JE34" s="17">
        <v>67</v>
      </c>
      <c r="JF34" s="17">
        <v>75.926119999999997</v>
      </c>
      <c r="JG34" s="17">
        <v>-33.926119999999997</v>
      </c>
      <c r="JH34" s="17">
        <v>176.4</v>
      </c>
      <c r="JI34" s="17">
        <v>178.52956</v>
      </c>
      <c r="JJ34" s="17">
        <v>178.52956</v>
      </c>
      <c r="JK34" s="17">
        <v>-2.1295600000000001</v>
      </c>
      <c r="JL34" s="17">
        <v>174.6</v>
      </c>
      <c r="JM34" s="17">
        <v>178.52956</v>
      </c>
      <c r="JN34" s="17">
        <v>178.52956</v>
      </c>
      <c r="JO34" s="17">
        <v>-3.9295599999999999</v>
      </c>
      <c r="JP34" s="17">
        <v>200</v>
      </c>
      <c r="JQ34" s="17">
        <v>178.52956</v>
      </c>
      <c r="JR34" s="17">
        <v>178.52956</v>
      </c>
      <c r="JS34" s="17">
        <v>21.47044</v>
      </c>
      <c r="JT34" s="17">
        <v>273.39999999999998</v>
      </c>
      <c r="JU34" s="17">
        <v>267.79433</v>
      </c>
      <c r="JV34" s="17">
        <v>267.79433</v>
      </c>
      <c r="JW34" s="17">
        <v>5.6056699999999999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35</v>
      </c>
      <c r="KS34" s="17">
        <v>36</v>
      </c>
      <c r="KT34" s="17">
        <v>36</v>
      </c>
      <c r="KU34" s="17">
        <v>-1</v>
      </c>
      <c r="KV34" s="17"/>
      <c r="KW34" s="17"/>
      <c r="KX34" s="17"/>
      <c r="KY34" s="17">
        <v>0</v>
      </c>
      <c r="KZ34" s="17">
        <v>0</v>
      </c>
      <c r="LA34" s="17"/>
      <c r="LB34" s="17">
        <v>0</v>
      </c>
      <c r="LC34" s="17">
        <v>0</v>
      </c>
      <c r="LD34" s="17">
        <v>1.6</v>
      </c>
      <c r="LE34" s="17">
        <v>1.33812</v>
      </c>
      <c r="LF34" s="17">
        <v>1.33812</v>
      </c>
      <c r="LG34" s="17">
        <v>0.26188</v>
      </c>
      <c r="LH34" s="17">
        <v>73.2</v>
      </c>
      <c r="LI34" s="17">
        <v>118.75051000000001</v>
      </c>
      <c r="LJ34" s="17">
        <v>126.39113999999999</v>
      </c>
      <c r="LK34" s="17">
        <v>-53.191139999999997</v>
      </c>
      <c r="LL34" s="17">
        <v>61.3</v>
      </c>
      <c r="LM34" s="17">
        <v>66.472239999999999</v>
      </c>
      <c r="LN34" s="17">
        <v>66.472239999999999</v>
      </c>
      <c r="LO34" s="17">
        <v>-5.1722400000000004</v>
      </c>
      <c r="LP34" s="17">
        <v>64.5</v>
      </c>
      <c r="LQ34" s="17">
        <v>67.133979999999994</v>
      </c>
      <c r="LR34" s="17">
        <v>67.133979999999994</v>
      </c>
      <c r="LS34" s="17">
        <v>-2.6339800000000002</v>
      </c>
      <c r="LT34" s="17">
        <v>69.400000000000006</v>
      </c>
      <c r="LU34" s="17">
        <v>68.580969999999994</v>
      </c>
      <c r="LV34" s="17">
        <v>67.358739999999997</v>
      </c>
      <c r="LW34" s="17">
        <v>2.0412599999999999</v>
      </c>
      <c r="LX34" s="17">
        <v>27.9</v>
      </c>
      <c r="LY34" s="17">
        <v>29.951460000000001</v>
      </c>
      <c r="LZ34" s="17">
        <v>27.875969999999999</v>
      </c>
      <c r="MA34" s="17">
        <v>2.4029999999999999E-2</v>
      </c>
      <c r="MB34" s="17">
        <v>64.7</v>
      </c>
      <c r="MC34" s="17"/>
      <c r="MD34" s="17">
        <v>67.099999999999994</v>
      </c>
      <c r="ME34" s="17">
        <v>-2.4</v>
      </c>
      <c r="MF34" s="17"/>
      <c r="MG34" s="17"/>
      <c r="MH34" s="17"/>
      <c r="MI34" s="17">
        <v>0</v>
      </c>
      <c r="MJ34" s="17"/>
      <c r="MK34" s="17"/>
      <c r="ML34" s="17"/>
      <c r="MM34" s="17">
        <v>0</v>
      </c>
      <c r="MN34" s="17">
        <v>0</v>
      </c>
      <c r="MO34" s="17"/>
      <c r="MP34" s="17"/>
      <c r="MQ34" s="17">
        <v>0</v>
      </c>
      <c r="MR34" s="17">
        <v>0</v>
      </c>
      <c r="MS34" s="17">
        <v>0</v>
      </c>
      <c r="MT34" s="17">
        <v>0</v>
      </c>
      <c r="MU34" s="17">
        <v>0</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v>216</v>
      </c>
      <c r="NU34" s="17">
        <v>192.4</v>
      </c>
      <c r="NV34" s="17">
        <v>192.4</v>
      </c>
      <c r="NW34" s="17">
        <v>23.6</v>
      </c>
      <c r="NX34" s="17">
        <v>103.2</v>
      </c>
      <c r="NY34" s="17">
        <v>96.2</v>
      </c>
      <c r="NZ34" s="17">
        <v>96.2</v>
      </c>
      <c r="OA34" s="17">
        <v>7</v>
      </c>
      <c r="OB34" s="17">
        <v>1</v>
      </c>
      <c r="OC34" s="17"/>
      <c r="OD34" s="17">
        <v>1.1659999999999999</v>
      </c>
      <c r="OE34" s="17">
        <v>-0.16600000000000001</v>
      </c>
      <c r="OF34" s="17">
        <v>83.4</v>
      </c>
      <c r="OG34" s="17">
        <v>66.5</v>
      </c>
      <c r="OH34" s="17">
        <v>64.369</v>
      </c>
      <c r="OI34" s="17">
        <v>19.030999999999999</v>
      </c>
      <c r="OJ34" s="17">
        <v>43.7</v>
      </c>
      <c r="OK34" s="17"/>
      <c r="OL34" s="17">
        <v>66.668000000000006</v>
      </c>
      <c r="OM34" s="17">
        <v>-22.968</v>
      </c>
      <c r="ON34" s="17">
        <v>14.2</v>
      </c>
      <c r="OO34" s="17">
        <v>16.88</v>
      </c>
      <c r="OP34" s="17">
        <v>16.88</v>
      </c>
      <c r="OQ34" s="17">
        <v>-2.68</v>
      </c>
      <c r="OR34" s="17">
        <v>0.4</v>
      </c>
      <c r="OS34" s="17"/>
      <c r="OT34" s="17">
        <v>0.4</v>
      </c>
      <c r="OU34" s="17">
        <v>0</v>
      </c>
      <c r="OV34" s="17">
        <v>11.8</v>
      </c>
      <c r="OW34" s="17">
        <v>10.67961</v>
      </c>
      <c r="OX34" s="17">
        <v>10.67961</v>
      </c>
      <c r="OY34" s="17">
        <v>1.12039</v>
      </c>
      <c r="OZ34" s="17">
        <v>10</v>
      </c>
      <c r="PA34" s="17">
        <v>9</v>
      </c>
      <c r="PB34" s="17">
        <v>9</v>
      </c>
      <c r="PC34" s="17">
        <v>1</v>
      </c>
      <c r="PD34" s="17">
        <v>4.8</v>
      </c>
      <c r="PE34" s="17">
        <v>4.6569799999999999</v>
      </c>
      <c r="PF34" s="17">
        <v>5.67</v>
      </c>
      <c r="PG34" s="17">
        <v>-0.87</v>
      </c>
      <c r="PH34" s="17">
        <v>0.5</v>
      </c>
      <c r="PI34" s="17">
        <v>1</v>
      </c>
      <c r="PJ34" s="17">
        <v>1</v>
      </c>
      <c r="PK34" s="17">
        <v>-0.5</v>
      </c>
      <c r="PL34" s="17">
        <v>2.9</v>
      </c>
      <c r="PM34" s="17">
        <v>2.5</v>
      </c>
      <c r="PN34" s="17">
        <v>2.5</v>
      </c>
      <c r="PO34" s="17">
        <v>0.4</v>
      </c>
      <c r="PP34" s="17">
        <v>2.6</v>
      </c>
      <c r="PQ34" s="17">
        <v>2.5</v>
      </c>
      <c r="PR34" s="17">
        <v>2.5</v>
      </c>
      <c r="PS34" s="17">
        <v>0.1</v>
      </c>
      <c r="PT34" s="17">
        <v>0</v>
      </c>
      <c r="PU34" s="17">
        <v>0</v>
      </c>
      <c r="PV34" s="17">
        <v>0</v>
      </c>
      <c r="PW34" s="17">
        <v>0</v>
      </c>
      <c r="PX34" s="17">
        <v>15.3</v>
      </c>
      <c r="PY34" s="17">
        <v>15.53398</v>
      </c>
      <c r="PZ34" s="17">
        <v>15.53398</v>
      </c>
      <c r="QA34" s="17">
        <v>-0.23397999999999999</v>
      </c>
      <c r="QB34" s="17">
        <v>9.9</v>
      </c>
      <c r="QC34" s="17">
        <v>9</v>
      </c>
      <c r="QD34" s="17">
        <v>9</v>
      </c>
      <c r="QE34" s="17">
        <v>0.9</v>
      </c>
      <c r="QF34" s="17">
        <v>3.5</v>
      </c>
      <c r="QG34" s="17">
        <v>3.5</v>
      </c>
      <c r="QH34" s="17">
        <v>3.5</v>
      </c>
      <c r="QI34" s="17">
        <v>0</v>
      </c>
      <c r="QJ34" s="17">
        <v>18.5</v>
      </c>
      <c r="QK34" s="17">
        <v>17.961169999999999</v>
      </c>
      <c r="QL34" s="17">
        <v>17.961169999999999</v>
      </c>
      <c r="QM34" s="17">
        <v>0.53883000000000003</v>
      </c>
      <c r="QN34" s="17">
        <v>9</v>
      </c>
      <c r="QO34" s="17"/>
      <c r="QP34" s="17">
        <v>12.378</v>
      </c>
      <c r="QQ34" s="17">
        <v>-3.3780000000000001</v>
      </c>
      <c r="QR34" s="17">
        <v>10.6</v>
      </c>
      <c r="QS34" s="17"/>
      <c r="QT34" s="17">
        <v>14.819000000000001</v>
      </c>
      <c r="QU34" s="17">
        <v>-4.2190000000000003</v>
      </c>
      <c r="QV34" s="17">
        <v>17.899999999999999</v>
      </c>
      <c r="QW34" s="17">
        <v>15.9</v>
      </c>
      <c r="QX34" s="17">
        <v>12.356999999999999</v>
      </c>
      <c r="QY34" s="17">
        <v>5.5430000000000001</v>
      </c>
      <c r="QZ34" s="17">
        <v>57.5</v>
      </c>
      <c r="RA34" s="17">
        <v>48.1</v>
      </c>
      <c r="RB34" s="17">
        <v>40.460999999999999</v>
      </c>
      <c r="RC34" s="17">
        <v>17.039000000000001</v>
      </c>
      <c r="RD34" s="17">
        <v>3.8</v>
      </c>
      <c r="RE34" s="17">
        <v>4.2</v>
      </c>
      <c r="RF34" s="17">
        <v>4.2</v>
      </c>
      <c r="RG34" s="17">
        <v>-0.4</v>
      </c>
      <c r="RH34" s="17">
        <v>2.2000000000000002</v>
      </c>
      <c r="RI34" s="17">
        <v>2.4</v>
      </c>
      <c r="RJ34" s="17">
        <v>2.4</v>
      </c>
      <c r="RK34" s="17">
        <v>-0.2</v>
      </c>
      <c r="RL34" s="17">
        <v>1.1000000000000001</v>
      </c>
      <c r="RM34" s="17">
        <v>1.2</v>
      </c>
      <c r="RN34" s="17">
        <v>1.2</v>
      </c>
      <c r="RO34" s="17">
        <v>-0.1</v>
      </c>
      <c r="RP34" s="17">
        <v>2.2999999999999998</v>
      </c>
      <c r="RQ34" s="17">
        <v>2.8</v>
      </c>
      <c r="RR34" s="17">
        <v>2.8</v>
      </c>
      <c r="RS34" s="17">
        <v>-0.5</v>
      </c>
      <c r="RT34" s="17">
        <v>11.8</v>
      </c>
      <c r="RU34" s="17"/>
      <c r="RV34" s="17">
        <v>15.053000000000001</v>
      </c>
      <c r="RW34" s="17">
        <v>-3.2530000000000001</v>
      </c>
      <c r="RX34" s="17">
        <v>2.4</v>
      </c>
      <c r="RY34" s="17">
        <v>2.4</v>
      </c>
      <c r="RZ34" s="17">
        <v>2.4</v>
      </c>
      <c r="SA34" s="17">
        <v>0</v>
      </c>
      <c r="SB34" s="17">
        <v>10.4</v>
      </c>
      <c r="SC34" s="17">
        <v>9.3860499999999991</v>
      </c>
      <c r="SD34" s="17">
        <v>10.94638</v>
      </c>
      <c r="SE34" s="17">
        <v>-0.54637999999999998</v>
      </c>
      <c r="SF34" s="17">
        <v>1.4</v>
      </c>
      <c r="SG34" s="17">
        <v>1.6</v>
      </c>
      <c r="SH34" s="17">
        <v>1.6</v>
      </c>
      <c r="SI34" s="17">
        <v>-0.2</v>
      </c>
      <c r="SJ34" s="17"/>
      <c r="SK34" s="17"/>
      <c r="SL34" s="17"/>
      <c r="SM34" s="17">
        <v>0</v>
      </c>
      <c r="SN34" s="17">
        <v>9.4</v>
      </c>
      <c r="SO34" s="17">
        <v>9.6999999999999993</v>
      </c>
      <c r="SP34" s="17">
        <v>9.6999999999999993</v>
      </c>
      <c r="SQ34" s="17">
        <v>-0.3</v>
      </c>
      <c r="SR34" s="17">
        <v>3.9</v>
      </c>
      <c r="SS34" s="17">
        <v>4.3</v>
      </c>
      <c r="ST34" s="17">
        <v>4.3</v>
      </c>
      <c r="SU34" s="17">
        <v>-0.4</v>
      </c>
      <c r="SV34" s="17">
        <v>5</v>
      </c>
      <c r="SW34" s="17">
        <v>6</v>
      </c>
      <c r="SX34" s="17">
        <v>6</v>
      </c>
      <c r="SY34" s="17">
        <v>-1</v>
      </c>
      <c r="SZ34" s="17">
        <v>7.6</v>
      </c>
      <c r="TA34" s="17">
        <v>8</v>
      </c>
      <c r="TB34" s="17">
        <v>8</v>
      </c>
      <c r="TC34" s="17">
        <v>-0.4</v>
      </c>
      <c r="TD34" s="17">
        <v>14.4</v>
      </c>
      <c r="TE34" s="17">
        <v>14.077669999999999</v>
      </c>
      <c r="TF34" s="17">
        <v>14.077669999999999</v>
      </c>
      <c r="TG34" s="17">
        <v>0.32233000000000001</v>
      </c>
      <c r="TH34" s="17">
        <v>22.9</v>
      </c>
      <c r="TI34" s="17">
        <v>22.8</v>
      </c>
      <c r="TJ34" s="17">
        <v>20.954999999999998</v>
      </c>
      <c r="TK34" s="17">
        <v>1.9450000000000001</v>
      </c>
      <c r="TL34" s="17">
        <v>50.4</v>
      </c>
      <c r="TM34" s="17">
        <v>55.4</v>
      </c>
      <c r="TN34" s="17">
        <v>44.886000000000003</v>
      </c>
      <c r="TO34" s="17">
        <v>5.5140000000000002</v>
      </c>
      <c r="TP34" s="17">
        <v>27.9</v>
      </c>
      <c r="TQ34" s="17"/>
      <c r="TR34" s="17">
        <v>19.068999999999999</v>
      </c>
      <c r="TS34" s="17">
        <v>8.8309999999999995</v>
      </c>
      <c r="TT34" s="17">
        <v>35.799999999999997</v>
      </c>
      <c r="TU34" s="17">
        <v>38.200000000000003</v>
      </c>
      <c r="TV34" s="17">
        <v>26.966000000000001</v>
      </c>
      <c r="TW34" s="17">
        <v>8.8339999999999996</v>
      </c>
      <c r="TX34" s="17">
        <v>31.4</v>
      </c>
      <c r="TY34" s="17">
        <v>47.4</v>
      </c>
      <c r="TZ34" s="17">
        <v>38.798999999999999</v>
      </c>
      <c r="UA34" s="17">
        <v>-7.399</v>
      </c>
      <c r="UB34" s="17">
        <v>5.5</v>
      </c>
      <c r="UC34" s="17">
        <v>4.2949999999999999</v>
      </c>
      <c r="UD34" s="17">
        <v>4.2949999999999999</v>
      </c>
      <c r="UE34" s="17">
        <v>1.2050000000000001</v>
      </c>
      <c r="UF34" s="17">
        <v>5.0999999999999996</v>
      </c>
      <c r="UG34" s="17">
        <v>3.331</v>
      </c>
      <c r="UH34" s="17">
        <v>3.331</v>
      </c>
      <c r="UI34" s="17">
        <v>1.7689999999999999</v>
      </c>
      <c r="UJ34" s="17">
        <v>10.5</v>
      </c>
      <c r="UK34" s="17">
        <v>10</v>
      </c>
      <c r="UL34" s="17">
        <v>10</v>
      </c>
      <c r="UM34" s="17">
        <v>0.5</v>
      </c>
      <c r="UN34" s="17">
        <v>3.7</v>
      </c>
      <c r="UO34" s="17">
        <v>3</v>
      </c>
      <c r="UP34" s="17">
        <v>3</v>
      </c>
      <c r="UQ34" s="17">
        <v>0.7</v>
      </c>
      <c r="UR34" s="17">
        <v>8.9</v>
      </c>
      <c r="US34" s="17">
        <v>8.3000000000000007</v>
      </c>
      <c r="UT34" s="17">
        <v>8.3000000000000007</v>
      </c>
      <c r="UU34" s="17">
        <v>0.6</v>
      </c>
      <c r="UV34" s="17">
        <v>6.1</v>
      </c>
      <c r="UW34" s="17">
        <v>6</v>
      </c>
      <c r="UX34" s="17">
        <v>6</v>
      </c>
      <c r="UY34" s="17">
        <v>0.1</v>
      </c>
      <c r="UZ34" s="17">
        <v>6.4</v>
      </c>
      <c r="VA34" s="17">
        <v>6</v>
      </c>
      <c r="VB34" s="17">
        <v>6</v>
      </c>
      <c r="VC34" s="17">
        <v>0.4</v>
      </c>
      <c r="VD34" s="17">
        <v>6.5</v>
      </c>
      <c r="VE34" s="17">
        <v>7</v>
      </c>
      <c r="VF34" s="17">
        <v>7</v>
      </c>
      <c r="VG34" s="17">
        <v>-0.5</v>
      </c>
      <c r="VH34" s="17">
        <v>12.1</v>
      </c>
      <c r="VI34" s="17">
        <v>15.362</v>
      </c>
      <c r="VJ34" s="17">
        <v>15.362</v>
      </c>
      <c r="VK34" s="17">
        <v>-3.262</v>
      </c>
      <c r="VL34" s="17">
        <v>225.8</v>
      </c>
      <c r="VM34" s="17"/>
      <c r="VN34" s="17">
        <v>225.02099999999999</v>
      </c>
      <c r="VO34" s="17">
        <v>0.77900000000000003</v>
      </c>
      <c r="VP34" s="17">
        <v>14.8</v>
      </c>
      <c r="VQ34" s="17"/>
      <c r="VR34" s="17">
        <v>13.815</v>
      </c>
      <c r="VS34" s="17">
        <v>0.98499999999999999</v>
      </c>
      <c r="VT34" s="17">
        <v>116.5</v>
      </c>
      <c r="VU34" s="17"/>
      <c r="VV34" s="17">
        <v>113.5</v>
      </c>
      <c r="VW34" s="17">
        <v>3</v>
      </c>
      <c r="VX34" s="17">
        <v>0.6</v>
      </c>
      <c r="VY34" s="17">
        <v>0.6</v>
      </c>
      <c r="VZ34" s="17">
        <v>0.6</v>
      </c>
      <c r="WA34" s="17">
        <v>0</v>
      </c>
      <c r="WB34" s="17">
        <v>0</v>
      </c>
      <c r="WC34" s="17">
        <v>30.5</v>
      </c>
      <c r="WD34" s="17">
        <v>16</v>
      </c>
      <c r="WE34" s="17">
        <v>-16</v>
      </c>
      <c r="WF34" s="17">
        <v>0.4</v>
      </c>
      <c r="WG34" s="17">
        <v>54</v>
      </c>
      <c r="WH34" s="17">
        <v>29</v>
      </c>
      <c r="WI34" s="17">
        <v>-28.6</v>
      </c>
      <c r="WJ34" s="17">
        <v>88.2</v>
      </c>
      <c r="WK34" s="17"/>
      <c r="WL34" s="17">
        <v>83.832999999999998</v>
      </c>
      <c r="WM34" s="17">
        <v>4.367</v>
      </c>
      <c r="WN34" s="17">
        <v>15.9</v>
      </c>
      <c r="WO34" s="17"/>
      <c r="WP34" s="17">
        <v>10.206</v>
      </c>
      <c r="WQ34" s="17">
        <v>5.694</v>
      </c>
      <c r="WR34" s="17">
        <v>10</v>
      </c>
      <c r="WS34" s="17">
        <v>9.6</v>
      </c>
      <c r="WT34" s="17">
        <v>9.6</v>
      </c>
      <c r="WU34" s="17">
        <v>0.4</v>
      </c>
      <c r="WV34" s="17">
        <v>18.399999999999999</v>
      </c>
      <c r="WW34" s="17">
        <v>17.475729999999999</v>
      </c>
      <c r="WX34" s="17">
        <v>17.475729999999999</v>
      </c>
      <c r="WY34" s="17">
        <v>0.92427000000000004</v>
      </c>
      <c r="WZ34" s="17">
        <v>4.5</v>
      </c>
      <c r="XA34" s="17">
        <v>10.8</v>
      </c>
      <c r="XB34" s="17">
        <v>10.8</v>
      </c>
      <c r="XC34" s="17">
        <v>-6.3</v>
      </c>
      <c r="XD34" s="17">
        <v>43.6</v>
      </c>
      <c r="XE34" s="17">
        <v>42</v>
      </c>
      <c r="XF34" s="17">
        <v>42</v>
      </c>
      <c r="XG34" s="17">
        <v>1.6</v>
      </c>
      <c r="XH34" s="17">
        <v>32.9</v>
      </c>
      <c r="XI34" s="17">
        <v>28</v>
      </c>
      <c r="XJ34" s="17">
        <v>28</v>
      </c>
      <c r="XK34" s="17">
        <v>4.9000000000000004</v>
      </c>
      <c r="XL34" s="17"/>
      <c r="XM34" s="17"/>
      <c r="XN34" s="17"/>
      <c r="XO34" s="17">
        <v>0</v>
      </c>
      <c r="XP34" s="17"/>
      <c r="XQ34" s="17"/>
      <c r="XR34" s="17"/>
      <c r="XS34" s="17">
        <v>0</v>
      </c>
      <c r="XT34" s="17">
        <v>8.1</v>
      </c>
      <c r="XU34" s="17">
        <v>8.2100000000000009</v>
      </c>
      <c r="XV34" s="17">
        <v>8.2100000000000009</v>
      </c>
      <c r="XW34" s="17">
        <v>-0.11</v>
      </c>
      <c r="XX34" s="17"/>
      <c r="XY34" s="17"/>
      <c r="XZ34" s="17"/>
      <c r="YA34" s="17">
        <v>0</v>
      </c>
      <c r="YB34" s="17"/>
      <c r="YC34" s="17"/>
      <c r="YD34" s="17"/>
      <c r="YE34" s="17">
        <v>0</v>
      </c>
    </row>
    <row r="35" spans="1:655" ht="24" customHeight="1" x14ac:dyDescent="0.3">
      <c r="A35" s="1"/>
      <c r="B35" s="16" t="s">
        <v>43</v>
      </c>
      <c r="C35" s="16" t="s">
        <v>722</v>
      </c>
      <c r="D35" s="17">
        <v>52.1</v>
      </c>
      <c r="E35" s="17">
        <v>47.956380000000003</v>
      </c>
      <c r="F35" s="17">
        <v>65.449770000000001</v>
      </c>
      <c r="G35" s="17">
        <v>-13.349769999999999</v>
      </c>
      <c r="H35" s="17">
        <v>657.2</v>
      </c>
      <c r="I35" s="17">
        <v>643.65809000000002</v>
      </c>
      <c r="J35" s="17">
        <v>643.65809000000002</v>
      </c>
      <c r="K35" s="17">
        <v>13.54191</v>
      </c>
      <c r="L35" s="17">
        <v>217.1</v>
      </c>
      <c r="M35" s="17">
        <v>209.39341999999999</v>
      </c>
      <c r="N35" s="17">
        <v>209.39341999999999</v>
      </c>
      <c r="O35" s="17">
        <v>7.7065799999999998</v>
      </c>
      <c r="P35" s="17"/>
      <c r="Q35" s="17"/>
      <c r="R35" s="17"/>
      <c r="S35" s="17">
        <v>0</v>
      </c>
      <c r="T35" s="17"/>
      <c r="U35" s="17"/>
      <c r="V35" s="17"/>
      <c r="W35" s="17">
        <v>0</v>
      </c>
      <c r="X35" s="17">
        <v>60.1</v>
      </c>
      <c r="Y35" s="17">
        <v>30.555340000000001</v>
      </c>
      <c r="Z35" s="17">
        <v>76.798159999999996</v>
      </c>
      <c r="AA35" s="17">
        <v>-16.698160000000001</v>
      </c>
      <c r="AB35" s="17">
        <v>95.3</v>
      </c>
      <c r="AC35" s="17">
        <v>107.17699</v>
      </c>
      <c r="AD35" s="17">
        <v>99.958550000000002</v>
      </c>
      <c r="AE35" s="17">
        <v>-4.65855</v>
      </c>
      <c r="AF35" s="17"/>
      <c r="AG35" s="17"/>
      <c r="AH35" s="17"/>
      <c r="AI35" s="17">
        <v>0</v>
      </c>
      <c r="AJ35" s="17"/>
      <c r="AK35" s="17"/>
      <c r="AL35" s="17"/>
      <c r="AM35" s="17">
        <v>0</v>
      </c>
      <c r="AN35" s="17">
        <v>164</v>
      </c>
      <c r="AO35" s="17">
        <v>181.02950999999999</v>
      </c>
      <c r="AP35" s="17">
        <v>183.75782000000001</v>
      </c>
      <c r="AQ35" s="17">
        <v>-19.757819999999999</v>
      </c>
      <c r="AR35" s="17">
        <v>164.3</v>
      </c>
      <c r="AS35" s="17">
        <v>181.02950999999999</v>
      </c>
      <c r="AT35" s="17">
        <v>183.75782000000001</v>
      </c>
      <c r="AU35" s="17">
        <v>-19.457820000000002</v>
      </c>
      <c r="AV35" s="17">
        <v>164.4</v>
      </c>
      <c r="AW35" s="17">
        <v>181.02950999999999</v>
      </c>
      <c r="AX35" s="17">
        <v>183.75782000000001</v>
      </c>
      <c r="AY35" s="17">
        <v>-19.35782</v>
      </c>
      <c r="AZ35" s="17">
        <v>245.4</v>
      </c>
      <c r="BA35" s="17">
        <v>271.54426000000001</v>
      </c>
      <c r="BB35" s="17">
        <v>275.63672000000003</v>
      </c>
      <c r="BC35" s="17">
        <v>-30.236719999999998</v>
      </c>
      <c r="BD35" s="17">
        <v>213.9</v>
      </c>
      <c r="BE35" s="17">
        <v>208.28218000000001</v>
      </c>
      <c r="BF35" s="17">
        <v>208.28218000000001</v>
      </c>
      <c r="BG35" s="17">
        <v>5.61782</v>
      </c>
      <c r="BH35" s="17">
        <v>110.4</v>
      </c>
      <c r="BI35" s="17">
        <v>104.14109000000001</v>
      </c>
      <c r="BJ35" s="17">
        <v>104.14109000000001</v>
      </c>
      <c r="BK35" s="17">
        <v>6.2589100000000002</v>
      </c>
      <c r="BL35" s="17">
        <v>359.9</v>
      </c>
      <c r="BM35" s="17">
        <v>318.68257999999997</v>
      </c>
      <c r="BN35" s="17">
        <v>340.36070000000001</v>
      </c>
      <c r="BO35" s="17">
        <v>19.539300000000001</v>
      </c>
      <c r="BP35" s="17">
        <v>0</v>
      </c>
      <c r="BQ35" s="17">
        <v>0</v>
      </c>
      <c r="BR35" s="17">
        <v>0</v>
      </c>
      <c r="BS35" s="17">
        <v>0</v>
      </c>
      <c r="BT35" s="17"/>
      <c r="BU35" s="17"/>
      <c r="BV35" s="17"/>
      <c r="BW35" s="17">
        <v>0</v>
      </c>
      <c r="BX35" s="17"/>
      <c r="BY35" s="17"/>
      <c r="BZ35" s="17"/>
      <c r="CA35" s="17">
        <v>0</v>
      </c>
      <c r="CB35" s="17"/>
      <c r="CC35" s="17"/>
      <c r="CD35" s="17"/>
      <c r="CE35" s="17">
        <v>0</v>
      </c>
      <c r="CF35" s="17"/>
      <c r="CG35" s="17"/>
      <c r="CH35" s="17"/>
      <c r="CI35" s="17">
        <v>0</v>
      </c>
      <c r="CJ35" s="17">
        <v>141.69999999999999</v>
      </c>
      <c r="CK35" s="17">
        <v>147.08971</v>
      </c>
      <c r="CL35" s="17">
        <v>133.33197999999999</v>
      </c>
      <c r="CM35" s="17">
        <v>8.3680199999999996</v>
      </c>
      <c r="CN35" s="17">
        <v>7.7</v>
      </c>
      <c r="CO35" s="17">
        <v>5.1333399999999996</v>
      </c>
      <c r="CP35" s="17">
        <v>5.1333399999999996</v>
      </c>
      <c r="CQ35" s="17">
        <v>2.5666600000000002</v>
      </c>
      <c r="CR35" s="17">
        <v>5.2</v>
      </c>
      <c r="CS35" s="17">
        <v>2.8177599999999998</v>
      </c>
      <c r="CT35" s="17">
        <v>2.8177599999999998</v>
      </c>
      <c r="CU35" s="17">
        <v>2.3822399999999999</v>
      </c>
      <c r="CV35" s="17"/>
      <c r="CW35" s="17"/>
      <c r="CX35" s="17"/>
      <c r="CY35" s="17">
        <v>0</v>
      </c>
      <c r="CZ35" s="17">
        <v>6.8</v>
      </c>
      <c r="DA35" s="17">
        <v>6.8787000000000003</v>
      </c>
      <c r="DB35" s="17">
        <v>6.8787000000000003</v>
      </c>
      <c r="DC35" s="17">
        <v>-7.8700000000000006E-2</v>
      </c>
      <c r="DD35" s="17">
        <v>11</v>
      </c>
      <c r="DE35" s="17">
        <v>14.919420000000001</v>
      </c>
      <c r="DF35" s="17">
        <v>12.260400000000001</v>
      </c>
      <c r="DG35" s="17">
        <v>-1.2604</v>
      </c>
      <c r="DH35" s="17">
        <v>75.599999999999994</v>
      </c>
      <c r="DI35" s="17">
        <v>54.170729999999999</v>
      </c>
      <c r="DJ35" s="17">
        <v>20.151800000000001</v>
      </c>
      <c r="DK35" s="17">
        <v>55.4482</v>
      </c>
      <c r="DL35" s="17"/>
      <c r="DM35" s="17"/>
      <c r="DN35" s="17"/>
      <c r="DO35" s="17">
        <v>0</v>
      </c>
      <c r="DP35" s="17"/>
      <c r="DQ35" s="17"/>
      <c r="DR35" s="17"/>
      <c r="DS35" s="17">
        <v>0</v>
      </c>
      <c r="DT35" s="17"/>
      <c r="DU35" s="17"/>
      <c r="DV35" s="17"/>
      <c r="DW35" s="17">
        <v>0</v>
      </c>
      <c r="DX35" s="17"/>
      <c r="DY35" s="17"/>
      <c r="DZ35" s="17"/>
      <c r="EA35" s="17">
        <v>0</v>
      </c>
      <c r="EB35" s="17">
        <v>71.400000000000006</v>
      </c>
      <c r="EC35" s="17">
        <v>44.452660000000002</v>
      </c>
      <c r="ED35" s="17">
        <v>50.415939999999999</v>
      </c>
      <c r="EE35" s="17">
        <v>20.984059999999999</v>
      </c>
      <c r="EF35" s="17">
        <v>112.8</v>
      </c>
      <c r="EG35" s="17">
        <v>110.26321</v>
      </c>
      <c r="EH35" s="17">
        <v>110.26321</v>
      </c>
      <c r="EI35" s="17">
        <v>2.5367899999999999</v>
      </c>
      <c r="EJ35" s="17"/>
      <c r="EK35" s="17"/>
      <c r="EL35" s="17"/>
      <c r="EM35" s="17">
        <v>0</v>
      </c>
      <c r="EN35" s="17"/>
      <c r="EO35" s="17"/>
      <c r="EP35" s="17"/>
      <c r="EQ35" s="17">
        <v>0</v>
      </c>
      <c r="ER35" s="17"/>
      <c r="ES35" s="17"/>
      <c r="ET35" s="17"/>
      <c r="EU35" s="17">
        <v>0</v>
      </c>
      <c r="EV35" s="17">
        <v>6.5</v>
      </c>
      <c r="EW35" s="17">
        <v>6.39</v>
      </c>
      <c r="EX35" s="17">
        <v>6.39</v>
      </c>
      <c r="EY35" s="17">
        <v>0.11</v>
      </c>
      <c r="EZ35" s="17">
        <v>231.3</v>
      </c>
      <c r="FA35" s="17">
        <v>199.88449</v>
      </c>
      <c r="FB35" s="17">
        <v>185.63585</v>
      </c>
      <c r="FC35" s="17">
        <v>45.664149999999999</v>
      </c>
      <c r="FD35" s="17">
        <v>43.6</v>
      </c>
      <c r="FE35" s="17">
        <v>47.160960000000003</v>
      </c>
      <c r="FF35" s="17">
        <v>47.160960000000003</v>
      </c>
      <c r="FG35" s="17">
        <v>-3.5609600000000001</v>
      </c>
      <c r="FH35" s="17">
        <v>132.4</v>
      </c>
      <c r="FI35" s="17">
        <v>60.463470000000001</v>
      </c>
      <c r="FJ35" s="17">
        <v>112.01031</v>
      </c>
      <c r="FK35" s="17">
        <v>20.389690000000002</v>
      </c>
      <c r="FL35" s="17">
        <v>28.3</v>
      </c>
      <c r="FM35" s="17">
        <v>29.2087</v>
      </c>
      <c r="FN35" s="17">
        <v>29.2087</v>
      </c>
      <c r="FO35" s="17">
        <v>-0.90869999999999995</v>
      </c>
      <c r="FP35" s="17">
        <v>18.3</v>
      </c>
      <c r="FQ35" s="17">
        <v>16.68403</v>
      </c>
      <c r="FR35" s="17">
        <v>16.68403</v>
      </c>
      <c r="FS35" s="17">
        <v>1.6159699999999999</v>
      </c>
      <c r="FT35" s="17">
        <v>19.8</v>
      </c>
      <c r="FU35" s="17">
        <v>19.1068</v>
      </c>
      <c r="FV35" s="17">
        <v>19.1068</v>
      </c>
      <c r="FW35" s="17">
        <v>0.69320000000000004</v>
      </c>
      <c r="FX35" s="17">
        <v>72.7</v>
      </c>
      <c r="FY35" s="17">
        <v>80.375339999999994</v>
      </c>
      <c r="FZ35" s="17">
        <v>72.857600000000005</v>
      </c>
      <c r="GA35" s="17">
        <v>-0.15759999999999999</v>
      </c>
      <c r="GB35" s="17">
        <v>183.9</v>
      </c>
      <c r="GC35" s="17">
        <v>185.10007999999999</v>
      </c>
      <c r="GD35" s="17">
        <v>185.10007999999999</v>
      </c>
      <c r="GE35" s="17">
        <v>-1.20008</v>
      </c>
      <c r="GF35" s="17">
        <v>183.6</v>
      </c>
      <c r="GG35" s="17">
        <v>185.10007999999999</v>
      </c>
      <c r="GH35" s="17">
        <v>185.10007999999999</v>
      </c>
      <c r="GI35" s="17">
        <v>-1.5000800000000001</v>
      </c>
      <c r="GJ35" s="17">
        <v>185.7</v>
      </c>
      <c r="GK35" s="17">
        <v>185.10007999999999</v>
      </c>
      <c r="GL35" s="17">
        <v>185.10007999999999</v>
      </c>
      <c r="GM35" s="17">
        <v>0.59992000000000001</v>
      </c>
      <c r="GN35" s="17">
        <v>68.2</v>
      </c>
      <c r="GO35" s="17">
        <v>86.68432</v>
      </c>
      <c r="GP35" s="17">
        <v>87.858310000000003</v>
      </c>
      <c r="GQ35" s="17">
        <v>-19.65831</v>
      </c>
      <c r="GR35" s="17">
        <v>6.7</v>
      </c>
      <c r="GS35" s="17">
        <v>8.4518799999999992</v>
      </c>
      <c r="GT35" s="17">
        <v>8.4518799999999992</v>
      </c>
      <c r="GU35" s="17">
        <v>-1.7518800000000001</v>
      </c>
      <c r="GV35" s="17">
        <v>1.3</v>
      </c>
      <c r="GW35" s="17">
        <v>8.8668200000000006</v>
      </c>
      <c r="GX35" s="17">
        <v>8.8668200000000006</v>
      </c>
      <c r="GY35" s="17">
        <v>-7.5668199999999999</v>
      </c>
      <c r="GZ35" s="17">
        <v>33.200000000000003</v>
      </c>
      <c r="HA35" s="17">
        <v>34.47804</v>
      </c>
      <c r="HB35" s="17">
        <v>34.47804</v>
      </c>
      <c r="HC35" s="17">
        <v>-1.2780400000000001</v>
      </c>
      <c r="HD35" s="17">
        <v>31.1</v>
      </c>
      <c r="HE35" s="17">
        <v>32.627180000000003</v>
      </c>
      <c r="HF35" s="17">
        <v>32.627180000000003</v>
      </c>
      <c r="HG35" s="17">
        <v>-1.52718</v>
      </c>
      <c r="HH35" s="17">
        <v>3.8</v>
      </c>
      <c r="HI35" s="17">
        <v>4.0341699999999996</v>
      </c>
      <c r="HJ35" s="17">
        <v>4.0341699999999996</v>
      </c>
      <c r="HK35" s="17">
        <v>-0.23416999999999999</v>
      </c>
      <c r="HL35" s="17">
        <v>12.4</v>
      </c>
      <c r="HM35" s="17">
        <v>13.33126</v>
      </c>
      <c r="HN35" s="17">
        <v>13.33126</v>
      </c>
      <c r="HO35" s="17">
        <v>-0.93125999999999998</v>
      </c>
      <c r="HP35" s="17">
        <v>66.5</v>
      </c>
      <c r="HQ35" s="17">
        <v>87.273110000000003</v>
      </c>
      <c r="HR35" s="17">
        <v>87.273110000000003</v>
      </c>
      <c r="HS35" s="17">
        <v>-20.773109999999999</v>
      </c>
      <c r="HT35" s="17"/>
      <c r="HU35" s="17"/>
      <c r="HV35" s="17"/>
      <c r="HW35" s="17">
        <v>0</v>
      </c>
      <c r="HX35" s="17"/>
      <c r="HY35" s="17"/>
      <c r="HZ35" s="17"/>
      <c r="IA35" s="17">
        <v>0</v>
      </c>
      <c r="IB35" s="17">
        <v>20.3</v>
      </c>
      <c r="IC35" s="17">
        <v>42.765430000000002</v>
      </c>
      <c r="ID35" s="17">
        <v>43.109659999999998</v>
      </c>
      <c r="IE35" s="17">
        <v>-22.809660000000001</v>
      </c>
      <c r="IF35" s="17"/>
      <c r="IG35" s="17"/>
      <c r="IH35" s="17"/>
      <c r="II35" s="17">
        <v>0</v>
      </c>
      <c r="IJ35" s="17"/>
      <c r="IK35" s="17"/>
      <c r="IL35" s="17"/>
      <c r="IM35" s="17">
        <v>0</v>
      </c>
      <c r="IN35" s="17">
        <v>44.7</v>
      </c>
      <c r="IO35" s="17">
        <v>48.181449999999998</v>
      </c>
      <c r="IP35" s="17">
        <v>48.181449999999998</v>
      </c>
      <c r="IQ35" s="17">
        <v>-3.4814500000000002</v>
      </c>
      <c r="IR35" s="17"/>
      <c r="IS35" s="17"/>
      <c r="IT35" s="17"/>
      <c r="IU35" s="17">
        <v>0</v>
      </c>
      <c r="IV35" s="17"/>
      <c r="IW35" s="17"/>
      <c r="IX35" s="17"/>
      <c r="IY35" s="17">
        <v>0</v>
      </c>
      <c r="IZ35" s="17"/>
      <c r="JA35" s="17"/>
      <c r="JB35" s="17"/>
      <c r="JC35" s="17">
        <v>0</v>
      </c>
      <c r="JD35" s="17">
        <v>43.4</v>
      </c>
      <c r="JE35" s="17">
        <v>67</v>
      </c>
      <c r="JF35" s="17">
        <v>75.926119999999997</v>
      </c>
      <c r="JG35" s="17">
        <v>-32.526119999999999</v>
      </c>
      <c r="JH35" s="17">
        <v>177.4</v>
      </c>
      <c r="JI35" s="17">
        <v>178.52956</v>
      </c>
      <c r="JJ35" s="17">
        <v>178.52956</v>
      </c>
      <c r="JK35" s="17">
        <v>-1.1295599999999999</v>
      </c>
      <c r="JL35" s="17">
        <v>175.4</v>
      </c>
      <c r="JM35" s="17">
        <v>178.52956</v>
      </c>
      <c r="JN35" s="17">
        <v>178.52956</v>
      </c>
      <c r="JO35" s="17">
        <v>-3.1295600000000001</v>
      </c>
      <c r="JP35" s="17">
        <v>200</v>
      </c>
      <c r="JQ35" s="17">
        <v>178.52956</v>
      </c>
      <c r="JR35" s="17">
        <v>178.52956</v>
      </c>
      <c r="JS35" s="17">
        <v>21.47044</v>
      </c>
      <c r="JT35" s="17">
        <v>272.60000000000002</v>
      </c>
      <c r="JU35" s="17">
        <v>267.79433</v>
      </c>
      <c r="JV35" s="17">
        <v>267.79433</v>
      </c>
      <c r="JW35" s="17">
        <v>4.8056700000000001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36.6</v>
      </c>
      <c r="KS35" s="17">
        <v>36</v>
      </c>
      <c r="KT35" s="17">
        <v>36</v>
      </c>
      <c r="KU35" s="17">
        <v>0.6</v>
      </c>
      <c r="KV35" s="17"/>
      <c r="KW35" s="17"/>
      <c r="KX35" s="17"/>
      <c r="KY35" s="17">
        <v>0</v>
      </c>
      <c r="KZ35" s="17">
        <v>0</v>
      </c>
      <c r="LA35" s="17"/>
      <c r="LB35" s="17">
        <v>0</v>
      </c>
      <c r="LC35" s="17">
        <v>0</v>
      </c>
      <c r="LD35" s="17">
        <v>1.6</v>
      </c>
      <c r="LE35" s="17">
        <v>1.33812</v>
      </c>
      <c r="LF35" s="17">
        <v>1.33812</v>
      </c>
      <c r="LG35" s="17">
        <v>0.26188</v>
      </c>
      <c r="LH35" s="17">
        <v>119.9</v>
      </c>
      <c r="LI35" s="17">
        <v>120.3133</v>
      </c>
      <c r="LJ35" s="17">
        <v>118.54976000000001</v>
      </c>
      <c r="LK35" s="17">
        <v>1.3502400000000001</v>
      </c>
      <c r="LL35" s="17">
        <v>66.8</v>
      </c>
      <c r="LM35" s="17">
        <v>66.472239999999999</v>
      </c>
      <c r="LN35" s="17">
        <v>66.472239999999999</v>
      </c>
      <c r="LO35" s="17">
        <v>0.32776</v>
      </c>
      <c r="LP35" s="17">
        <v>66.400000000000006</v>
      </c>
      <c r="LQ35" s="17">
        <v>67.133979999999994</v>
      </c>
      <c r="LR35" s="17">
        <v>67.133979999999994</v>
      </c>
      <c r="LS35" s="17">
        <v>-0.73397999999999997</v>
      </c>
      <c r="LT35" s="17">
        <v>72.099999999999994</v>
      </c>
      <c r="LU35" s="17">
        <v>68.059020000000004</v>
      </c>
      <c r="LV35" s="17">
        <v>67.383480000000006</v>
      </c>
      <c r="LW35" s="17">
        <v>4.71652</v>
      </c>
      <c r="LX35" s="17">
        <v>28.9</v>
      </c>
      <c r="LY35" s="17">
        <v>29.951460000000001</v>
      </c>
      <c r="LZ35" s="17">
        <v>27.886220000000002</v>
      </c>
      <c r="MA35" s="17">
        <v>1.0137799999999999</v>
      </c>
      <c r="MB35" s="17">
        <v>66.2</v>
      </c>
      <c r="MC35" s="17"/>
      <c r="MD35" s="17">
        <v>67.099999999999994</v>
      </c>
      <c r="ME35" s="17">
        <v>-0.9</v>
      </c>
      <c r="MF35" s="17"/>
      <c r="MG35" s="17"/>
      <c r="MH35" s="17"/>
      <c r="MI35" s="17">
        <v>0</v>
      </c>
      <c r="MJ35" s="17"/>
      <c r="MK35" s="17"/>
      <c r="ML35" s="17"/>
      <c r="MM35" s="17">
        <v>0</v>
      </c>
      <c r="MN35" s="17">
        <v>0</v>
      </c>
      <c r="MO35" s="17"/>
      <c r="MP35" s="17"/>
      <c r="MQ35" s="17">
        <v>0</v>
      </c>
      <c r="MR35" s="17">
        <v>0</v>
      </c>
      <c r="MS35" s="17">
        <v>0</v>
      </c>
      <c r="MT35" s="17">
        <v>0</v>
      </c>
      <c r="MU35" s="17">
        <v>0</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v>215.8</v>
      </c>
      <c r="NU35" s="17">
        <v>192.4</v>
      </c>
      <c r="NV35" s="17">
        <v>192.4</v>
      </c>
      <c r="NW35" s="17">
        <v>23.4</v>
      </c>
      <c r="NX35" s="17">
        <v>103.1</v>
      </c>
      <c r="NY35" s="17">
        <v>96.2</v>
      </c>
      <c r="NZ35" s="17">
        <v>96.2</v>
      </c>
      <c r="OA35" s="17">
        <v>6.9</v>
      </c>
      <c r="OB35" s="17">
        <v>0.8</v>
      </c>
      <c r="OC35" s="17"/>
      <c r="OD35" s="17">
        <v>1.167</v>
      </c>
      <c r="OE35" s="17">
        <v>-0.36699999999999999</v>
      </c>
      <c r="OF35" s="17">
        <v>88.3</v>
      </c>
      <c r="OG35" s="17">
        <v>67.099999999999994</v>
      </c>
      <c r="OH35" s="17">
        <v>64.268000000000001</v>
      </c>
      <c r="OI35" s="17">
        <v>24.032</v>
      </c>
      <c r="OJ35" s="17">
        <v>68.3</v>
      </c>
      <c r="OK35" s="17"/>
      <c r="OL35" s="17">
        <v>66.272000000000006</v>
      </c>
      <c r="OM35" s="17">
        <v>2.028</v>
      </c>
      <c r="ON35" s="17">
        <v>13.9</v>
      </c>
      <c r="OO35" s="17">
        <v>17.074999999999999</v>
      </c>
      <c r="OP35" s="17">
        <v>17.074999999999999</v>
      </c>
      <c r="OQ35" s="17">
        <v>-3.1749999999999998</v>
      </c>
      <c r="OR35" s="17">
        <v>0.4</v>
      </c>
      <c r="OS35" s="17"/>
      <c r="OT35" s="17">
        <v>0.3</v>
      </c>
      <c r="OU35" s="17">
        <v>0.1</v>
      </c>
      <c r="OV35" s="17">
        <v>11.8</v>
      </c>
      <c r="OW35" s="17">
        <v>10.67961</v>
      </c>
      <c r="OX35" s="17">
        <v>10.67961</v>
      </c>
      <c r="OY35" s="17">
        <v>1.12039</v>
      </c>
      <c r="OZ35" s="17">
        <v>9.9</v>
      </c>
      <c r="PA35" s="17">
        <v>9</v>
      </c>
      <c r="PB35" s="17">
        <v>9</v>
      </c>
      <c r="PC35" s="17">
        <v>0.9</v>
      </c>
      <c r="PD35" s="17">
        <v>4.8</v>
      </c>
      <c r="PE35" s="17">
        <v>2.66133</v>
      </c>
      <c r="PF35" s="17">
        <v>5.67</v>
      </c>
      <c r="PG35" s="17">
        <v>-0.87</v>
      </c>
      <c r="PH35" s="17">
        <v>0.5</v>
      </c>
      <c r="PI35" s="17">
        <v>1</v>
      </c>
      <c r="PJ35" s="17">
        <v>1</v>
      </c>
      <c r="PK35" s="17">
        <v>-0.5</v>
      </c>
      <c r="PL35" s="17">
        <v>3</v>
      </c>
      <c r="PM35" s="17">
        <v>2.5</v>
      </c>
      <c r="PN35" s="17">
        <v>2.5</v>
      </c>
      <c r="PO35" s="17">
        <v>0.5</v>
      </c>
      <c r="PP35" s="17">
        <v>2.6</v>
      </c>
      <c r="PQ35" s="17">
        <v>2.5</v>
      </c>
      <c r="PR35" s="17">
        <v>2.5</v>
      </c>
      <c r="PS35" s="17">
        <v>0.1</v>
      </c>
      <c r="PT35" s="17">
        <v>0</v>
      </c>
      <c r="PU35" s="17">
        <v>0</v>
      </c>
      <c r="PV35" s="17">
        <v>0</v>
      </c>
      <c r="PW35" s="17">
        <v>0</v>
      </c>
      <c r="PX35" s="17">
        <v>15.3</v>
      </c>
      <c r="PY35" s="17">
        <v>15.53398</v>
      </c>
      <c r="PZ35" s="17">
        <v>15.53398</v>
      </c>
      <c r="QA35" s="17">
        <v>-0.23397999999999999</v>
      </c>
      <c r="QB35" s="17">
        <v>9.9</v>
      </c>
      <c r="QC35" s="17">
        <v>9</v>
      </c>
      <c r="QD35" s="17">
        <v>9</v>
      </c>
      <c r="QE35" s="17">
        <v>0.9</v>
      </c>
      <c r="QF35" s="17">
        <v>3.5</v>
      </c>
      <c r="QG35" s="17">
        <v>3.5</v>
      </c>
      <c r="QH35" s="17">
        <v>3.5</v>
      </c>
      <c r="QI35" s="17">
        <v>0</v>
      </c>
      <c r="QJ35" s="17">
        <v>18.5</v>
      </c>
      <c r="QK35" s="17">
        <v>17.961169999999999</v>
      </c>
      <c r="QL35" s="17">
        <v>17.961169999999999</v>
      </c>
      <c r="QM35" s="17">
        <v>0.53883000000000003</v>
      </c>
      <c r="QN35" s="17">
        <v>11.4</v>
      </c>
      <c r="QO35" s="17"/>
      <c r="QP35" s="17">
        <v>12.516</v>
      </c>
      <c r="QQ35" s="17">
        <v>-1.1160000000000001</v>
      </c>
      <c r="QR35" s="17">
        <v>13.3</v>
      </c>
      <c r="QS35" s="17"/>
      <c r="QT35" s="17">
        <v>14.923999999999999</v>
      </c>
      <c r="QU35" s="17">
        <v>-1.6240000000000001</v>
      </c>
      <c r="QV35" s="17">
        <v>17.899999999999999</v>
      </c>
      <c r="QW35" s="17">
        <v>16.2</v>
      </c>
      <c r="QX35" s="17">
        <v>12.047000000000001</v>
      </c>
      <c r="QY35" s="17">
        <v>5.8529999999999998</v>
      </c>
      <c r="QZ35" s="17">
        <v>54.4</v>
      </c>
      <c r="RA35" s="17">
        <v>48.4</v>
      </c>
      <c r="RB35" s="17">
        <v>40.515999999999998</v>
      </c>
      <c r="RC35" s="17">
        <v>13.884</v>
      </c>
      <c r="RD35" s="17">
        <v>3.8</v>
      </c>
      <c r="RE35" s="17">
        <v>4.2</v>
      </c>
      <c r="RF35" s="17">
        <v>4.2</v>
      </c>
      <c r="RG35" s="17">
        <v>-0.4</v>
      </c>
      <c r="RH35" s="17">
        <v>2.2000000000000002</v>
      </c>
      <c r="RI35" s="17">
        <v>2.4</v>
      </c>
      <c r="RJ35" s="17">
        <v>2.4</v>
      </c>
      <c r="RK35" s="17">
        <v>-0.2</v>
      </c>
      <c r="RL35" s="17">
        <v>1.1000000000000001</v>
      </c>
      <c r="RM35" s="17">
        <v>1.2</v>
      </c>
      <c r="RN35" s="17">
        <v>1.2</v>
      </c>
      <c r="RO35" s="17">
        <v>-0.1</v>
      </c>
      <c r="RP35" s="17">
        <v>2.2999999999999998</v>
      </c>
      <c r="RQ35" s="17">
        <v>2.8</v>
      </c>
      <c r="RR35" s="17">
        <v>2.8</v>
      </c>
      <c r="RS35" s="17">
        <v>-0.5</v>
      </c>
      <c r="RT35" s="17">
        <v>12.8</v>
      </c>
      <c r="RU35" s="17"/>
      <c r="RV35" s="17">
        <v>15.305</v>
      </c>
      <c r="RW35" s="17">
        <v>-2.5049999999999999</v>
      </c>
      <c r="RX35" s="17">
        <v>2.4</v>
      </c>
      <c r="RY35" s="17">
        <v>2.4</v>
      </c>
      <c r="RZ35" s="17">
        <v>2.4</v>
      </c>
      <c r="SA35" s="17">
        <v>0</v>
      </c>
      <c r="SB35" s="17">
        <v>7.3</v>
      </c>
      <c r="SC35" s="17">
        <v>9.8919800000000002</v>
      </c>
      <c r="SD35" s="17">
        <v>9.9716000000000005</v>
      </c>
      <c r="SE35" s="17">
        <v>-2.6716000000000002</v>
      </c>
      <c r="SF35" s="17">
        <v>1.3</v>
      </c>
      <c r="SG35" s="17">
        <v>1.6</v>
      </c>
      <c r="SH35" s="17">
        <v>1.6</v>
      </c>
      <c r="SI35" s="17">
        <v>-0.3</v>
      </c>
      <c r="SJ35" s="17"/>
      <c r="SK35" s="17"/>
      <c r="SL35" s="17"/>
      <c r="SM35" s="17">
        <v>0</v>
      </c>
      <c r="SN35" s="17">
        <v>9.4</v>
      </c>
      <c r="SO35" s="17">
        <v>9.6999999999999993</v>
      </c>
      <c r="SP35" s="17">
        <v>9.6999999999999993</v>
      </c>
      <c r="SQ35" s="17">
        <v>-0.3</v>
      </c>
      <c r="SR35" s="17">
        <v>3.9</v>
      </c>
      <c r="SS35" s="17">
        <v>4.3</v>
      </c>
      <c r="ST35" s="17">
        <v>4.3</v>
      </c>
      <c r="SU35" s="17">
        <v>-0.4</v>
      </c>
      <c r="SV35" s="17">
        <v>5.4</v>
      </c>
      <c r="SW35" s="17">
        <v>6</v>
      </c>
      <c r="SX35" s="17">
        <v>6</v>
      </c>
      <c r="SY35" s="17">
        <v>-0.6</v>
      </c>
      <c r="SZ35" s="17">
        <v>7.2</v>
      </c>
      <c r="TA35" s="17">
        <v>8</v>
      </c>
      <c r="TB35" s="17">
        <v>8</v>
      </c>
      <c r="TC35" s="17">
        <v>-0.8</v>
      </c>
      <c r="TD35" s="17">
        <v>14.4</v>
      </c>
      <c r="TE35" s="17">
        <v>14.077669999999999</v>
      </c>
      <c r="TF35" s="17">
        <v>14.077669999999999</v>
      </c>
      <c r="TG35" s="17">
        <v>0.32233000000000001</v>
      </c>
      <c r="TH35" s="17">
        <v>24.1</v>
      </c>
      <c r="TI35" s="17">
        <v>22.2</v>
      </c>
      <c r="TJ35" s="17">
        <v>21.864000000000001</v>
      </c>
      <c r="TK35" s="17">
        <v>2.2360000000000002</v>
      </c>
      <c r="TL35" s="17">
        <v>54.9</v>
      </c>
      <c r="TM35" s="17">
        <v>56.1</v>
      </c>
      <c r="TN35" s="17">
        <v>47.927</v>
      </c>
      <c r="TO35" s="17">
        <v>6.9729999999999999</v>
      </c>
      <c r="TP35" s="17">
        <v>28.4</v>
      </c>
      <c r="TQ35" s="17"/>
      <c r="TR35" s="17">
        <v>20.629000000000001</v>
      </c>
      <c r="TS35" s="17">
        <v>7.7709999999999999</v>
      </c>
      <c r="TT35" s="17">
        <v>34.700000000000003</v>
      </c>
      <c r="TU35" s="17">
        <v>39.6</v>
      </c>
      <c r="TV35" s="17">
        <v>30.986000000000001</v>
      </c>
      <c r="TW35" s="17">
        <v>3.714</v>
      </c>
      <c r="TX35" s="17">
        <v>36.4</v>
      </c>
      <c r="TY35" s="17">
        <v>49</v>
      </c>
      <c r="TZ35" s="17">
        <v>41.444000000000003</v>
      </c>
      <c r="UA35" s="17">
        <v>-5.0439999999999996</v>
      </c>
      <c r="UB35" s="17">
        <v>6.8</v>
      </c>
      <c r="UC35" s="17">
        <v>4.8470000000000004</v>
      </c>
      <c r="UD35" s="17">
        <v>4.8470000000000004</v>
      </c>
      <c r="UE35" s="17">
        <v>1.9530000000000001</v>
      </c>
      <c r="UF35" s="17">
        <v>5.2</v>
      </c>
      <c r="UG35" s="17">
        <v>3.73</v>
      </c>
      <c r="UH35" s="17">
        <v>3.73</v>
      </c>
      <c r="UI35" s="17">
        <v>1.47</v>
      </c>
      <c r="UJ35" s="17">
        <v>10.5</v>
      </c>
      <c r="UK35" s="17">
        <v>10</v>
      </c>
      <c r="UL35" s="17">
        <v>10</v>
      </c>
      <c r="UM35" s="17">
        <v>0.5</v>
      </c>
      <c r="UN35" s="17">
        <v>3.7</v>
      </c>
      <c r="UO35" s="17">
        <v>3</v>
      </c>
      <c r="UP35" s="17">
        <v>3</v>
      </c>
      <c r="UQ35" s="17">
        <v>0.7</v>
      </c>
      <c r="UR35" s="17">
        <v>8</v>
      </c>
      <c r="US35" s="17">
        <v>8.3000000000000007</v>
      </c>
      <c r="UT35" s="17">
        <v>8.3000000000000007</v>
      </c>
      <c r="UU35" s="17">
        <v>-0.3</v>
      </c>
      <c r="UV35" s="17">
        <v>6.1</v>
      </c>
      <c r="UW35" s="17">
        <v>6</v>
      </c>
      <c r="UX35" s="17">
        <v>6</v>
      </c>
      <c r="UY35" s="17">
        <v>0.1</v>
      </c>
      <c r="UZ35" s="17">
        <v>6.4</v>
      </c>
      <c r="VA35" s="17">
        <v>6</v>
      </c>
      <c r="VB35" s="17">
        <v>6</v>
      </c>
      <c r="VC35" s="17">
        <v>0.4</v>
      </c>
      <c r="VD35" s="17">
        <v>6.5</v>
      </c>
      <c r="VE35" s="17">
        <v>7</v>
      </c>
      <c r="VF35" s="17">
        <v>7</v>
      </c>
      <c r="VG35" s="17">
        <v>-0.5</v>
      </c>
      <c r="VH35" s="17">
        <v>12.5</v>
      </c>
      <c r="VI35" s="17">
        <v>15.589</v>
      </c>
      <c r="VJ35" s="17">
        <v>15.589</v>
      </c>
      <c r="VK35" s="17">
        <v>-3.089</v>
      </c>
      <c r="VL35" s="17">
        <v>156.19999999999999</v>
      </c>
      <c r="VM35" s="17"/>
      <c r="VN35" s="17">
        <v>228.315</v>
      </c>
      <c r="VO35" s="17">
        <v>-72.114999999999995</v>
      </c>
      <c r="VP35" s="17">
        <v>15.8</v>
      </c>
      <c r="VQ35" s="17"/>
      <c r="VR35" s="17">
        <v>13.446999999999999</v>
      </c>
      <c r="VS35" s="17">
        <v>2.3530000000000002</v>
      </c>
      <c r="VT35" s="17">
        <v>53.2</v>
      </c>
      <c r="VU35" s="17"/>
      <c r="VV35" s="17">
        <v>115.003</v>
      </c>
      <c r="VW35" s="17">
        <v>-61.802999999999997</v>
      </c>
      <c r="VX35" s="17">
        <v>0.6</v>
      </c>
      <c r="VY35" s="17">
        <v>0.6</v>
      </c>
      <c r="VZ35" s="17">
        <v>0.6</v>
      </c>
      <c r="WA35" s="17">
        <v>0</v>
      </c>
      <c r="WB35" s="17">
        <v>2</v>
      </c>
      <c r="WC35" s="17">
        <v>43</v>
      </c>
      <c r="WD35" s="17">
        <v>23</v>
      </c>
      <c r="WE35" s="17">
        <v>-21</v>
      </c>
      <c r="WF35" s="17">
        <v>9.9</v>
      </c>
      <c r="WG35" s="17">
        <v>62.6</v>
      </c>
      <c r="WH35" s="17">
        <v>36</v>
      </c>
      <c r="WI35" s="17">
        <v>-26.1</v>
      </c>
      <c r="WJ35" s="17">
        <v>41.5</v>
      </c>
      <c r="WK35" s="17"/>
      <c r="WL35" s="17">
        <v>84.203000000000003</v>
      </c>
      <c r="WM35" s="17">
        <v>-42.703000000000003</v>
      </c>
      <c r="WN35" s="17">
        <v>11.1</v>
      </c>
      <c r="WO35" s="17"/>
      <c r="WP35" s="17">
        <v>8.5619999999999994</v>
      </c>
      <c r="WQ35" s="17">
        <v>2.5379999999999998</v>
      </c>
      <c r="WR35" s="17">
        <v>10</v>
      </c>
      <c r="WS35" s="17">
        <v>9.6</v>
      </c>
      <c r="WT35" s="17">
        <v>9.6</v>
      </c>
      <c r="WU35" s="17">
        <v>0.4</v>
      </c>
      <c r="WV35" s="17">
        <v>18.3</v>
      </c>
      <c r="WW35" s="17">
        <v>17.475729999999999</v>
      </c>
      <c r="WX35" s="17">
        <v>17.475729999999999</v>
      </c>
      <c r="WY35" s="17">
        <v>0.82426999999999995</v>
      </c>
      <c r="WZ35" s="17">
        <v>4.8</v>
      </c>
      <c r="XA35" s="17">
        <v>10.8</v>
      </c>
      <c r="XB35" s="17">
        <v>10.8</v>
      </c>
      <c r="XC35" s="17">
        <v>-6</v>
      </c>
      <c r="XD35" s="17">
        <v>43.7</v>
      </c>
      <c r="XE35" s="17">
        <v>42</v>
      </c>
      <c r="XF35" s="17">
        <v>42</v>
      </c>
      <c r="XG35" s="17">
        <v>1.7</v>
      </c>
      <c r="XH35" s="17">
        <v>33</v>
      </c>
      <c r="XI35" s="17">
        <v>28</v>
      </c>
      <c r="XJ35" s="17">
        <v>28</v>
      </c>
      <c r="XK35" s="17">
        <v>5</v>
      </c>
      <c r="XL35" s="17"/>
      <c r="XM35" s="17"/>
      <c r="XN35" s="17"/>
      <c r="XO35" s="17">
        <v>0</v>
      </c>
      <c r="XP35" s="17"/>
      <c r="XQ35" s="17"/>
      <c r="XR35" s="17"/>
      <c r="XS35" s="17">
        <v>0</v>
      </c>
      <c r="XT35" s="17">
        <v>7.9</v>
      </c>
      <c r="XU35" s="17">
        <v>8.2100000000000009</v>
      </c>
      <c r="XV35" s="17">
        <v>8.2100000000000009</v>
      </c>
      <c r="XW35" s="17">
        <v>-0.31</v>
      </c>
      <c r="XX35" s="17"/>
      <c r="XY35" s="17"/>
      <c r="XZ35" s="17"/>
      <c r="YA35" s="17">
        <v>0</v>
      </c>
      <c r="YB35" s="17"/>
      <c r="YC35" s="17"/>
      <c r="YD35" s="17"/>
      <c r="YE35" s="17">
        <v>0</v>
      </c>
    </row>
    <row r="36" spans="1:655" ht="24" customHeight="1" x14ac:dyDescent="0.3">
      <c r="A36" s="1"/>
      <c r="B36" s="16" t="s">
        <v>43</v>
      </c>
      <c r="C36" s="16" t="s">
        <v>723</v>
      </c>
      <c r="D36" s="17">
        <v>53.6</v>
      </c>
      <c r="E36" s="17">
        <v>49.224589999999999</v>
      </c>
      <c r="F36" s="17">
        <v>67.04965</v>
      </c>
      <c r="G36" s="17">
        <v>-13.44965</v>
      </c>
      <c r="H36" s="17">
        <v>656</v>
      </c>
      <c r="I36" s="17">
        <v>643.65809000000002</v>
      </c>
      <c r="J36" s="17">
        <v>643.65809000000002</v>
      </c>
      <c r="K36" s="17">
        <v>12.34191</v>
      </c>
      <c r="L36" s="17">
        <v>216.9</v>
      </c>
      <c r="M36" s="17">
        <v>209.39341999999999</v>
      </c>
      <c r="N36" s="17">
        <v>209.39341999999999</v>
      </c>
      <c r="O36" s="17">
        <v>7.5065799999999996</v>
      </c>
      <c r="P36" s="17"/>
      <c r="Q36" s="17"/>
      <c r="R36" s="17"/>
      <c r="S36" s="17">
        <v>0</v>
      </c>
      <c r="T36" s="17"/>
      <c r="U36" s="17"/>
      <c r="V36" s="17"/>
      <c r="W36" s="17">
        <v>0</v>
      </c>
      <c r="X36" s="17">
        <v>60.5</v>
      </c>
      <c r="Y36" s="17">
        <v>76.798150000000007</v>
      </c>
      <c r="Z36" s="17">
        <v>76.798159999999996</v>
      </c>
      <c r="AA36" s="17">
        <v>-16.298159999999999</v>
      </c>
      <c r="AB36" s="17">
        <v>94.4</v>
      </c>
      <c r="AC36" s="17">
        <v>107.17700000000001</v>
      </c>
      <c r="AD36" s="17">
        <v>101.90600000000001</v>
      </c>
      <c r="AE36" s="17">
        <v>-7.5060000000000002</v>
      </c>
      <c r="AF36" s="17"/>
      <c r="AG36" s="17"/>
      <c r="AH36" s="17"/>
      <c r="AI36" s="17">
        <v>0</v>
      </c>
      <c r="AJ36" s="17"/>
      <c r="AK36" s="17"/>
      <c r="AL36" s="17"/>
      <c r="AM36" s="17">
        <v>0</v>
      </c>
      <c r="AN36" s="17">
        <v>137.6</v>
      </c>
      <c r="AO36" s="17">
        <v>181.47905</v>
      </c>
      <c r="AP36" s="17">
        <v>183.75782000000001</v>
      </c>
      <c r="AQ36" s="17">
        <v>-46.157820000000001</v>
      </c>
      <c r="AR36" s="17">
        <v>138.5</v>
      </c>
      <c r="AS36" s="17">
        <v>181.47905</v>
      </c>
      <c r="AT36" s="17">
        <v>183.75782000000001</v>
      </c>
      <c r="AU36" s="17">
        <v>-45.257820000000002</v>
      </c>
      <c r="AV36" s="17">
        <v>137.6</v>
      </c>
      <c r="AW36" s="17">
        <v>181.47905</v>
      </c>
      <c r="AX36" s="17">
        <v>183.75782000000001</v>
      </c>
      <c r="AY36" s="17">
        <v>-46.157820000000001</v>
      </c>
      <c r="AZ36" s="17">
        <v>216.9</v>
      </c>
      <c r="BA36" s="17">
        <v>272.21857999999997</v>
      </c>
      <c r="BB36" s="17">
        <v>275.63672000000003</v>
      </c>
      <c r="BC36" s="17">
        <v>-58.736719999999998</v>
      </c>
      <c r="BD36" s="17">
        <v>213</v>
      </c>
      <c r="BE36" s="17">
        <v>208.28218000000001</v>
      </c>
      <c r="BF36" s="17">
        <v>208.28218000000001</v>
      </c>
      <c r="BG36" s="17">
        <v>4.7178199999999997</v>
      </c>
      <c r="BH36" s="17">
        <v>110.4</v>
      </c>
      <c r="BI36" s="17">
        <v>104.14109000000001</v>
      </c>
      <c r="BJ36" s="17">
        <v>104.14109000000001</v>
      </c>
      <c r="BK36" s="17">
        <v>6.2589100000000002</v>
      </c>
      <c r="BL36" s="17">
        <v>363.4</v>
      </c>
      <c r="BM36" s="17">
        <v>322.04987</v>
      </c>
      <c r="BN36" s="17">
        <v>353.78930000000003</v>
      </c>
      <c r="BO36" s="17">
        <v>9.6106999999999996</v>
      </c>
      <c r="BP36" s="17">
        <v>0</v>
      </c>
      <c r="BQ36" s="17">
        <v>0</v>
      </c>
      <c r="BR36" s="17">
        <v>0</v>
      </c>
      <c r="BS36" s="17">
        <v>0</v>
      </c>
      <c r="BT36" s="17"/>
      <c r="BU36" s="17"/>
      <c r="BV36" s="17"/>
      <c r="BW36" s="17">
        <v>0</v>
      </c>
      <c r="BX36" s="17"/>
      <c r="BY36" s="17"/>
      <c r="BZ36" s="17"/>
      <c r="CA36" s="17">
        <v>0</v>
      </c>
      <c r="CB36" s="17"/>
      <c r="CC36" s="17"/>
      <c r="CD36" s="17"/>
      <c r="CE36" s="17">
        <v>0</v>
      </c>
      <c r="CF36" s="17"/>
      <c r="CG36" s="17"/>
      <c r="CH36" s="17"/>
      <c r="CI36" s="17">
        <v>0</v>
      </c>
      <c r="CJ36" s="17">
        <v>145.5</v>
      </c>
      <c r="CK36" s="17">
        <v>147.08971</v>
      </c>
      <c r="CL36" s="17">
        <v>133.33197999999999</v>
      </c>
      <c r="CM36" s="17">
        <v>12.16802</v>
      </c>
      <c r="CN36" s="17">
        <v>7.9</v>
      </c>
      <c r="CO36" s="17">
        <v>5.1333399999999996</v>
      </c>
      <c r="CP36" s="17">
        <v>5.1333399999999996</v>
      </c>
      <c r="CQ36" s="17">
        <v>2.7666599999999999</v>
      </c>
      <c r="CR36" s="17">
        <v>5.3</v>
      </c>
      <c r="CS36" s="17">
        <v>2.8177599999999998</v>
      </c>
      <c r="CT36" s="17">
        <v>2.8177599999999998</v>
      </c>
      <c r="CU36" s="17">
        <v>2.48224</v>
      </c>
      <c r="CV36" s="17"/>
      <c r="CW36" s="17"/>
      <c r="CX36" s="17"/>
      <c r="CY36" s="17">
        <v>0</v>
      </c>
      <c r="CZ36" s="17">
        <v>6.8</v>
      </c>
      <c r="DA36" s="17">
        <v>6.8787000000000003</v>
      </c>
      <c r="DB36" s="17">
        <v>6.8787000000000003</v>
      </c>
      <c r="DC36" s="17">
        <v>-7.8700000000000006E-2</v>
      </c>
      <c r="DD36" s="17">
        <v>11</v>
      </c>
      <c r="DE36" s="17">
        <v>14.919420000000001</v>
      </c>
      <c r="DF36" s="17">
        <v>12.260400000000001</v>
      </c>
      <c r="DG36" s="17">
        <v>-1.2604</v>
      </c>
      <c r="DH36" s="17">
        <v>74.900000000000006</v>
      </c>
      <c r="DI36" s="17">
        <v>56.104959999999998</v>
      </c>
      <c r="DJ36" s="17">
        <v>22.82198</v>
      </c>
      <c r="DK36" s="17">
        <v>52.078020000000002</v>
      </c>
      <c r="DL36" s="17"/>
      <c r="DM36" s="17"/>
      <c r="DN36" s="17"/>
      <c r="DO36" s="17">
        <v>0</v>
      </c>
      <c r="DP36" s="17"/>
      <c r="DQ36" s="17"/>
      <c r="DR36" s="17"/>
      <c r="DS36" s="17">
        <v>0</v>
      </c>
      <c r="DT36" s="17"/>
      <c r="DU36" s="17"/>
      <c r="DV36" s="17"/>
      <c r="DW36" s="17">
        <v>0</v>
      </c>
      <c r="DX36" s="17"/>
      <c r="DY36" s="17"/>
      <c r="DZ36" s="17"/>
      <c r="EA36" s="17">
        <v>0</v>
      </c>
      <c r="EB36" s="17">
        <v>71</v>
      </c>
      <c r="EC36" s="17">
        <v>45.708320000000001</v>
      </c>
      <c r="ED36" s="17">
        <v>51.749980000000001</v>
      </c>
      <c r="EE36" s="17">
        <v>19.250019999999999</v>
      </c>
      <c r="EF36" s="17">
        <v>112.2</v>
      </c>
      <c r="EG36" s="17">
        <v>110.26321</v>
      </c>
      <c r="EH36" s="17">
        <v>110.26321</v>
      </c>
      <c r="EI36" s="17">
        <v>1.93679</v>
      </c>
      <c r="EJ36" s="17"/>
      <c r="EK36" s="17"/>
      <c r="EL36" s="17"/>
      <c r="EM36" s="17">
        <v>0</v>
      </c>
      <c r="EN36" s="17"/>
      <c r="EO36" s="17"/>
      <c r="EP36" s="17"/>
      <c r="EQ36" s="17">
        <v>0</v>
      </c>
      <c r="ER36" s="17"/>
      <c r="ES36" s="17"/>
      <c r="ET36" s="17"/>
      <c r="EU36" s="17">
        <v>0</v>
      </c>
      <c r="EV36" s="17">
        <v>6.5</v>
      </c>
      <c r="EW36" s="17">
        <v>6.39</v>
      </c>
      <c r="EX36" s="17">
        <v>6.39</v>
      </c>
      <c r="EY36" s="17">
        <v>0.11</v>
      </c>
      <c r="EZ36" s="17">
        <v>230.6</v>
      </c>
      <c r="FA36" s="17">
        <v>199.98685</v>
      </c>
      <c r="FB36" s="17">
        <v>194.73351</v>
      </c>
      <c r="FC36" s="17">
        <v>35.866489999999999</v>
      </c>
      <c r="FD36" s="17">
        <v>44</v>
      </c>
      <c r="FE36" s="17">
        <v>47.160960000000003</v>
      </c>
      <c r="FF36" s="17">
        <v>47.160960000000003</v>
      </c>
      <c r="FG36" s="17">
        <v>-3.1609600000000002</v>
      </c>
      <c r="FH36" s="17">
        <v>126</v>
      </c>
      <c r="FI36" s="17">
        <v>58.499429999999997</v>
      </c>
      <c r="FJ36" s="17">
        <v>113.45166999999999</v>
      </c>
      <c r="FK36" s="17">
        <v>12.54833</v>
      </c>
      <c r="FL36" s="17">
        <v>27.2</v>
      </c>
      <c r="FM36" s="17">
        <v>29.2087</v>
      </c>
      <c r="FN36" s="17">
        <v>29.2087</v>
      </c>
      <c r="FO36" s="17">
        <v>-2.0087000000000002</v>
      </c>
      <c r="FP36" s="17">
        <v>18.3</v>
      </c>
      <c r="FQ36" s="17">
        <v>16.68403</v>
      </c>
      <c r="FR36" s="17">
        <v>16.68403</v>
      </c>
      <c r="FS36" s="17">
        <v>1.6159699999999999</v>
      </c>
      <c r="FT36" s="17">
        <v>19.8</v>
      </c>
      <c r="FU36" s="17">
        <v>19.1068</v>
      </c>
      <c r="FV36" s="17">
        <v>19.1068</v>
      </c>
      <c r="FW36" s="17">
        <v>0.69320000000000004</v>
      </c>
      <c r="FX36" s="17">
        <v>80.599999999999994</v>
      </c>
      <c r="FY36" s="17">
        <v>80.375339999999994</v>
      </c>
      <c r="FZ36" s="17">
        <v>72.857600000000005</v>
      </c>
      <c r="GA36" s="17">
        <v>7.7423999999999999</v>
      </c>
      <c r="GB36" s="17">
        <v>184.2</v>
      </c>
      <c r="GC36" s="17">
        <v>185.10007999999999</v>
      </c>
      <c r="GD36" s="17">
        <v>185.10007999999999</v>
      </c>
      <c r="GE36" s="17">
        <v>-0.90007999999999999</v>
      </c>
      <c r="GF36" s="17">
        <v>185.1</v>
      </c>
      <c r="GG36" s="17">
        <v>185.10007999999999</v>
      </c>
      <c r="GH36" s="17">
        <v>185.10007999999999</v>
      </c>
      <c r="GI36" s="17">
        <v>-8.0000000000000007E-5</v>
      </c>
      <c r="GJ36" s="17">
        <v>185.2</v>
      </c>
      <c r="GK36" s="17">
        <v>185.10007999999999</v>
      </c>
      <c r="GL36" s="17">
        <v>185.10007999999999</v>
      </c>
      <c r="GM36" s="17">
        <v>9.9919999999999995E-2</v>
      </c>
      <c r="GN36" s="17">
        <v>68.099999999999994</v>
      </c>
      <c r="GO36" s="17">
        <v>87.843819999999994</v>
      </c>
      <c r="GP36" s="17">
        <v>87.858310000000003</v>
      </c>
      <c r="GQ36" s="17">
        <v>-19.758310000000002</v>
      </c>
      <c r="GR36" s="17">
        <v>6.7</v>
      </c>
      <c r="GS36" s="17">
        <v>8.4518799999999992</v>
      </c>
      <c r="GT36" s="17">
        <v>8.4518799999999992</v>
      </c>
      <c r="GU36" s="17">
        <v>-1.7518800000000001</v>
      </c>
      <c r="GV36" s="17">
        <v>1.3</v>
      </c>
      <c r="GW36" s="17">
        <v>8.8668200000000006</v>
      </c>
      <c r="GX36" s="17">
        <v>8.8668200000000006</v>
      </c>
      <c r="GY36" s="17">
        <v>-7.5668199999999999</v>
      </c>
      <c r="GZ36" s="17">
        <v>33.799999999999997</v>
      </c>
      <c r="HA36" s="17">
        <v>34.47804</v>
      </c>
      <c r="HB36" s="17">
        <v>34.47804</v>
      </c>
      <c r="HC36" s="17">
        <v>-0.67803999999999998</v>
      </c>
      <c r="HD36" s="17">
        <v>29.5</v>
      </c>
      <c r="HE36" s="17">
        <v>32.627180000000003</v>
      </c>
      <c r="HF36" s="17">
        <v>32.627180000000003</v>
      </c>
      <c r="HG36" s="17">
        <v>-3.1271800000000001</v>
      </c>
      <c r="HH36" s="17">
        <v>3.8</v>
      </c>
      <c r="HI36" s="17">
        <v>4.0341699999999996</v>
      </c>
      <c r="HJ36" s="17">
        <v>4.0341699999999996</v>
      </c>
      <c r="HK36" s="17">
        <v>-0.23416999999999999</v>
      </c>
      <c r="HL36" s="17">
        <v>12.7</v>
      </c>
      <c r="HM36" s="17">
        <v>13.33126</v>
      </c>
      <c r="HN36" s="17">
        <v>13.33126</v>
      </c>
      <c r="HO36" s="17">
        <v>-0.63126000000000004</v>
      </c>
      <c r="HP36" s="17">
        <v>66.8</v>
      </c>
      <c r="HQ36" s="17">
        <v>87.273110000000003</v>
      </c>
      <c r="HR36" s="17">
        <v>87.273110000000003</v>
      </c>
      <c r="HS36" s="17">
        <v>-20.473109999999998</v>
      </c>
      <c r="HT36" s="17"/>
      <c r="HU36" s="17"/>
      <c r="HV36" s="17"/>
      <c r="HW36" s="17">
        <v>0</v>
      </c>
      <c r="HX36" s="17"/>
      <c r="HY36" s="17"/>
      <c r="HZ36" s="17"/>
      <c r="IA36" s="17">
        <v>0</v>
      </c>
      <c r="IB36" s="17">
        <v>20.3</v>
      </c>
      <c r="IC36" s="17">
        <v>45.468789999999998</v>
      </c>
      <c r="ID36" s="17">
        <v>53.81118</v>
      </c>
      <c r="IE36" s="17">
        <v>-33.511180000000003</v>
      </c>
      <c r="IF36" s="17"/>
      <c r="IG36" s="17"/>
      <c r="IH36" s="17"/>
      <c r="II36" s="17">
        <v>0</v>
      </c>
      <c r="IJ36" s="17"/>
      <c r="IK36" s="17"/>
      <c r="IL36" s="17"/>
      <c r="IM36" s="17">
        <v>0</v>
      </c>
      <c r="IN36" s="17">
        <v>44.5</v>
      </c>
      <c r="IO36" s="17">
        <v>48.181449999999998</v>
      </c>
      <c r="IP36" s="17">
        <v>48.181449999999998</v>
      </c>
      <c r="IQ36" s="17">
        <v>-3.6814499999999999</v>
      </c>
      <c r="IR36" s="17"/>
      <c r="IS36" s="17"/>
      <c r="IT36" s="17"/>
      <c r="IU36" s="17">
        <v>0</v>
      </c>
      <c r="IV36" s="17"/>
      <c r="IW36" s="17"/>
      <c r="IX36" s="17"/>
      <c r="IY36" s="17">
        <v>0</v>
      </c>
      <c r="IZ36" s="17"/>
      <c r="JA36" s="17"/>
      <c r="JB36" s="17"/>
      <c r="JC36" s="17">
        <v>0</v>
      </c>
      <c r="JD36" s="17">
        <v>43.8</v>
      </c>
      <c r="JE36" s="17">
        <v>67</v>
      </c>
      <c r="JF36" s="17">
        <v>75.926119999999997</v>
      </c>
      <c r="JG36" s="17">
        <v>-32.12612</v>
      </c>
      <c r="JH36" s="17">
        <v>176.6</v>
      </c>
      <c r="JI36" s="17">
        <v>178.52956</v>
      </c>
      <c r="JJ36" s="17">
        <v>178.52956</v>
      </c>
      <c r="JK36" s="17">
        <v>-1.9295599999999999</v>
      </c>
      <c r="JL36" s="17">
        <v>174.5</v>
      </c>
      <c r="JM36" s="17">
        <v>178.52956</v>
      </c>
      <c r="JN36" s="17">
        <v>178.52956</v>
      </c>
      <c r="JO36" s="17">
        <v>-4.02956</v>
      </c>
      <c r="JP36" s="17">
        <v>200</v>
      </c>
      <c r="JQ36" s="17">
        <v>178.52956</v>
      </c>
      <c r="JR36" s="17">
        <v>178.52956</v>
      </c>
      <c r="JS36" s="17">
        <v>21.47044</v>
      </c>
      <c r="JT36" s="17">
        <v>272.10000000000002</v>
      </c>
      <c r="JU36" s="17">
        <v>267.79433</v>
      </c>
      <c r="JV36" s="17">
        <v>267.79433</v>
      </c>
      <c r="JW36" s="17">
        <v>4.3056700000000001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36.799999999999997</v>
      </c>
      <c r="KS36" s="17">
        <v>36</v>
      </c>
      <c r="KT36" s="17">
        <v>36</v>
      </c>
      <c r="KU36" s="17">
        <v>0.8</v>
      </c>
      <c r="KV36" s="17"/>
      <c r="KW36" s="17"/>
      <c r="KX36" s="17"/>
      <c r="KY36" s="17">
        <v>0</v>
      </c>
      <c r="KZ36" s="17">
        <v>0</v>
      </c>
      <c r="LA36" s="17"/>
      <c r="LB36" s="17">
        <v>0</v>
      </c>
      <c r="LC36" s="17">
        <v>0</v>
      </c>
      <c r="LD36" s="17">
        <v>1.7</v>
      </c>
      <c r="LE36" s="17">
        <v>1.33812</v>
      </c>
      <c r="LF36" s="17">
        <v>1.33812</v>
      </c>
      <c r="LG36" s="17">
        <v>0.36187999999999998</v>
      </c>
      <c r="LH36" s="17">
        <v>86.8</v>
      </c>
      <c r="LI36" s="17">
        <v>113.84968000000001</v>
      </c>
      <c r="LJ36" s="17">
        <v>112.95728</v>
      </c>
      <c r="LK36" s="17">
        <v>-26.15728</v>
      </c>
      <c r="LL36" s="17">
        <v>66.7</v>
      </c>
      <c r="LM36" s="17">
        <v>66.472239999999999</v>
      </c>
      <c r="LN36" s="17">
        <v>66.472239999999999</v>
      </c>
      <c r="LO36" s="17">
        <v>0.22775999999999999</v>
      </c>
      <c r="LP36" s="17">
        <v>66.3</v>
      </c>
      <c r="LQ36" s="17">
        <v>67.133979999999994</v>
      </c>
      <c r="LR36" s="17">
        <v>67.133979999999994</v>
      </c>
      <c r="LS36" s="17">
        <v>-0.83398000000000005</v>
      </c>
      <c r="LT36" s="17">
        <v>71.900000000000006</v>
      </c>
      <c r="LU36" s="17">
        <v>70.217780000000005</v>
      </c>
      <c r="LV36" s="17">
        <v>68.319999999999993</v>
      </c>
      <c r="LW36" s="17">
        <v>3.58</v>
      </c>
      <c r="LX36" s="17">
        <v>29</v>
      </c>
      <c r="LY36" s="17">
        <v>29.951460000000001</v>
      </c>
      <c r="LZ36" s="17">
        <v>28.273790000000002</v>
      </c>
      <c r="MA36" s="17">
        <v>0.72621000000000002</v>
      </c>
      <c r="MB36" s="17">
        <v>65.599999999999994</v>
      </c>
      <c r="MC36" s="17"/>
      <c r="MD36" s="17">
        <v>67.099999999999994</v>
      </c>
      <c r="ME36" s="17">
        <v>-1.5</v>
      </c>
      <c r="MF36" s="17"/>
      <c r="MG36" s="17"/>
      <c r="MH36" s="17"/>
      <c r="MI36" s="17">
        <v>0</v>
      </c>
      <c r="MJ36" s="17"/>
      <c r="MK36" s="17"/>
      <c r="ML36" s="17"/>
      <c r="MM36" s="17">
        <v>0</v>
      </c>
      <c r="MN36" s="17">
        <v>0</v>
      </c>
      <c r="MO36" s="17"/>
      <c r="MP36" s="17"/>
      <c r="MQ36" s="17">
        <v>0</v>
      </c>
      <c r="MR36" s="17">
        <v>30.1</v>
      </c>
      <c r="MS36" s="17">
        <v>0</v>
      </c>
      <c r="MT36" s="17">
        <v>0</v>
      </c>
      <c r="MU36" s="17">
        <v>30.1</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v>215.9</v>
      </c>
      <c r="NU36" s="17">
        <v>192.4</v>
      </c>
      <c r="NV36" s="17">
        <v>192.4</v>
      </c>
      <c r="NW36" s="17">
        <v>23.5</v>
      </c>
      <c r="NX36" s="17">
        <v>103.2</v>
      </c>
      <c r="NY36" s="17">
        <v>96.2</v>
      </c>
      <c r="NZ36" s="17">
        <v>96.2</v>
      </c>
      <c r="OA36" s="17">
        <v>7</v>
      </c>
      <c r="OB36" s="17">
        <v>0.9</v>
      </c>
      <c r="OC36" s="17"/>
      <c r="OD36" s="17">
        <v>0.98599999999999999</v>
      </c>
      <c r="OE36" s="17">
        <v>-8.5999999999999993E-2</v>
      </c>
      <c r="OF36" s="17">
        <v>90.8</v>
      </c>
      <c r="OG36" s="17">
        <v>68.2</v>
      </c>
      <c r="OH36" s="17">
        <v>64.251999999999995</v>
      </c>
      <c r="OI36" s="17">
        <v>26.547999999999998</v>
      </c>
      <c r="OJ36" s="17">
        <v>59.7</v>
      </c>
      <c r="OK36" s="17"/>
      <c r="OL36" s="17">
        <v>65.703000000000003</v>
      </c>
      <c r="OM36" s="17">
        <v>-6.0030000000000001</v>
      </c>
      <c r="ON36" s="17">
        <v>14.7</v>
      </c>
      <c r="OO36" s="17">
        <v>16.946000000000002</v>
      </c>
      <c r="OP36" s="17">
        <v>16.946000000000002</v>
      </c>
      <c r="OQ36" s="17">
        <v>-2.246</v>
      </c>
      <c r="OR36" s="17">
        <v>0.4</v>
      </c>
      <c r="OS36" s="17"/>
      <c r="OT36" s="17">
        <v>0.2</v>
      </c>
      <c r="OU36" s="17">
        <v>0.2</v>
      </c>
      <c r="OV36" s="17">
        <v>12</v>
      </c>
      <c r="OW36" s="17">
        <v>10.67961</v>
      </c>
      <c r="OX36" s="17">
        <v>10.67961</v>
      </c>
      <c r="OY36" s="17">
        <v>1.32039</v>
      </c>
      <c r="OZ36" s="17">
        <v>10</v>
      </c>
      <c r="PA36" s="17">
        <v>9</v>
      </c>
      <c r="PB36" s="17">
        <v>9</v>
      </c>
      <c r="PC36" s="17">
        <v>1</v>
      </c>
      <c r="PD36" s="17">
        <v>4.8</v>
      </c>
      <c r="PE36" s="17">
        <v>5.67</v>
      </c>
      <c r="PF36" s="17">
        <v>5.67</v>
      </c>
      <c r="PG36" s="17">
        <v>-0.87</v>
      </c>
      <c r="PH36" s="17">
        <v>0.5</v>
      </c>
      <c r="PI36" s="17">
        <v>1</v>
      </c>
      <c r="PJ36" s="17">
        <v>1</v>
      </c>
      <c r="PK36" s="17">
        <v>-0.5</v>
      </c>
      <c r="PL36" s="17">
        <v>2.9</v>
      </c>
      <c r="PM36" s="17">
        <v>2.5</v>
      </c>
      <c r="PN36" s="17">
        <v>2.5</v>
      </c>
      <c r="PO36" s="17">
        <v>0.4</v>
      </c>
      <c r="PP36" s="17">
        <v>2.6</v>
      </c>
      <c r="PQ36" s="17">
        <v>2.5</v>
      </c>
      <c r="PR36" s="17">
        <v>2.5</v>
      </c>
      <c r="PS36" s="17">
        <v>0.1</v>
      </c>
      <c r="PT36" s="17">
        <v>0</v>
      </c>
      <c r="PU36" s="17">
        <v>0</v>
      </c>
      <c r="PV36" s="17">
        <v>0</v>
      </c>
      <c r="PW36" s="17">
        <v>0</v>
      </c>
      <c r="PX36" s="17">
        <v>15.4</v>
      </c>
      <c r="PY36" s="17">
        <v>15.53398</v>
      </c>
      <c r="PZ36" s="17">
        <v>15.53398</v>
      </c>
      <c r="QA36" s="17">
        <v>-0.13397999999999999</v>
      </c>
      <c r="QB36" s="17">
        <v>9.9</v>
      </c>
      <c r="QC36" s="17">
        <v>9</v>
      </c>
      <c r="QD36" s="17">
        <v>9</v>
      </c>
      <c r="QE36" s="17">
        <v>0.9</v>
      </c>
      <c r="QF36" s="17">
        <v>3.5</v>
      </c>
      <c r="QG36" s="17">
        <v>3.5</v>
      </c>
      <c r="QH36" s="17">
        <v>3.5</v>
      </c>
      <c r="QI36" s="17">
        <v>0</v>
      </c>
      <c r="QJ36" s="17">
        <v>18.5</v>
      </c>
      <c r="QK36" s="17">
        <v>17.961169999999999</v>
      </c>
      <c r="QL36" s="17">
        <v>17.961169999999999</v>
      </c>
      <c r="QM36" s="17">
        <v>0.53883000000000003</v>
      </c>
      <c r="QN36" s="17">
        <v>9.1999999999999993</v>
      </c>
      <c r="QO36" s="17"/>
      <c r="QP36" s="17">
        <v>12.632</v>
      </c>
      <c r="QQ36" s="17">
        <v>-3.4319999999999999</v>
      </c>
      <c r="QR36" s="17">
        <v>11.2</v>
      </c>
      <c r="QS36" s="17"/>
      <c r="QT36" s="17">
        <v>15.025</v>
      </c>
      <c r="QU36" s="17">
        <v>-3.8250000000000002</v>
      </c>
      <c r="QV36" s="17">
        <v>20.6</v>
      </c>
      <c r="QW36" s="17">
        <v>16.5</v>
      </c>
      <c r="QX36" s="17">
        <v>11.763999999999999</v>
      </c>
      <c r="QY36" s="17">
        <v>8.8360000000000003</v>
      </c>
      <c r="QZ36" s="17">
        <v>64.2</v>
      </c>
      <c r="RA36" s="17">
        <v>49.6</v>
      </c>
      <c r="RB36" s="17">
        <v>40.554000000000002</v>
      </c>
      <c r="RC36" s="17">
        <v>23.646000000000001</v>
      </c>
      <c r="RD36" s="17">
        <v>3.8</v>
      </c>
      <c r="RE36" s="17">
        <v>4.2</v>
      </c>
      <c r="RF36" s="17">
        <v>4.2</v>
      </c>
      <c r="RG36" s="17">
        <v>-0.4</v>
      </c>
      <c r="RH36" s="17">
        <v>2.2000000000000002</v>
      </c>
      <c r="RI36" s="17">
        <v>2.4</v>
      </c>
      <c r="RJ36" s="17">
        <v>2.4</v>
      </c>
      <c r="RK36" s="17">
        <v>-0.2</v>
      </c>
      <c r="RL36" s="17">
        <v>1.1000000000000001</v>
      </c>
      <c r="RM36" s="17">
        <v>1.2</v>
      </c>
      <c r="RN36" s="17">
        <v>1.2</v>
      </c>
      <c r="RO36" s="17">
        <v>-0.1</v>
      </c>
      <c r="RP36" s="17">
        <v>2.2999999999999998</v>
      </c>
      <c r="RQ36" s="17">
        <v>2.8</v>
      </c>
      <c r="RR36" s="17">
        <v>2.8</v>
      </c>
      <c r="RS36" s="17">
        <v>-0.5</v>
      </c>
      <c r="RT36" s="17">
        <v>11.1</v>
      </c>
      <c r="RU36" s="17"/>
      <c r="RV36" s="17">
        <v>15.474</v>
      </c>
      <c r="RW36" s="17">
        <v>-4.3739999999999997</v>
      </c>
      <c r="RX36" s="17">
        <v>2.4</v>
      </c>
      <c r="RY36" s="17">
        <v>2.4</v>
      </c>
      <c r="RZ36" s="17">
        <v>2.4</v>
      </c>
      <c r="SA36" s="17">
        <v>0</v>
      </c>
      <c r="SB36" s="17">
        <v>7.2</v>
      </c>
      <c r="SC36" s="17">
        <v>10.51728</v>
      </c>
      <c r="SD36" s="17">
        <v>12.446949999999999</v>
      </c>
      <c r="SE36" s="17">
        <v>-5.24695</v>
      </c>
      <c r="SF36" s="17">
        <v>1.3</v>
      </c>
      <c r="SG36" s="17">
        <v>1.6</v>
      </c>
      <c r="SH36" s="17">
        <v>1.6</v>
      </c>
      <c r="SI36" s="17">
        <v>-0.3</v>
      </c>
      <c r="SJ36" s="17"/>
      <c r="SK36" s="17"/>
      <c r="SL36" s="17"/>
      <c r="SM36" s="17">
        <v>0</v>
      </c>
      <c r="SN36" s="17">
        <v>9.4</v>
      </c>
      <c r="SO36" s="17">
        <v>9.6999999999999993</v>
      </c>
      <c r="SP36" s="17">
        <v>9.6999999999999993</v>
      </c>
      <c r="SQ36" s="17">
        <v>-0.3</v>
      </c>
      <c r="SR36" s="17">
        <v>3.9</v>
      </c>
      <c r="SS36" s="17">
        <v>4.3</v>
      </c>
      <c r="ST36" s="17">
        <v>4.3</v>
      </c>
      <c r="SU36" s="17">
        <v>-0.4</v>
      </c>
      <c r="SV36" s="17">
        <v>5.5</v>
      </c>
      <c r="SW36" s="17">
        <v>6</v>
      </c>
      <c r="SX36" s="17">
        <v>6</v>
      </c>
      <c r="SY36" s="17">
        <v>-0.5</v>
      </c>
      <c r="SZ36" s="17">
        <v>7.2</v>
      </c>
      <c r="TA36" s="17">
        <v>8</v>
      </c>
      <c r="TB36" s="17">
        <v>8</v>
      </c>
      <c r="TC36" s="17">
        <v>-0.8</v>
      </c>
      <c r="TD36" s="17">
        <v>14.3</v>
      </c>
      <c r="TE36" s="17">
        <v>14.077669999999999</v>
      </c>
      <c r="TF36" s="17">
        <v>14.077669999999999</v>
      </c>
      <c r="TG36" s="17">
        <v>0.22233</v>
      </c>
      <c r="TH36" s="17">
        <v>24.7</v>
      </c>
      <c r="TI36" s="17">
        <v>21.4</v>
      </c>
      <c r="TJ36" s="17">
        <v>22.035</v>
      </c>
      <c r="TK36" s="17">
        <v>2.665</v>
      </c>
      <c r="TL36" s="17">
        <v>57.5</v>
      </c>
      <c r="TM36" s="17">
        <v>56.2</v>
      </c>
      <c r="TN36" s="17">
        <v>48.387</v>
      </c>
      <c r="TO36" s="17">
        <v>9.1129999999999995</v>
      </c>
      <c r="TP36" s="17">
        <v>25.1</v>
      </c>
      <c r="TQ36" s="17"/>
      <c r="TR36" s="17">
        <v>22.132999999999999</v>
      </c>
      <c r="TS36" s="17">
        <v>2.9670000000000001</v>
      </c>
      <c r="TT36" s="17">
        <v>40.200000000000003</v>
      </c>
      <c r="TU36" s="17">
        <v>39.799999999999997</v>
      </c>
      <c r="TV36" s="17">
        <v>32.951999999999998</v>
      </c>
      <c r="TW36" s="17">
        <v>7.2480000000000002</v>
      </c>
      <c r="TX36" s="17">
        <v>41.5</v>
      </c>
      <c r="TY36" s="17">
        <v>49.8</v>
      </c>
      <c r="TZ36" s="17">
        <v>44.332000000000001</v>
      </c>
      <c r="UA36" s="17">
        <v>-2.8319999999999999</v>
      </c>
      <c r="UB36" s="17">
        <v>9.6</v>
      </c>
      <c r="UC36" s="17">
        <v>4.9960000000000004</v>
      </c>
      <c r="UD36" s="17">
        <v>4.9960000000000004</v>
      </c>
      <c r="UE36" s="17">
        <v>4.6040000000000001</v>
      </c>
      <c r="UF36" s="17">
        <v>5.9</v>
      </c>
      <c r="UG36" s="17">
        <v>3.9689999999999999</v>
      </c>
      <c r="UH36" s="17">
        <v>3.9689999999999999</v>
      </c>
      <c r="UI36" s="17">
        <v>1.931</v>
      </c>
      <c r="UJ36" s="17">
        <v>10.5</v>
      </c>
      <c r="UK36" s="17">
        <v>10</v>
      </c>
      <c r="UL36" s="17">
        <v>10</v>
      </c>
      <c r="UM36" s="17">
        <v>0.5</v>
      </c>
      <c r="UN36" s="17">
        <v>3.7</v>
      </c>
      <c r="UO36" s="17">
        <v>3</v>
      </c>
      <c r="UP36" s="17">
        <v>3</v>
      </c>
      <c r="UQ36" s="17">
        <v>0.7</v>
      </c>
      <c r="UR36" s="17">
        <v>7.9</v>
      </c>
      <c r="US36" s="17">
        <v>8.3000000000000007</v>
      </c>
      <c r="UT36" s="17">
        <v>8.3000000000000007</v>
      </c>
      <c r="UU36" s="17">
        <v>-0.4</v>
      </c>
      <c r="UV36" s="17">
        <v>6.1</v>
      </c>
      <c r="UW36" s="17">
        <v>6</v>
      </c>
      <c r="UX36" s="17">
        <v>6</v>
      </c>
      <c r="UY36" s="17">
        <v>0.1</v>
      </c>
      <c r="UZ36" s="17">
        <v>6.4</v>
      </c>
      <c r="VA36" s="17">
        <v>6</v>
      </c>
      <c r="VB36" s="17">
        <v>6</v>
      </c>
      <c r="VC36" s="17">
        <v>0.4</v>
      </c>
      <c r="VD36" s="17">
        <v>6.5</v>
      </c>
      <c r="VE36" s="17">
        <v>7</v>
      </c>
      <c r="VF36" s="17">
        <v>7</v>
      </c>
      <c r="VG36" s="17">
        <v>-0.5</v>
      </c>
      <c r="VH36" s="17">
        <v>13.3</v>
      </c>
      <c r="VI36" s="17">
        <v>15.391</v>
      </c>
      <c r="VJ36" s="17">
        <v>15.391</v>
      </c>
      <c r="VK36" s="17">
        <v>-2.0910000000000002</v>
      </c>
      <c r="VL36" s="17">
        <v>185.7</v>
      </c>
      <c r="VM36" s="17"/>
      <c r="VN36" s="17">
        <v>226.22200000000001</v>
      </c>
      <c r="VO36" s="17">
        <v>-40.521999999999998</v>
      </c>
      <c r="VP36" s="17">
        <v>10.8</v>
      </c>
      <c r="VQ36" s="17"/>
      <c r="VR36" s="17">
        <v>13.023999999999999</v>
      </c>
      <c r="VS36" s="17">
        <v>-2.2240000000000002</v>
      </c>
      <c r="VT36" s="17">
        <v>84.8</v>
      </c>
      <c r="VU36" s="17"/>
      <c r="VV36" s="17">
        <v>116.342</v>
      </c>
      <c r="VW36" s="17">
        <v>-31.542000000000002</v>
      </c>
      <c r="VX36" s="17">
        <v>0.6</v>
      </c>
      <c r="VY36" s="17">
        <v>0.6</v>
      </c>
      <c r="VZ36" s="17">
        <v>0.6</v>
      </c>
      <c r="WA36" s="17">
        <v>0</v>
      </c>
      <c r="WB36" s="17">
        <v>6.2</v>
      </c>
      <c r="WC36" s="17">
        <v>54.3</v>
      </c>
      <c r="WD36" s="17">
        <v>32</v>
      </c>
      <c r="WE36" s="17">
        <v>-25.8</v>
      </c>
      <c r="WF36" s="17">
        <v>14.6</v>
      </c>
      <c r="WG36" s="17">
        <v>69</v>
      </c>
      <c r="WH36" s="17">
        <v>43</v>
      </c>
      <c r="WI36" s="17">
        <v>-28.4</v>
      </c>
      <c r="WJ36" s="17">
        <v>65.8</v>
      </c>
      <c r="WK36" s="17"/>
      <c r="WL36" s="17">
        <v>84.497</v>
      </c>
      <c r="WM36" s="17">
        <v>-18.696999999999999</v>
      </c>
      <c r="WN36" s="17">
        <v>14.7</v>
      </c>
      <c r="WO36" s="17"/>
      <c r="WP36" s="17">
        <v>7.2969999999999997</v>
      </c>
      <c r="WQ36" s="17">
        <v>7.4029999999999996</v>
      </c>
      <c r="WR36" s="17">
        <v>10</v>
      </c>
      <c r="WS36" s="17">
        <v>9.6</v>
      </c>
      <c r="WT36" s="17">
        <v>9.6</v>
      </c>
      <c r="WU36" s="17">
        <v>0.4</v>
      </c>
      <c r="WV36" s="17">
        <v>18.2</v>
      </c>
      <c r="WW36" s="17">
        <v>17.475729999999999</v>
      </c>
      <c r="WX36" s="17">
        <v>17.475729999999999</v>
      </c>
      <c r="WY36" s="17">
        <v>0.72426999999999997</v>
      </c>
      <c r="WZ36" s="17">
        <v>4.9000000000000004</v>
      </c>
      <c r="XA36" s="17">
        <v>10.8</v>
      </c>
      <c r="XB36" s="17">
        <v>10.8</v>
      </c>
      <c r="XC36" s="17">
        <v>-5.9</v>
      </c>
      <c r="XD36" s="17">
        <v>43.1</v>
      </c>
      <c r="XE36" s="17">
        <v>42</v>
      </c>
      <c r="XF36" s="17">
        <v>42</v>
      </c>
      <c r="XG36" s="17">
        <v>1.1000000000000001</v>
      </c>
      <c r="XH36" s="17">
        <v>32.9</v>
      </c>
      <c r="XI36" s="17">
        <v>28</v>
      </c>
      <c r="XJ36" s="17">
        <v>28</v>
      </c>
      <c r="XK36" s="17">
        <v>4.9000000000000004</v>
      </c>
      <c r="XL36" s="17"/>
      <c r="XM36" s="17"/>
      <c r="XN36" s="17"/>
      <c r="XO36" s="17">
        <v>0</v>
      </c>
      <c r="XP36" s="17"/>
      <c r="XQ36" s="17"/>
      <c r="XR36" s="17"/>
      <c r="XS36" s="17">
        <v>0</v>
      </c>
      <c r="XT36" s="17">
        <v>7.8</v>
      </c>
      <c r="XU36" s="17">
        <v>8.2100000000000009</v>
      </c>
      <c r="XV36" s="17">
        <v>8.2100000000000009</v>
      </c>
      <c r="XW36" s="17">
        <v>-0.41</v>
      </c>
      <c r="XX36" s="17"/>
      <c r="XY36" s="17"/>
      <c r="XZ36" s="17"/>
      <c r="YA36" s="17">
        <v>0</v>
      </c>
      <c r="YB36" s="17"/>
      <c r="YC36" s="17"/>
      <c r="YD36" s="17"/>
      <c r="YE36" s="17">
        <v>0</v>
      </c>
    </row>
    <row r="37" spans="1:655" ht="24" customHeight="1" x14ac:dyDescent="0.3">
      <c r="A37" s="1"/>
      <c r="B37" s="16" t="s">
        <v>43</v>
      </c>
      <c r="C37" s="16" t="s">
        <v>724</v>
      </c>
      <c r="D37" s="17">
        <v>41.5</v>
      </c>
      <c r="E37" s="17">
        <v>53.37182</v>
      </c>
      <c r="F37" s="17">
        <v>69.55932</v>
      </c>
      <c r="G37" s="17">
        <v>-28.05932</v>
      </c>
      <c r="H37" s="17">
        <v>636.20000000000005</v>
      </c>
      <c r="I37" s="17">
        <v>643.65809000000002</v>
      </c>
      <c r="J37" s="17">
        <v>643.65809000000002</v>
      </c>
      <c r="K37" s="17">
        <v>-7.4580900000000003</v>
      </c>
      <c r="L37" s="17">
        <v>213.1</v>
      </c>
      <c r="M37" s="17">
        <v>209.39341999999999</v>
      </c>
      <c r="N37" s="17">
        <v>209.39341999999999</v>
      </c>
      <c r="O37" s="17">
        <v>3.7065800000000002</v>
      </c>
      <c r="P37" s="17"/>
      <c r="Q37" s="17"/>
      <c r="R37" s="17"/>
      <c r="S37" s="17">
        <v>0</v>
      </c>
      <c r="T37" s="17"/>
      <c r="U37" s="17"/>
      <c r="V37" s="17"/>
      <c r="W37" s="17">
        <v>0</v>
      </c>
      <c r="X37" s="17">
        <v>59.2</v>
      </c>
      <c r="Y37" s="17">
        <v>76.798159999999996</v>
      </c>
      <c r="Z37" s="17">
        <v>76.798159999999996</v>
      </c>
      <c r="AA37" s="17">
        <v>-17.59816</v>
      </c>
      <c r="AB37" s="17">
        <v>89.7</v>
      </c>
      <c r="AC37" s="17">
        <v>107.69874</v>
      </c>
      <c r="AD37" s="17">
        <v>103.85807</v>
      </c>
      <c r="AE37" s="17">
        <v>-14.15807</v>
      </c>
      <c r="AF37" s="17"/>
      <c r="AG37" s="17"/>
      <c r="AH37" s="17"/>
      <c r="AI37" s="17">
        <v>0</v>
      </c>
      <c r="AJ37" s="17"/>
      <c r="AK37" s="17"/>
      <c r="AL37" s="17"/>
      <c r="AM37" s="17">
        <v>0</v>
      </c>
      <c r="AN37" s="17">
        <v>178.5</v>
      </c>
      <c r="AO37" s="17">
        <v>158.20226</v>
      </c>
      <c r="AP37" s="17">
        <v>158.20226</v>
      </c>
      <c r="AQ37" s="17">
        <v>20.297740000000001</v>
      </c>
      <c r="AR37" s="17">
        <v>183.3</v>
      </c>
      <c r="AS37" s="17">
        <v>158.20226</v>
      </c>
      <c r="AT37" s="17">
        <v>158.20226</v>
      </c>
      <c r="AU37" s="17">
        <v>25.097740000000002</v>
      </c>
      <c r="AV37" s="17">
        <v>182.9</v>
      </c>
      <c r="AW37" s="17">
        <v>158.20226</v>
      </c>
      <c r="AX37" s="17">
        <v>158.20226</v>
      </c>
      <c r="AY37" s="17">
        <v>24.69774</v>
      </c>
      <c r="AZ37" s="17">
        <v>272.60000000000002</v>
      </c>
      <c r="BA37" s="17">
        <v>237.30339000000001</v>
      </c>
      <c r="BB37" s="17">
        <v>237.30339000000001</v>
      </c>
      <c r="BC37" s="17">
        <v>35.296610000000001</v>
      </c>
      <c r="BD37" s="17">
        <v>215.4</v>
      </c>
      <c r="BE37" s="17">
        <v>208.28218000000001</v>
      </c>
      <c r="BF37" s="17">
        <v>208.28218000000001</v>
      </c>
      <c r="BG37" s="17">
        <v>7.11782</v>
      </c>
      <c r="BH37" s="17">
        <v>110.5</v>
      </c>
      <c r="BI37" s="17">
        <v>104.14109000000001</v>
      </c>
      <c r="BJ37" s="17">
        <v>104.14109000000001</v>
      </c>
      <c r="BK37" s="17">
        <v>6.3589099999999998</v>
      </c>
      <c r="BL37" s="17">
        <v>467.9</v>
      </c>
      <c r="BM37" s="17">
        <v>368.40093000000002</v>
      </c>
      <c r="BN37" s="17">
        <v>388.56954000000002</v>
      </c>
      <c r="BO37" s="17">
        <v>79.330460000000002</v>
      </c>
      <c r="BP37" s="17">
        <v>0</v>
      </c>
      <c r="BQ37" s="17">
        <v>0</v>
      </c>
      <c r="BR37" s="17">
        <v>0</v>
      </c>
      <c r="BS37" s="17">
        <v>0</v>
      </c>
      <c r="BT37" s="17"/>
      <c r="BU37" s="17"/>
      <c r="BV37" s="17"/>
      <c r="BW37" s="17">
        <v>0</v>
      </c>
      <c r="BX37" s="17"/>
      <c r="BY37" s="17"/>
      <c r="BZ37" s="17"/>
      <c r="CA37" s="17">
        <v>0</v>
      </c>
      <c r="CB37" s="17"/>
      <c r="CC37" s="17"/>
      <c r="CD37" s="17"/>
      <c r="CE37" s="17">
        <v>0</v>
      </c>
      <c r="CF37" s="17"/>
      <c r="CG37" s="17"/>
      <c r="CH37" s="17"/>
      <c r="CI37" s="17">
        <v>0</v>
      </c>
      <c r="CJ37" s="17">
        <v>133.30000000000001</v>
      </c>
      <c r="CK37" s="17">
        <v>147.08971</v>
      </c>
      <c r="CL37" s="17">
        <v>133.33197999999999</v>
      </c>
      <c r="CM37" s="17">
        <v>-3.1980000000000001E-2</v>
      </c>
      <c r="CN37" s="17">
        <v>6.3</v>
      </c>
      <c r="CO37" s="17">
        <v>5.1333399999999996</v>
      </c>
      <c r="CP37" s="17">
        <v>5.1333399999999996</v>
      </c>
      <c r="CQ37" s="17">
        <v>1.16666</v>
      </c>
      <c r="CR37" s="17">
        <v>4.9000000000000004</v>
      </c>
      <c r="CS37" s="17">
        <v>2.8177599999999998</v>
      </c>
      <c r="CT37" s="17">
        <v>2.8177599999999998</v>
      </c>
      <c r="CU37" s="17">
        <v>2.0822400000000001</v>
      </c>
      <c r="CV37" s="17"/>
      <c r="CW37" s="17"/>
      <c r="CX37" s="17"/>
      <c r="CY37" s="17">
        <v>0</v>
      </c>
      <c r="CZ37" s="17">
        <v>6.8</v>
      </c>
      <c r="DA37" s="17">
        <v>6.8787000000000003</v>
      </c>
      <c r="DB37" s="17">
        <v>6.8787000000000003</v>
      </c>
      <c r="DC37" s="17">
        <v>-7.8700000000000006E-2</v>
      </c>
      <c r="DD37" s="17">
        <v>12.8</v>
      </c>
      <c r="DE37" s="17">
        <v>14.919420000000001</v>
      </c>
      <c r="DF37" s="17">
        <v>12.260400000000001</v>
      </c>
      <c r="DG37" s="17">
        <v>0.53959999999999997</v>
      </c>
      <c r="DH37" s="17">
        <v>75.5</v>
      </c>
      <c r="DI37" s="17">
        <v>67.192089999999993</v>
      </c>
      <c r="DJ37" s="17">
        <v>29.774930000000001</v>
      </c>
      <c r="DK37" s="17">
        <v>45.725070000000002</v>
      </c>
      <c r="DL37" s="17"/>
      <c r="DM37" s="17"/>
      <c r="DN37" s="17"/>
      <c r="DO37" s="17">
        <v>0</v>
      </c>
      <c r="DP37" s="17"/>
      <c r="DQ37" s="17"/>
      <c r="DR37" s="17"/>
      <c r="DS37" s="17">
        <v>0</v>
      </c>
      <c r="DT37" s="17"/>
      <c r="DU37" s="17"/>
      <c r="DV37" s="17"/>
      <c r="DW37" s="17">
        <v>0</v>
      </c>
      <c r="DX37" s="17"/>
      <c r="DY37" s="17"/>
      <c r="DZ37" s="17"/>
      <c r="EA37" s="17">
        <v>0</v>
      </c>
      <c r="EB37" s="17">
        <v>68.3</v>
      </c>
      <c r="EC37" s="17">
        <v>48.823219999999999</v>
      </c>
      <c r="ED37" s="17">
        <v>54.491999999999997</v>
      </c>
      <c r="EE37" s="17">
        <v>13.808</v>
      </c>
      <c r="EF37" s="17">
        <v>112.4</v>
      </c>
      <c r="EG37" s="17">
        <v>110.26321</v>
      </c>
      <c r="EH37" s="17">
        <v>110.26321</v>
      </c>
      <c r="EI37" s="17">
        <v>2.13679</v>
      </c>
      <c r="EJ37" s="17"/>
      <c r="EK37" s="17"/>
      <c r="EL37" s="17"/>
      <c r="EM37" s="17">
        <v>0</v>
      </c>
      <c r="EN37" s="17"/>
      <c r="EO37" s="17"/>
      <c r="EP37" s="17"/>
      <c r="EQ37" s="17">
        <v>0</v>
      </c>
      <c r="ER37" s="17"/>
      <c r="ES37" s="17"/>
      <c r="ET37" s="17"/>
      <c r="EU37" s="17">
        <v>0</v>
      </c>
      <c r="EV37" s="17">
        <v>6.5</v>
      </c>
      <c r="EW37" s="17">
        <v>6.39</v>
      </c>
      <c r="EX37" s="17">
        <v>6.39</v>
      </c>
      <c r="EY37" s="17">
        <v>0.11</v>
      </c>
      <c r="EZ37" s="17">
        <v>227.1</v>
      </c>
      <c r="FA37" s="17">
        <v>223.13129000000001</v>
      </c>
      <c r="FB37" s="17">
        <v>208.56684999999999</v>
      </c>
      <c r="FC37" s="17">
        <v>18.533149999999999</v>
      </c>
      <c r="FD37" s="17">
        <v>43.9</v>
      </c>
      <c r="FE37" s="17">
        <v>47.160960000000003</v>
      </c>
      <c r="FF37" s="17">
        <v>47.160960000000003</v>
      </c>
      <c r="FG37" s="17">
        <v>-3.2609599999999999</v>
      </c>
      <c r="FH37" s="17">
        <v>125.5</v>
      </c>
      <c r="FI37" s="17">
        <v>76.301150000000007</v>
      </c>
      <c r="FJ37" s="17">
        <v>136.80873</v>
      </c>
      <c r="FK37" s="17">
        <v>-11.308730000000001</v>
      </c>
      <c r="FL37" s="17">
        <v>27.3</v>
      </c>
      <c r="FM37" s="17">
        <v>29.2087</v>
      </c>
      <c r="FN37" s="17">
        <v>29.2087</v>
      </c>
      <c r="FO37" s="17">
        <v>-1.9087000000000001</v>
      </c>
      <c r="FP37" s="17">
        <v>18.399999999999999</v>
      </c>
      <c r="FQ37" s="17">
        <v>16.68403</v>
      </c>
      <c r="FR37" s="17">
        <v>16.68403</v>
      </c>
      <c r="FS37" s="17">
        <v>1.71597</v>
      </c>
      <c r="FT37" s="17">
        <v>19.8</v>
      </c>
      <c r="FU37" s="17">
        <v>19.1068</v>
      </c>
      <c r="FV37" s="17">
        <v>19.1068</v>
      </c>
      <c r="FW37" s="17">
        <v>0.69320000000000004</v>
      </c>
      <c r="FX37" s="17">
        <v>71.5</v>
      </c>
      <c r="FY37" s="17">
        <v>80.375339999999994</v>
      </c>
      <c r="FZ37" s="17">
        <v>72.857600000000005</v>
      </c>
      <c r="GA37" s="17">
        <v>-1.3575999999999999</v>
      </c>
      <c r="GB37" s="17">
        <v>177</v>
      </c>
      <c r="GC37" s="17">
        <v>185.10007999999999</v>
      </c>
      <c r="GD37" s="17">
        <v>185.10007999999999</v>
      </c>
      <c r="GE37" s="17">
        <v>-8.1000800000000002</v>
      </c>
      <c r="GF37" s="17">
        <v>178.1</v>
      </c>
      <c r="GG37" s="17">
        <v>185.10007999999999</v>
      </c>
      <c r="GH37" s="17">
        <v>185.10007999999999</v>
      </c>
      <c r="GI37" s="17">
        <v>-7.0000799999999996</v>
      </c>
      <c r="GJ37" s="17">
        <v>183.9</v>
      </c>
      <c r="GK37" s="17">
        <v>185.10007999999999</v>
      </c>
      <c r="GL37" s="17">
        <v>185.10007999999999</v>
      </c>
      <c r="GM37" s="17">
        <v>-1.20008</v>
      </c>
      <c r="GN37" s="17">
        <v>66</v>
      </c>
      <c r="GO37" s="17">
        <v>87.8583</v>
      </c>
      <c r="GP37" s="17">
        <v>87.858310000000003</v>
      </c>
      <c r="GQ37" s="17">
        <v>-21.858309999999999</v>
      </c>
      <c r="GR37" s="17">
        <v>6.6</v>
      </c>
      <c r="GS37" s="17">
        <v>8.4518799999999992</v>
      </c>
      <c r="GT37" s="17">
        <v>8.4518799999999992</v>
      </c>
      <c r="GU37" s="17">
        <v>-1.85188</v>
      </c>
      <c r="GV37" s="17">
        <v>1.4</v>
      </c>
      <c r="GW37" s="17">
        <v>8.8668200000000006</v>
      </c>
      <c r="GX37" s="17">
        <v>8.8668200000000006</v>
      </c>
      <c r="GY37" s="17">
        <v>-7.4668200000000002</v>
      </c>
      <c r="GZ37" s="17">
        <v>32.6</v>
      </c>
      <c r="HA37" s="17">
        <v>34.47804</v>
      </c>
      <c r="HB37" s="17">
        <v>34.47804</v>
      </c>
      <c r="HC37" s="17">
        <v>-1.8780399999999999</v>
      </c>
      <c r="HD37" s="17">
        <v>35.700000000000003</v>
      </c>
      <c r="HE37" s="17">
        <v>32.627180000000003</v>
      </c>
      <c r="HF37" s="17">
        <v>32.627180000000003</v>
      </c>
      <c r="HG37" s="17">
        <v>3.0728200000000001</v>
      </c>
      <c r="HH37" s="17">
        <v>3.8</v>
      </c>
      <c r="HI37" s="17">
        <v>4.0341699999999996</v>
      </c>
      <c r="HJ37" s="17">
        <v>4.0341699999999996</v>
      </c>
      <c r="HK37" s="17">
        <v>-0.23416999999999999</v>
      </c>
      <c r="HL37" s="17">
        <v>12</v>
      </c>
      <c r="HM37" s="17">
        <v>13.33126</v>
      </c>
      <c r="HN37" s="17">
        <v>13.33126</v>
      </c>
      <c r="HO37" s="17">
        <v>-1.3312600000000001</v>
      </c>
      <c r="HP37" s="17">
        <v>62.3</v>
      </c>
      <c r="HQ37" s="17">
        <v>87.273110000000003</v>
      </c>
      <c r="HR37" s="17">
        <v>87.273110000000003</v>
      </c>
      <c r="HS37" s="17">
        <v>-24.973109999999998</v>
      </c>
      <c r="HT37" s="17"/>
      <c r="HU37" s="17"/>
      <c r="HV37" s="17"/>
      <c r="HW37" s="17">
        <v>0</v>
      </c>
      <c r="HX37" s="17"/>
      <c r="HY37" s="17"/>
      <c r="HZ37" s="17"/>
      <c r="IA37" s="17">
        <v>0</v>
      </c>
      <c r="IB37" s="17">
        <v>15.7</v>
      </c>
      <c r="IC37" s="17">
        <v>81.037059999999997</v>
      </c>
      <c r="ID37" s="17">
        <v>69.785420000000002</v>
      </c>
      <c r="IE37" s="17">
        <v>-54.085419999999999</v>
      </c>
      <c r="IF37" s="17"/>
      <c r="IG37" s="17"/>
      <c r="IH37" s="17"/>
      <c r="II37" s="17">
        <v>0</v>
      </c>
      <c r="IJ37" s="17"/>
      <c r="IK37" s="17"/>
      <c r="IL37" s="17"/>
      <c r="IM37" s="17">
        <v>0</v>
      </c>
      <c r="IN37" s="17">
        <v>44.8</v>
      </c>
      <c r="IO37" s="17">
        <v>48.181449999999998</v>
      </c>
      <c r="IP37" s="17">
        <v>48.181449999999998</v>
      </c>
      <c r="IQ37" s="17">
        <v>-3.3814500000000001</v>
      </c>
      <c r="IR37" s="17"/>
      <c r="IS37" s="17"/>
      <c r="IT37" s="17"/>
      <c r="IU37" s="17">
        <v>0</v>
      </c>
      <c r="IV37" s="17"/>
      <c r="IW37" s="17"/>
      <c r="IX37" s="17"/>
      <c r="IY37" s="17">
        <v>0</v>
      </c>
      <c r="IZ37" s="17"/>
      <c r="JA37" s="17"/>
      <c r="JB37" s="17"/>
      <c r="JC37" s="17">
        <v>0</v>
      </c>
      <c r="JD37" s="17">
        <v>41.8</v>
      </c>
      <c r="JE37" s="17">
        <v>67</v>
      </c>
      <c r="JF37" s="17">
        <v>75.926119999999997</v>
      </c>
      <c r="JG37" s="17">
        <v>-34.12612</v>
      </c>
      <c r="JH37" s="17">
        <v>176.7</v>
      </c>
      <c r="JI37" s="17">
        <v>178.52956</v>
      </c>
      <c r="JJ37" s="17">
        <v>178.52956</v>
      </c>
      <c r="JK37" s="17">
        <v>-1.8295600000000001</v>
      </c>
      <c r="JL37" s="17">
        <v>175.6</v>
      </c>
      <c r="JM37" s="17">
        <v>178.52956</v>
      </c>
      <c r="JN37" s="17">
        <v>178.52956</v>
      </c>
      <c r="JO37" s="17">
        <v>-2.9295599999999999</v>
      </c>
      <c r="JP37" s="17">
        <v>200</v>
      </c>
      <c r="JQ37" s="17">
        <v>178.52956</v>
      </c>
      <c r="JR37" s="17">
        <v>178.52956</v>
      </c>
      <c r="JS37" s="17">
        <v>21.47044</v>
      </c>
      <c r="JT37" s="17">
        <v>272.8</v>
      </c>
      <c r="JU37" s="17">
        <v>267.79433</v>
      </c>
      <c r="JV37" s="17">
        <v>267.79433</v>
      </c>
      <c r="JW37" s="17">
        <v>5.0056700000000003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34.700000000000003</v>
      </c>
      <c r="KS37" s="17">
        <v>36</v>
      </c>
      <c r="KT37" s="17">
        <v>36</v>
      </c>
      <c r="KU37" s="17">
        <v>-1.3</v>
      </c>
      <c r="KV37" s="17"/>
      <c r="KW37" s="17"/>
      <c r="KX37" s="17"/>
      <c r="KY37" s="17">
        <v>0</v>
      </c>
      <c r="KZ37" s="17">
        <v>0</v>
      </c>
      <c r="LA37" s="17"/>
      <c r="LB37" s="17">
        <v>0</v>
      </c>
      <c r="LC37" s="17">
        <v>0</v>
      </c>
      <c r="LD37" s="17">
        <v>1.7</v>
      </c>
      <c r="LE37" s="17">
        <v>1.33812</v>
      </c>
      <c r="LF37" s="17">
        <v>1.33812</v>
      </c>
      <c r="LG37" s="17">
        <v>0.36187999999999998</v>
      </c>
      <c r="LH37" s="17">
        <v>97.3</v>
      </c>
      <c r="LI37" s="17">
        <v>131.88997000000001</v>
      </c>
      <c r="LJ37" s="17">
        <v>177.31209000000001</v>
      </c>
      <c r="LK37" s="17">
        <v>-80.012090000000001</v>
      </c>
      <c r="LL37" s="17">
        <v>64.3</v>
      </c>
      <c r="LM37" s="17">
        <v>66.472239999999999</v>
      </c>
      <c r="LN37" s="17">
        <v>66.472239999999999</v>
      </c>
      <c r="LO37" s="17">
        <v>-2.1722399999999999</v>
      </c>
      <c r="LP37" s="17">
        <v>61.5</v>
      </c>
      <c r="LQ37" s="17">
        <v>67.133979999999994</v>
      </c>
      <c r="LR37" s="17">
        <v>67.133979999999994</v>
      </c>
      <c r="LS37" s="17">
        <v>-5.6339800000000002</v>
      </c>
      <c r="LT37" s="17">
        <v>71.3</v>
      </c>
      <c r="LU37" s="17">
        <v>66.422240000000002</v>
      </c>
      <c r="LV37" s="17">
        <v>68.837879999999998</v>
      </c>
      <c r="LW37" s="17">
        <v>2.4621200000000001</v>
      </c>
      <c r="LX37" s="17">
        <v>27.9</v>
      </c>
      <c r="LY37" s="17">
        <v>29.951460000000001</v>
      </c>
      <c r="LZ37" s="17">
        <v>28.488109999999999</v>
      </c>
      <c r="MA37" s="17">
        <v>-0.58811000000000002</v>
      </c>
      <c r="MB37" s="17">
        <v>65.099999999999994</v>
      </c>
      <c r="MC37" s="17"/>
      <c r="MD37" s="17">
        <v>67.099999999999994</v>
      </c>
      <c r="ME37" s="17">
        <v>-2</v>
      </c>
      <c r="MF37" s="17"/>
      <c r="MG37" s="17"/>
      <c r="MH37" s="17"/>
      <c r="MI37" s="17">
        <v>0</v>
      </c>
      <c r="MJ37" s="17"/>
      <c r="MK37" s="17"/>
      <c r="ML37" s="17"/>
      <c r="MM37" s="17">
        <v>0</v>
      </c>
      <c r="MN37" s="17">
        <v>0</v>
      </c>
      <c r="MO37" s="17"/>
      <c r="MP37" s="17"/>
      <c r="MQ37" s="17">
        <v>0</v>
      </c>
      <c r="MR37" s="17">
        <v>29.3</v>
      </c>
      <c r="MS37" s="17">
        <v>0</v>
      </c>
      <c r="MT37" s="17">
        <v>0</v>
      </c>
      <c r="MU37" s="17">
        <v>29.3</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v>215.5</v>
      </c>
      <c r="NU37" s="17">
        <v>192.4</v>
      </c>
      <c r="NV37" s="17">
        <v>192.4</v>
      </c>
      <c r="NW37" s="17">
        <v>23.1</v>
      </c>
      <c r="NX37" s="17">
        <v>103.1</v>
      </c>
      <c r="NY37" s="17">
        <v>96.2</v>
      </c>
      <c r="NZ37" s="17">
        <v>96.2</v>
      </c>
      <c r="OA37" s="17">
        <v>6.9</v>
      </c>
      <c r="OB37" s="17">
        <v>1.1000000000000001</v>
      </c>
      <c r="OC37" s="17"/>
      <c r="OD37" s="17">
        <v>0.95599999999999996</v>
      </c>
      <c r="OE37" s="17">
        <v>0.14399999999999999</v>
      </c>
      <c r="OF37" s="17">
        <v>77.900000000000006</v>
      </c>
      <c r="OG37" s="17">
        <v>69.5</v>
      </c>
      <c r="OH37" s="17">
        <v>64.194999999999993</v>
      </c>
      <c r="OI37" s="17">
        <v>13.705</v>
      </c>
      <c r="OJ37" s="17">
        <v>39.1</v>
      </c>
      <c r="OK37" s="17"/>
      <c r="OL37" s="17">
        <v>65.019000000000005</v>
      </c>
      <c r="OM37" s="17">
        <v>-25.919</v>
      </c>
      <c r="ON37" s="17">
        <v>15.7</v>
      </c>
      <c r="OO37" s="17">
        <v>16.814</v>
      </c>
      <c r="OP37" s="17">
        <v>16.814</v>
      </c>
      <c r="OQ37" s="17">
        <v>-1.1140000000000001</v>
      </c>
      <c r="OR37" s="17">
        <v>0.4</v>
      </c>
      <c r="OS37" s="17"/>
      <c r="OT37" s="17">
        <v>0.2</v>
      </c>
      <c r="OU37" s="17">
        <v>0.2</v>
      </c>
      <c r="OV37" s="17">
        <v>11.8</v>
      </c>
      <c r="OW37" s="17">
        <v>10.67961</v>
      </c>
      <c r="OX37" s="17">
        <v>10.67961</v>
      </c>
      <c r="OY37" s="17">
        <v>1.12039</v>
      </c>
      <c r="OZ37" s="17">
        <v>9.9</v>
      </c>
      <c r="PA37" s="17">
        <v>9</v>
      </c>
      <c r="PB37" s="17">
        <v>9</v>
      </c>
      <c r="PC37" s="17">
        <v>0.9</v>
      </c>
      <c r="PD37" s="17">
        <v>4.8</v>
      </c>
      <c r="PE37" s="17">
        <v>5.67</v>
      </c>
      <c r="PF37" s="17">
        <v>5.67</v>
      </c>
      <c r="PG37" s="17">
        <v>-0.87</v>
      </c>
      <c r="PH37" s="17">
        <v>0.5</v>
      </c>
      <c r="PI37" s="17">
        <v>1</v>
      </c>
      <c r="PJ37" s="17">
        <v>1</v>
      </c>
      <c r="PK37" s="17">
        <v>-0.5</v>
      </c>
      <c r="PL37" s="17">
        <v>2.6</v>
      </c>
      <c r="PM37" s="17">
        <v>2.5</v>
      </c>
      <c r="PN37" s="17">
        <v>2.5</v>
      </c>
      <c r="PO37" s="17">
        <v>0.1</v>
      </c>
      <c r="PP37" s="17">
        <v>2.6</v>
      </c>
      <c r="PQ37" s="17">
        <v>2.5</v>
      </c>
      <c r="PR37" s="17">
        <v>2.5</v>
      </c>
      <c r="PS37" s="17">
        <v>0.1</v>
      </c>
      <c r="PT37" s="17">
        <v>0</v>
      </c>
      <c r="PU37" s="17">
        <v>0</v>
      </c>
      <c r="PV37" s="17">
        <v>0</v>
      </c>
      <c r="PW37" s="17">
        <v>0</v>
      </c>
      <c r="PX37" s="17">
        <v>15.3</v>
      </c>
      <c r="PY37" s="17">
        <v>15.53398</v>
      </c>
      <c r="PZ37" s="17">
        <v>15.53398</v>
      </c>
      <c r="QA37" s="17">
        <v>-0.23397999999999999</v>
      </c>
      <c r="QB37" s="17">
        <v>9.9</v>
      </c>
      <c r="QC37" s="17">
        <v>9</v>
      </c>
      <c r="QD37" s="17">
        <v>9</v>
      </c>
      <c r="QE37" s="17">
        <v>0.9</v>
      </c>
      <c r="QF37" s="17">
        <v>3.4</v>
      </c>
      <c r="QG37" s="17">
        <v>3.5</v>
      </c>
      <c r="QH37" s="17">
        <v>3.5</v>
      </c>
      <c r="QI37" s="17">
        <v>-0.1</v>
      </c>
      <c r="QJ37" s="17">
        <v>18.5</v>
      </c>
      <c r="QK37" s="17">
        <v>17.961169999999999</v>
      </c>
      <c r="QL37" s="17">
        <v>17.961169999999999</v>
      </c>
      <c r="QM37" s="17">
        <v>0.53883000000000003</v>
      </c>
      <c r="QN37" s="17">
        <v>10.7</v>
      </c>
      <c r="QO37" s="17"/>
      <c r="QP37" s="17">
        <v>12.685</v>
      </c>
      <c r="QQ37" s="17">
        <v>-1.9850000000000001</v>
      </c>
      <c r="QR37" s="17">
        <v>12.6</v>
      </c>
      <c r="QS37" s="17"/>
      <c r="QT37" s="17">
        <v>15.063000000000001</v>
      </c>
      <c r="QU37" s="17">
        <v>-2.4630000000000001</v>
      </c>
      <c r="QV37" s="17">
        <v>18.2</v>
      </c>
      <c r="QW37" s="17">
        <v>16.8</v>
      </c>
      <c r="QX37" s="17">
        <v>11.596</v>
      </c>
      <c r="QY37" s="17">
        <v>6.6040000000000001</v>
      </c>
      <c r="QZ37" s="17">
        <v>58.7</v>
      </c>
      <c r="RA37" s="17">
        <v>51.1</v>
      </c>
      <c r="RB37" s="17">
        <v>40.537999999999997</v>
      </c>
      <c r="RC37" s="17">
        <v>18.161999999999999</v>
      </c>
      <c r="RD37" s="17">
        <v>3.8</v>
      </c>
      <c r="RE37" s="17">
        <v>4.2</v>
      </c>
      <c r="RF37" s="17">
        <v>4.2</v>
      </c>
      <c r="RG37" s="17">
        <v>-0.4</v>
      </c>
      <c r="RH37" s="17">
        <v>2.2000000000000002</v>
      </c>
      <c r="RI37" s="17">
        <v>2.4</v>
      </c>
      <c r="RJ37" s="17">
        <v>2.4</v>
      </c>
      <c r="RK37" s="17">
        <v>-0.2</v>
      </c>
      <c r="RL37" s="17">
        <v>1.1000000000000001</v>
      </c>
      <c r="RM37" s="17">
        <v>1.2</v>
      </c>
      <c r="RN37" s="17">
        <v>1.2</v>
      </c>
      <c r="RO37" s="17">
        <v>-0.1</v>
      </c>
      <c r="RP37" s="17">
        <v>2.2999999999999998</v>
      </c>
      <c r="RQ37" s="17">
        <v>2.8</v>
      </c>
      <c r="RR37" s="17">
        <v>2.8</v>
      </c>
      <c r="RS37" s="17">
        <v>-0.5</v>
      </c>
      <c r="RT37" s="17">
        <v>9.9</v>
      </c>
      <c r="RU37" s="17"/>
      <c r="RV37" s="17">
        <v>15.259</v>
      </c>
      <c r="RW37" s="17">
        <v>-5.359</v>
      </c>
      <c r="RX37" s="17">
        <v>2.4</v>
      </c>
      <c r="RY37" s="17">
        <v>2.4</v>
      </c>
      <c r="RZ37" s="17">
        <v>2.4</v>
      </c>
      <c r="SA37" s="17">
        <v>0</v>
      </c>
      <c r="SB37" s="17">
        <v>7.6</v>
      </c>
      <c r="SC37" s="17">
        <v>18.744499999999999</v>
      </c>
      <c r="SD37" s="17">
        <v>16.141909999999999</v>
      </c>
      <c r="SE37" s="17">
        <v>-8.5419099999999997</v>
      </c>
      <c r="SF37" s="17">
        <v>1.3</v>
      </c>
      <c r="SG37" s="17">
        <v>1.6</v>
      </c>
      <c r="SH37" s="17">
        <v>1.6</v>
      </c>
      <c r="SI37" s="17">
        <v>-0.3</v>
      </c>
      <c r="SJ37" s="17"/>
      <c r="SK37" s="17"/>
      <c r="SL37" s="17"/>
      <c r="SM37" s="17">
        <v>0</v>
      </c>
      <c r="SN37" s="17">
        <v>9.4</v>
      </c>
      <c r="SO37" s="17">
        <v>9.6999999999999993</v>
      </c>
      <c r="SP37" s="17">
        <v>9.6999999999999993</v>
      </c>
      <c r="SQ37" s="17">
        <v>-0.3</v>
      </c>
      <c r="SR37" s="17">
        <v>3.9</v>
      </c>
      <c r="SS37" s="17">
        <v>4.3</v>
      </c>
      <c r="ST37" s="17">
        <v>4.3</v>
      </c>
      <c r="SU37" s="17">
        <v>-0.4</v>
      </c>
      <c r="SV37" s="17">
        <v>5</v>
      </c>
      <c r="SW37" s="17">
        <v>6</v>
      </c>
      <c r="SX37" s="17">
        <v>6</v>
      </c>
      <c r="SY37" s="17">
        <v>-1</v>
      </c>
      <c r="SZ37" s="17">
        <v>6.8</v>
      </c>
      <c r="TA37" s="17">
        <v>8</v>
      </c>
      <c r="TB37" s="17">
        <v>8</v>
      </c>
      <c r="TC37" s="17">
        <v>-1.2</v>
      </c>
      <c r="TD37" s="17">
        <v>14.5</v>
      </c>
      <c r="TE37" s="17">
        <v>14.077669999999999</v>
      </c>
      <c r="TF37" s="17">
        <v>14.077669999999999</v>
      </c>
      <c r="TG37" s="17">
        <v>0.42232999999999998</v>
      </c>
      <c r="TH37" s="17">
        <v>24.5</v>
      </c>
      <c r="TI37" s="17">
        <v>20.5</v>
      </c>
      <c r="TJ37" s="17">
        <v>21.963999999999999</v>
      </c>
      <c r="TK37" s="17">
        <v>2.536</v>
      </c>
      <c r="TL37" s="17">
        <v>53.7</v>
      </c>
      <c r="TM37" s="17">
        <v>56</v>
      </c>
      <c r="TN37" s="17">
        <v>48.566000000000003</v>
      </c>
      <c r="TO37" s="17">
        <v>5.1340000000000003</v>
      </c>
      <c r="TP37" s="17">
        <v>16.3</v>
      </c>
      <c r="TQ37" s="17"/>
      <c r="TR37" s="17">
        <v>22.366</v>
      </c>
      <c r="TS37" s="17">
        <v>-6.0659999999999998</v>
      </c>
      <c r="TT37" s="17">
        <v>49.8</v>
      </c>
      <c r="TU37" s="17">
        <v>39.5</v>
      </c>
      <c r="TV37" s="17">
        <v>34.840000000000003</v>
      </c>
      <c r="TW37" s="17">
        <v>14.96</v>
      </c>
      <c r="TX37" s="17">
        <v>44.9</v>
      </c>
      <c r="TY37" s="17">
        <v>50.4</v>
      </c>
      <c r="TZ37" s="17">
        <v>47.101999999999997</v>
      </c>
      <c r="UA37" s="17">
        <v>-2.202</v>
      </c>
      <c r="UB37" s="17">
        <v>9.4</v>
      </c>
      <c r="UC37" s="17">
        <v>5.0869999999999997</v>
      </c>
      <c r="UD37" s="17">
        <v>5.0869999999999997</v>
      </c>
      <c r="UE37" s="17">
        <v>4.3129999999999997</v>
      </c>
      <c r="UF37" s="17">
        <v>5.7</v>
      </c>
      <c r="UG37" s="17">
        <v>4.1449999999999996</v>
      </c>
      <c r="UH37" s="17">
        <v>4.1449999999999996</v>
      </c>
      <c r="UI37" s="17">
        <v>1.5549999999999999</v>
      </c>
      <c r="UJ37" s="17">
        <v>10.5</v>
      </c>
      <c r="UK37" s="17">
        <v>10</v>
      </c>
      <c r="UL37" s="17">
        <v>10</v>
      </c>
      <c r="UM37" s="17">
        <v>0.5</v>
      </c>
      <c r="UN37" s="17">
        <v>3.9</v>
      </c>
      <c r="UO37" s="17">
        <v>3</v>
      </c>
      <c r="UP37" s="17">
        <v>3</v>
      </c>
      <c r="UQ37" s="17">
        <v>0.9</v>
      </c>
      <c r="UR37" s="17">
        <v>8</v>
      </c>
      <c r="US37" s="17">
        <v>8.3000000000000007</v>
      </c>
      <c r="UT37" s="17">
        <v>8.3000000000000007</v>
      </c>
      <c r="UU37" s="17">
        <v>-0.3</v>
      </c>
      <c r="UV37" s="17">
        <v>6.1</v>
      </c>
      <c r="UW37" s="17">
        <v>6</v>
      </c>
      <c r="UX37" s="17">
        <v>6</v>
      </c>
      <c r="UY37" s="17">
        <v>0.1</v>
      </c>
      <c r="UZ37" s="17">
        <v>6.4</v>
      </c>
      <c r="VA37" s="17">
        <v>6</v>
      </c>
      <c r="VB37" s="17">
        <v>6</v>
      </c>
      <c r="VC37" s="17">
        <v>0.4</v>
      </c>
      <c r="VD37" s="17">
        <v>6.4</v>
      </c>
      <c r="VE37" s="17">
        <v>7</v>
      </c>
      <c r="VF37" s="17">
        <v>7</v>
      </c>
      <c r="VG37" s="17">
        <v>-0.6</v>
      </c>
      <c r="VH37" s="17">
        <v>12.3</v>
      </c>
      <c r="VI37" s="17">
        <v>15.208</v>
      </c>
      <c r="VJ37" s="17">
        <v>15.208</v>
      </c>
      <c r="VK37" s="17">
        <v>-2.9079999999999999</v>
      </c>
      <c r="VL37" s="17">
        <v>139.80000000000001</v>
      </c>
      <c r="VM37" s="17"/>
      <c r="VN37" s="17">
        <v>227.80699999999999</v>
      </c>
      <c r="VO37" s="17">
        <v>-88.007000000000005</v>
      </c>
      <c r="VP37" s="17">
        <v>5.7</v>
      </c>
      <c r="VQ37" s="17"/>
      <c r="VR37" s="17">
        <v>12.538</v>
      </c>
      <c r="VS37" s="17">
        <v>-6.8380000000000001</v>
      </c>
      <c r="VT37" s="17">
        <v>69.599999999999994</v>
      </c>
      <c r="VU37" s="17"/>
      <c r="VV37" s="17">
        <v>116.673</v>
      </c>
      <c r="VW37" s="17">
        <v>-47.073</v>
      </c>
      <c r="VX37" s="17">
        <v>0.6</v>
      </c>
      <c r="VY37" s="17">
        <v>0.6</v>
      </c>
      <c r="VZ37" s="17">
        <v>0.6</v>
      </c>
      <c r="WA37" s="17">
        <v>0</v>
      </c>
      <c r="WB37" s="17">
        <v>9</v>
      </c>
      <c r="WC37" s="17">
        <v>65.3</v>
      </c>
      <c r="WD37" s="17">
        <v>42</v>
      </c>
      <c r="WE37" s="17">
        <v>-33</v>
      </c>
      <c r="WF37" s="17">
        <v>32.200000000000003</v>
      </c>
      <c r="WG37" s="17">
        <v>74.599999999999994</v>
      </c>
      <c r="WH37" s="17">
        <v>50</v>
      </c>
      <c r="WI37" s="17">
        <v>-17.8</v>
      </c>
      <c r="WJ37" s="17">
        <v>49.9</v>
      </c>
      <c r="WK37" s="17"/>
      <c r="WL37" s="17">
        <v>84.441999999999993</v>
      </c>
      <c r="WM37" s="17">
        <v>-34.542000000000002</v>
      </c>
      <c r="WN37" s="17">
        <v>8.6999999999999993</v>
      </c>
      <c r="WO37" s="17"/>
      <c r="WP37" s="17">
        <v>6.2830000000000004</v>
      </c>
      <c r="WQ37" s="17">
        <v>2.4169999999999998</v>
      </c>
      <c r="WR37" s="17">
        <v>9.9</v>
      </c>
      <c r="WS37" s="17">
        <v>9.6</v>
      </c>
      <c r="WT37" s="17">
        <v>9.6</v>
      </c>
      <c r="WU37" s="17">
        <v>0.3</v>
      </c>
      <c r="WV37" s="17">
        <v>18.399999999999999</v>
      </c>
      <c r="WW37" s="17">
        <v>17.475729999999999</v>
      </c>
      <c r="WX37" s="17">
        <v>17.475729999999999</v>
      </c>
      <c r="WY37" s="17">
        <v>0.92427000000000004</v>
      </c>
      <c r="WZ37" s="17">
        <v>5.3</v>
      </c>
      <c r="XA37" s="17">
        <v>10.8</v>
      </c>
      <c r="XB37" s="17">
        <v>10.8</v>
      </c>
      <c r="XC37" s="17">
        <v>-5.5</v>
      </c>
      <c r="XD37" s="17">
        <v>42.7</v>
      </c>
      <c r="XE37" s="17">
        <v>42</v>
      </c>
      <c r="XF37" s="17">
        <v>42</v>
      </c>
      <c r="XG37" s="17">
        <v>0.7</v>
      </c>
      <c r="XH37" s="17">
        <v>32.9</v>
      </c>
      <c r="XI37" s="17">
        <v>28</v>
      </c>
      <c r="XJ37" s="17">
        <v>28</v>
      </c>
      <c r="XK37" s="17">
        <v>4.9000000000000004</v>
      </c>
      <c r="XL37" s="17"/>
      <c r="XM37" s="17"/>
      <c r="XN37" s="17"/>
      <c r="XO37" s="17">
        <v>0</v>
      </c>
      <c r="XP37" s="17"/>
      <c r="XQ37" s="17"/>
      <c r="XR37" s="17"/>
      <c r="XS37" s="17">
        <v>0</v>
      </c>
      <c r="XT37" s="17">
        <v>8.1999999999999993</v>
      </c>
      <c r="XU37" s="17">
        <v>8.2100000000000009</v>
      </c>
      <c r="XV37" s="17">
        <v>8.2100000000000009</v>
      </c>
      <c r="XW37" s="17">
        <v>-0.01</v>
      </c>
      <c r="XX37" s="17"/>
      <c r="XY37" s="17"/>
      <c r="XZ37" s="17"/>
      <c r="YA37" s="17">
        <v>0</v>
      </c>
      <c r="YB37" s="17"/>
      <c r="YC37" s="17"/>
      <c r="YD37" s="17"/>
      <c r="YE37" s="17">
        <v>0</v>
      </c>
    </row>
    <row r="38" spans="1:655" ht="24" customHeight="1" x14ac:dyDescent="0.3">
      <c r="A38" s="1"/>
      <c r="B38" s="16" t="s">
        <v>43</v>
      </c>
      <c r="C38" s="16" t="s">
        <v>725</v>
      </c>
      <c r="D38" s="17">
        <v>55.2</v>
      </c>
      <c r="E38" s="17">
        <v>76.789919999999995</v>
      </c>
      <c r="F38" s="17">
        <v>68.727119999999999</v>
      </c>
      <c r="G38" s="17">
        <v>-13.52712</v>
      </c>
      <c r="H38" s="17">
        <v>655.1</v>
      </c>
      <c r="I38" s="17">
        <v>643.65809000000002</v>
      </c>
      <c r="J38" s="17">
        <v>643.65809000000002</v>
      </c>
      <c r="K38" s="17">
        <v>11.44191</v>
      </c>
      <c r="L38" s="17">
        <v>216.3</v>
      </c>
      <c r="M38" s="17">
        <v>209.39341999999999</v>
      </c>
      <c r="N38" s="17">
        <v>209.39341999999999</v>
      </c>
      <c r="O38" s="17">
        <v>6.9065799999999999</v>
      </c>
      <c r="P38" s="17"/>
      <c r="Q38" s="17"/>
      <c r="R38" s="17"/>
      <c r="S38" s="17">
        <v>0</v>
      </c>
      <c r="T38" s="17"/>
      <c r="U38" s="17"/>
      <c r="V38" s="17"/>
      <c r="W38" s="17">
        <v>0</v>
      </c>
      <c r="X38" s="17">
        <v>61</v>
      </c>
      <c r="Y38" s="17">
        <v>61.105829999999997</v>
      </c>
      <c r="Z38" s="17">
        <v>76.798159999999996</v>
      </c>
      <c r="AA38" s="17">
        <v>-15.798159999999999</v>
      </c>
      <c r="AB38" s="17">
        <v>92.4</v>
      </c>
      <c r="AC38" s="17">
        <v>96</v>
      </c>
      <c r="AD38" s="17">
        <v>101.90546999999999</v>
      </c>
      <c r="AE38" s="17">
        <v>-9.5054700000000008</v>
      </c>
      <c r="AF38" s="17"/>
      <c r="AG38" s="17"/>
      <c r="AH38" s="17"/>
      <c r="AI38" s="17">
        <v>0</v>
      </c>
      <c r="AJ38" s="17"/>
      <c r="AK38" s="17"/>
      <c r="AL38" s="17"/>
      <c r="AM38" s="17">
        <v>0</v>
      </c>
      <c r="AN38" s="17">
        <v>170.8</v>
      </c>
      <c r="AO38" s="17">
        <v>158.20226</v>
      </c>
      <c r="AP38" s="17">
        <v>183.34773999999999</v>
      </c>
      <c r="AQ38" s="17">
        <v>-12.547739999999999</v>
      </c>
      <c r="AR38" s="17">
        <v>172.1</v>
      </c>
      <c r="AS38" s="17">
        <v>158.20226</v>
      </c>
      <c r="AT38" s="17">
        <v>183.34773999999999</v>
      </c>
      <c r="AU38" s="17">
        <v>-11.24774</v>
      </c>
      <c r="AV38" s="17">
        <v>170.9</v>
      </c>
      <c r="AW38" s="17">
        <v>158.20226</v>
      </c>
      <c r="AX38" s="17">
        <v>183.34773999999999</v>
      </c>
      <c r="AY38" s="17">
        <v>-12.44774</v>
      </c>
      <c r="AZ38" s="17">
        <v>251.1</v>
      </c>
      <c r="BA38" s="17">
        <v>237.30339000000001</v>
      </c>
      <c r="BB38" s="17">
        <v>275.02159999999998</v>
      </c>
      <c r="BC38" s="17">
        <v>-23.921600000000002</v>
      </c>
      <c r="BD38" s="17">
        <v>214.1</v>
      </c>
      <c r="BE38" s="17">
        <v>208.28218000000001</v>
      </c>
      <c r="BF38" s="17">
        <v>208.28218000000001</v>
      </c>
      <c r="BG38" s="17">
        <v>5.8178200000000002</v>
      </c>
      <c r="BH38" s="17">
        <v>110.2</v>
      </c>
      <c r="BI38" s="17">
        <v>104.14109000000001</v>
      </c>
      <c r="BJ38" s="17">
        <v>104.14109000000001</v>
      </c>
      <c r="BK38" s="17">
        <v>6.05891</v>
      </c>
      <c r="BL38" s="17">
        <v>500.9</v>
      </c>
      <c r="BM38" s="17">
        <v>197.13883000000001</v>
      </c>
      <c r="BN38" s="17">
        <v>360.75605000000002</v>
      </c>
      <c r="BO38" s="17">
        <v>140.14394999999999</v>
      </c>
      <c r="BP38" s="17">
        <v>0</v>
      </c>
      <c r="BQ38" s="17">
        <v>0</v>
      </c>
      <c r="BR38" s="17">
        <v>0</v>
      </c>
      <c r="BS38" s="17">
        <v>0</v>
      </c>
      <c r="BT38" s="17"/>
      <c r="BU38" s="17"/>
      <c r="BV38" s="17"/>
      <c r="BW38" s="17">
        <v>0</v>
      </c>
      <c r="BX38" s="17"/>
      <c r="BY38" s="17"/>
      <c r="BZ38" s="17"/>
      <c r="CA38" s="17">
        <v>0</v>
      </c>
      <c r="CB38" s="17"/>
      <c r="CC38" s="17"/>
      <c r="CD38" s="17"/>
      <c r="CE38" s="17">
        <v>0</v>
      </c>
      <c r="CF38" s="17"/>
      <c r="CG38" s="17"/>
      <c r="CH38" s="17"/>
      <c r="CI38" s="17">
        <v>0</v>
      </c>
      <c r="CJ38" s="17">
        <v>136.4</v>
      </c>
      <c r="CK38" s="17">
        <v>147.08971</v>
      </c>
      <c r="CL38" s="17">
        <v>133.33197999999999</v>
      </c>
      <c r="CM38" s="17">
        <v>3.0680200000000002</v>
      </c>
      <c r="CN38" s="17">
        <v>7.6</v>
      </c>
      <c r="CO38" s="17">
        <v>5.1333399999999996</v>
      </c>
      <c r="CP38" s="17">
        <v>5.1333399999999996</v>
      </c>
      <c r="CQ38" s="17">
        <v>2.4666600000000001</v>
      </c>
      <c r="CR38" s="17">
        <v>5.5</v>
      </c>
      <c r="CS38" s="17">
        <v>2.8177599999999998</v>
      </c>
      <c r="CT38" s="17">
        <v>2.8177599999999998</v>
      </c>
      <c r="CU38" s="17">
        <v>2.6822400000000002</v>
      </c>
      <c r="CV38" s="17"/>
      <c r="CW38" s="17"/>
      <c r="CX38" s="17"/>
      <c r="CY38" s="17">
        <v>0</v>
      </c>
      <c r="CZ38" s="17">
        <v>6.9</v>
      </c>
      <c r="DA38" s="17">
        <v>6.8787000000000003</v>
      </c>
      <c r="DB38" s="17">
        <v>6.8787000000000003</v>
      </c>
      <c r="DC38" s="17">
        <v>2.1299999999999999E-2</v>
      </c>
      <c r="DD38" s="17">
        <v>12.9</v>
      </c>
      <c r="DE38" s="17">
        <v>14.919420000000001</v>
      </c>
      <c r="DF38" s="17">
        <v>12.260400000000001</v>
      </c>
      <c r="DG38" s="17">
        <v>0.63959999999999995</v>
      </c>
      <c r="DH38" s="17">
        <v>75.8</v>
      </c>
      <c r="DI38" s="17">
        <v>65</v>
      </c>
      <c r="DJ38" s="17">
        <v>28.754390000000001</v>
      </c>
      <c r="DK38" s="17">
        <v>47.045610000000003</v>
      </c>
      <c r="DL38" s="17"/>
      <c r="DM38" s="17"/>
      <c r="DN38" s="17"/>
      <c r="DO38" s="17">
        <v>0</v>
      </c>
      <c r="DP38" s="17"/>
      <c r="DQ38" s="17"/>
      <c r="DR38" s="17"/>
      <c r="DS38" s="17">
        <v>0</v>
      </c>
      <c r="DT38" s="17"/>
      <c r="DU38" s="17"/>
      <c r="DV38" s="17"/>
      <c r="DW38" s="17">
        <v>0</v>
      </c>
      <c r="DX38" s="17"/>
      <c r="DY38" s="17"/>
      <c r="DZ38" s="17"/>
      <c r="EA38" s="17">
        <v>0</v>
      </c>
      <c r="EB38" s="17">
        <v>71.5</v>
      </c>
      <c r="EC38" s="17">
        <v>61.814349999999997</v>
      </c>
      <c r="ED38" s="17">
        <v>56.748910000000002</v>
      </c>
      <c r="EE38" s="17">
        <v>14.75109</v>
      </c>
      <c r="EF38" s="17">
        <v>112.3</v>
      </c>
      <c r="EG38" s="17">
        <v>110.26321</v>
      </c>
      <c r="EH38" s="17">
        <v>110.26321</v>
      </c>
      <c r="EI38" s="17">
        <v>2.0367899999999999</v>
      </c>
      <c r="EJ38" s="17"/>
      <c r="EK38" s="17"/>
      <c r="EL38" s="17"/>
      <c r="EM38" s="17">
        <v>0</v>
      </c>
      <c r="EN38" s="17"/>
      <c r="EO38" s="17"/>
      <c r="EP38" s="17"/>
      <c r="EQ38" s="17">
        <v>0</v>
      </c>
      <c r="ER38" s="17"/>
      <c r="ES38" s="17"/>
      <c r="ET38" s="17"/>
      <c r="EU38" s="17">
        <v>0</v>
      </c>
      <c r="EV38" s="17">
        <v>6.5</v>
      </c>
      <c r="EW38" s="17">
        <v>6.39</v>
      </c>
      <c r="EX38" s="17">
        <v>6.39</v>
      </c>
      <c r="EY38" s="17">
        <v>0.11</v>
      </c>
      <c r="EZ38" s="17">
        <v>229.1</v>
      </c>
      <c r="FA38" s="17">
        <v>228.45631</v>
      </c>
      <c r="FB38" s="17">
        <v>202.70415</v>
      </c>
      <c r="FC38" s="17">
        <v>26.395849999999999</v>
      </c>
      <c r="FD38" s="17">
        <v>41.8</v>
      </c>
      <c r="FE38" s="17">
        <v>47.160960000000003</v>
      </c>
      <c r="FF38" s="17">
        <v>47.160960000000003</v>
      </c>
      <c r="FG38" s="17">
        <v>-5.3609600000000004</v>
      </c>
      <c r="FH38" s="17">
        <v>133.1</v>
      </c>
      <c r="FI38" s="17">
        <v>134.29015999999999</v>
      </c>
      <c r="FJ38" s="17">
        <v>118.45756</v>
      </c>
      <c r="FK38" s="17">
        <v>14.642440000000001</v>
      </c>
      <c r="FL38" s="17">
        <v>26.2</v>
      </c>
      <c r="FM38" s="17">
        <v>29.2087</v>
      </c>
      <c r="FN38" s="17">
        <v>29.2087</v>
      </c>
      <c r="FO38" s="17">
        <v>-3.0087000000000002</v>
      </c>
      <c r="FP38" s="17">
        <v>18.399999999999999</v>
      </c>
      <c r="FQ38" s="17">
        <v>19.192229999999999</v>
      </c>
      <c r="FR38" s="17">
        <v>16.68403</v>
      </c>
      <c r="FS38" s="17">
        <v>1.71597</v>
      </c>
      <c r="FT38" s="17">
        <v>19.8</v>
      </c>
      <c r="FU38" s="17">
        <v>19.1068</v>
      </c>
      <c r="FV38" s="17">
        <v>19.1068</v>
      </c>
      <c r="FW38" s="17">
        <v>0.69320000000000004</v>
      </c>
      <c r="FX38" s="17">
        <v>77.3</v>
      </c>
      <c r="FY38" s="17">
        <v>80.375339999999994</v>
      </c>
      <c r="FZ38" s="17">
        <v>72.857600000000005</v>
      </c>
      <c r="GA38" s="17">
        <v>4.4424000000000001</v>
      </c>
      <c r="GB38" s="17">
        <v>184.6</v>
      </c>
      <c r="GC38" s="17">
        <v>185.10007999999999</v>
      </c>
      <c r="GD38" s="17">
        <v>185.10007999999999</v>
      </c>
      <c r="GE38" s="17">
        <v>-0.50007999999999997</v>
      </c>
      <c r="GF38" s="17">
        <v>184.6</v>
      </c>
      <c r="GG38" s="17">
        <v>185.10007999999999</v>
      </c>
      <c r="GH38" s="17">
        <v>185.10007999999999</v>
      </c>
      <c r="GI38" s="17">
        <v>-0.50007999999999997</v>
      </c>
      <c r="GJ38" s="17">
        <v>183.8</v>
      </c>
      <c r="GK38" s="17">
        <v>185.10007999999999</v>
      </c>
      <c r="GL38" s="17">
        <v>185.10007999999999</v>
      </c>
      <c r="GM38" s="17">
        <v>-1.3000799999999999</v>
      </c>
      <c r="GN38" s="17">
        <v>70</v>
      </c>
      <c r="GO38" s="17">
        <v>86.221450000000004</v>
      </c>
      <c r="GP38" s="17">
        <v>87.858310000000003</v>
      </c>
      <c r="GQ38" s="17">
        <v>-17.858309999999999</v>
      </c>
      <c r="GR38" s="17">
        <v>6.4</v>
      </c>
      <c r="GS38" s="17">
        <v>2.89486</v>
      </c>
      <c r="GT38" s="17">
        <v>8.4518799999999992</v>
      </c>
      <c r="GU38" s="17">
        <v>-2.0518800000000001</v>
      </c>
      <c r="GV38" s="17">
        <v>1.3</v>
      </c>
      <c r="GW38" s="17">
        <v>1.0171699999999999</v>
      </c>
      <c r="GX38" s="17">
        <v>8.8668200000000006</v>
      </c>
      <c r="GY38" s="17">
        <v>-7.5668199999999999</v>
      </c>
      <c r="GZ38" s="17">
        <v>34.299999999999997</v>
      </c>
      <c r="HA38" s="17">
        <v>34.47804</v>
      </c>
      <c r="HB38" s="17">
        <v>34.47804</v>
      </c>
      <c r="HC38" s="17">
        <v>-0.17804</v>
      </c>
      <c r="HD38" s="17">
        <v>28.6</v>
      </c>
      <c r="HE38" s="17">
        <v>32.627180000000003</v>
      </c>
      <c r="HF38" s="17">
        <v>32.627180000000003</v>
      </c>
      <c r="HG38" s="17">
        <v>-4.0271800000000004</v>
      </c>
      <c r="HH38" s="17">
        <v>3.8</v>
      </c>
      <c r="HI38" s="17">
        <v>4.0341699999999996</v>
      </c>
      <c r="HJ38" s="17">
        <v>4.0341699999999996</v>
      </c>
      <c r="HK38" s="17">
        <v>-0.23416999999999999</v>
      </c>
      <c r="HL38" s="17">
        <v>12.8</v>
      </c>
      <c r="HM38" s="17">
        <v>13.33126</v>
      </c>
      <c r="HN38" s="17">
        <v>13.33126</v>
      </c>
      <c r="HO38" s="17">
        <v>-0.53125999999999995</v>
      </c>
      <c r="HP38" s="17">
        <v>66.5</v>
      </c>
      <c r="HQ38" s="17">
        <v>87.273110000000003</v>
      </c>
      <c r="HR38" s="17">
        <v>87.273110000000003</v>
      </c>
      <c r="HS38" s="17">
        <v>-20.773109999999999</v>
      </c>
      <c r="HT38" s="17"/>
      <c r="HU38" s="17"/>
      <c r="HV38" s="17"/>
      <c r="HW38" s="17">
        <v>0</v>
      </c>
      <c r="HX38" s="17"/>
      <c r="HY38" s="17"/>
      <c r="HZ38" s="17"/>
      <c r="IA38" s="17">
        <v>0</v>
      </c>
      <c r="IB38" s="17">
        <v>20.9</v>
      </c>
      <c r="IC38" s="17">
        <v>82.820760000000007</v>
      </c>
      <c r="ID38" s="17">
        <v>59.059489999999997</v>
      </c>
      <c r="IE38" s="17">
        <v>-38.159489999999998</v>
      </c>
      <c r="IF38" s="17"/>
      <c r="IG38" s="17"/>
      <c r="IH38" s="17"/>
      <c r="II38" s="17">
        <v>0</v>
      </c>
      <c r="IJ38" s="17"/>
      <c r="IK38" s="17"/>
      <c r="IL38" s="17"/>
      <c r="IM38" s="17">
        <v>0</v>
      </c>
      <c r="IN38" s="17">
        <v>45.1</v>
      </c>
      <c r="IO38" s="17">
        <v>48.181449999999998</v>
      </c>
      <c r="IP38" s="17">
        <v>48.181449999999998</v>
      </c>
      <c r="IQ38" s="17">
        <v>-3.0814499999999998</v>
      </c>
      <c r="IR38" s="17"/>
      <c r="IS38" s="17"/>
      <c r="IT38" s="17"/>
      <c r="IU38" s="17">
        <v>0</v>
      </c>
      <c r="IV38" s="17"/>
      <c r="IW38" s="17"/>
      <c r="IX38" s="17"/>
      <c r="IY38" s="17">
        <v>0</v>
      </c>
      <c r="IZ38" s="17"/>
      <c r="JA38" s="17"/>
      <c r="JB38" s="17"/>
      <c r="JC38" s="17">
        <v>0</v>
      </c>
      <c r="JD38" s="17">
        <v>44.1</v>
      </c>
      <c r="JE38" s="17">
        <v>67</v>
      </c>
      <c r="JF38" s="17">
        <v>75.926119999999997</v>
      </c>
      <c r="JG38" s="17">
        <v>-31.82612</v>
      </c>
      <c r="JH38" s="17">
        <v>175</v>
      </c>
      <c r="JI38" s="17">
        <v>178.52956</v>
      </c>
      <c r="JJ38" s="17">
        <v>178.52956</v>
      </c>
      <c r="JK38" s="17">
        <v>-3.52956</v>
      </c>
      <c r="JL38" s="17">
        <v>173.2</v>
      </c>
      <c r="JM38" s="17">
        <v>178.52956</v>
      </c>
      <c r="JN38" s="17">
        <v>178.52956</v>
      </c>
      <c r="JO38" s="17">
        <v>-5.3295599999999999</v>
      </c>
      <c r="JP38" s="17">
        <v>200</v>
      </c>
      <c r="JQ38" s="17">
        <v>178.52956</v>
      </c>
      <c r="JR38" s="17">
        <v>178.52956</v>
      </c>
      <c r="JS38" s="17">
        <v>21.47044</v>
      </c>
      <c r="JT38" s="17">
        <v>272.7</v>
      </c>
      <c r="JU38" s="17">
        <v>267.79433</v>
      </c>
      <c r="JV38" s="17">
        <v>267.79433</v>
      </c>
      <c r="JW38" s="17">
        <v>4.9056699999999998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36.6</v>
      </c>
      <c r="KS38" s="17">
        <v>36</v>
      </c>
      <c r="KT38" s="17">
        <v>36</v>
      </c>
      <c r="KU38" s="17">
        <v>0.6</v>
      </c>
      <c r="KV38" s="17"/>
      <c r="KW38" s="17"/>
      <c r="KX38" s="17"/>
      <c r="KY38" s="17">
        <v>0</v>
      </c>
      <c r="KZ38" s="17">
        <v>0</v>
      </c>
      <c r="LA38" s="17"/>
      <c r="LB38" s="17">
        <v>0</v>
      </c>
      <c r="LC38" s="17">
        <v>0</v>
      </c>
      <c r="LD38" s="17">
        <v>1.7</v>
      </c>
      <c r="LE38" s="17">
        <v>1.33812</v>
      </c>
      <c r="LF38" s="17">
        <v>1.33812</v>
      </c>
      <c r="LG38" s="17">
        <v>0.36187999999999998</v>
      </c>
      <c r="LH38" s="17">
        <v>144.6</v>
      </c>
      <c r="LI38" s="17">
        <v>228.71464</v>
      </c>
      <c r="LJ38" s="17">
        <v>150.10605000000001</v>
      </c>
      <c r="LK38" s="17">
        <v>-5.5060500000000001</v>
      </c>
      <c r="LL38" s="17">
        <v>67</v>
      </c>
      <c r="LM38" s="17">
        <v>66.472239999999999</v>
      </c>
      <c r="LN38" s="17">
        <v>66.472239999999999</v>
      </c>
      <c r="LO38" s="17">
        <v>0.52776000000000001</v>
      </c>
      <c r="LP38" s="17">
        <v>64.099999999999994</v>
      </c>
      <c r="LQ38" s="17">
        <v>63.200139999999998</v>
      </c>
      <c r="LR38" s="17">
        <v>67.133979999999994</v>
      </c>
      <c r="LS38" s="17">
        <v>-3.0339800000000001</v>
      </c>
      <c r="LT38" s="17">
        <v>72</v>
      </c>
      <c r="LU38" s="17">
        <v>62.117559999999997</v>
      </c>
      <c r="LV38" s="17">
        <v>67.857770000000002</v>
      </c>
      <c r="LW38" s="17">
        <v>4.1422299999999996</v>
      </c>
      <c r="LX38" s="17">
        <v>29</v>
      </c>
      <c r="LY38" s="17">
        <v>25.706949999999999</v>
      </c>
      <c r="LZ38" s="17">
        <v>28.0825</v>
      </c>
      <c r="MA38" s="17">
        <v>0.91749999999999998</v>
      </c>
      <c r="MB38" s="17">
        <v>64.7</v>
      </c>
      <c r="MC38" s="17"/>
      <c r="MD38" s="17">
        <v>67.099999999999994</v>
      </c>
      <c r="ME38" s="17">
        <v>-2.4</v>
      </c>
      <c r="MF38" s="17"/>
      <c r="MG38" s="17"/>
      <c r="MH38" s="17"/>
      <c r="MI38" s="17">
        <v>0</v>
      </c>
      <c r="MJ38" s="17"/>
      <c r="MK38" s="17"/>
      <c r="ML38" s="17"/>
      <c r="MM38" s="17">
        <v>0</v>
      </c>
      <c r="MN38" s="17">
        <v>0</v>
      </c>
      <c r="MO38" s="17"/>
      <c r="MP38" s="17"/>
      <c r="MQ38" s="17">
        <v>0</v>
      </c>
      <c r="MR38" s="17">
        <v>28.9</v>
      </c>
      <c r="MS38" s="17">
        <v>30</v>
      </c>
      <c r="MT38" s="17">
        <v>0</v>
      </c>
      <c r="MU38" s="17">
        <v>28.9</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v>215.4</v>
      </c>
      <c r="NU38" s="17">
        <v>192.4</v>
      </c>
      <c r="NV38" s="17">
        <v>192.4</v>
      </c>
      <c r="NW38" s="17">
        <v>23</v>
      </c>
      <c r="NX38" s="17">
        <v>103</v>
      </c>
      <c r="NY38" s="17">
        <v>96.2</v>
      </c>
      <c r="NZ38" s="17">
        <v>96.2</v>
      </c>
      <c r="OA38" s="17">
        <v>6.8</v>
      </c>
      <c r="OB38" s="17">
        <v>0.9</v>
      </c>
      <c r="OC38" s="17"/>
      <c r="OD38" s="17">
        <v>0.89400000000000002</v>
      </c>
      <c r="OE38" s="17">
        <v>6.0000000000000001E-3</v>
      </c>
      <c r="OF38" s="17">
        <v>73.8</v>
      </c>
      <c r="OG38" s="17">
        <v>70.7</v>
      </c>
      <c r="OH38" s="17">
        <v>64.016000000000005</v>
      </c>
      <c r="OI38" s="17">
        <v>9.7840000000000007</v>
      </c>
      <c r="OJ38" s="17">
        <v>33.9</v>
      </c>
      <c r="OK38" s="17"/>
      <c r="OL38" s="17">
        <v>63.148000000000003</v>
      </c>
      <c r="OM38" s="17">
        <v>-29.248000000000001</v>
      </c>
      <c r="ON38" s="17">
        <v>13.7</v>
      </c>
      <c r="OO38" s="17">
        <v>15.1</v>
      </c>
      <c r="OP38" s="17">
        <v>16.672000000000001</v>
      </c>
      <c r="OQ38" s="17">
        <v>-2.972</v>
      </c>
      <c r="OR38" s="17">
        <v>0.3</v>
      </c>
      <c r="OS38" s="17"/>
      <c r="OT38" s="17">
        <v>0.1</v>
      </c>
      <c r="OU38" s="17">
        <v>0.2</v>
      </c>
      <c r="OV38" s="17">
        <v>11.6</v>
      </c>
      <c r="OW38" s="17">
        <v>10.67961</v>
      </c>
      <c r="OX38" s="17">
        <v>10.67961</v>
      </c>
      <c r="OY38" s="17">
        <v>0.92039000000000004</v>
      </c>
      <c r="OZ38" s="17">
        <v>9.9</v>
      </c>
      <c r="PA38" s="17">
        <v>9.9830000000000005</v>
      </c>
      <c r="PB38" s="17">
        <v>9</v>
      </c>
      <c r="PC38" s="17">
        <v>0.9</v>
      </c>
      <c r="PD38" s="17">
        <v>4.9000000000000004</v>
      </c>
      <c r="PE38" s="17">
        <v>5.67</v>
      </c>
      <c r="PF38" s="17">
        <v>5.67</v>
      </c>
      <c r="PG38" s="17">
        <v>-0.77</v>
      </c>
      <c r="PH38" s="17">
        <v>0.5</v>
      </c>
      <c r="PI38" s="17">
        <v>1</v>
      </c>
      <c r="PJ38" s="17">
        <v>1</v>
      </c>
      <c r="PK38" s="17">
        <v>-0.5</v>
      </c>
      <c r="PL38" s="17">
        <v>2.6</v>
      </c>
      <c r="PM38" s="17">
        <v>2.5</v>
      </c>
      <c r="PN38" s="17">
        <v>2.5</v>
      </c>
      <c r="PO38" s="17">
        <v>0.1</v>
      </c>
      <c r="PP38" s="17">
        <v>2.6</v>
      </c>
      <c r="PQ38" s="17">
        <v>2.5</v>
      </c>
      <c r="PR38" s="17">
        <v>2.5</v>
      </c>
      <c r="PS38" s="17">
        <v>0.1</v>
      </c>
      <c r="PT38" s="17">
        <v>0</v>
      </c>
      <c r="PU38" s="17">
        <v>0</v>
      </c>
      <c r="PV38" s="17">
        <v>0</v>
      </c>
      <c r="PW38" s="17">
        <v>0</v>
      </c>
      <c r="PX38" s="17">
        <v>15.4</v>
      </c>
      <c r="PY38" s="17">
        <v>15.53398</v>
      </c>
      <c r="PZ38" s="17">
        <v>15.53398</v>
      </c>
      <c r="QA38" s="17">
        <v>-0.13397999999999999</v>
      </c>
      <c r="QB38" s="17">
        <v>9.9</v>
      </c>
      <c r="QC38" s="17">
        <v>9</v>
      </c>
      <c r="QD38" s="17">
        <v>9</v>
      </c>
      <c r="QE38" s="17">
        <v>0.9</v>
      </c>
      <c r="QF38" s="17">
        <v>3.5</v>
      </c>
      <c r="QG38" s="17">
        <v>3.5</v>
      </c>
      <c r="QH38" s="17">
        <v>3.5</v>
      </c>
      <c r="QI38" s="17">
        <v>0</v>
      </c>
      <c r="QJ38" s="17">
        <v>18.5</v>
      </c>
      <c r="QK38" s="17">
        <v>17.961169999999999</v>
      </c>
      <c r="QL38" s="17">
        <v>17.961169999999999</v>
      </c>
      <c r="QM38" s="17">
        <v>0.53883000000000003</v>
      </c>
      <c r="QN38" s="17">
        <v>10.6</v>
      </c>
      <c r="QO38" s="17"/>
      <c r="QP38" s="17">
        <v>12.534000000000001</v>
      </c>
      <c r="QQ38" s="17">
        <v>-1.9339999999999999</v>
      </c>
      <c r="QR38" s="17">
        <v>12.8</v>
      </c>
      <c r="QS38" s="17"/>
      <c r="QT38" s="17">
        <v>14.955</v>
      </c>
      <c r="QU38" s="17">
        <v>-2.1549999999999998</v>
      </c>
      <c r="QV38" s="17">
        <v>18.3</v>
      </c>
      <c r="QW38" s="17">
        <v>17.2</v>
      </c>
      <c r="QX38" s="17">
        <v>11.542999999999999</v>
      </c>
      <c r="QY38" s="17">
        <v>6.7569999999999997</v>
      </c>
      <c r="QZ38" s="17">
        <v>60.6</v>
      </c>
      <c r="RA38" s="17">
        <v>48</v>
      </c>
      <c r="RB38" s="17">
        <v>40.466999999999999</v>
      </c>
      <c r="RC38" s="17">
        <v>20.132999999999999</v>
      </c>
      <c r="RD38" s="17">
        <v>3.8</v>
      </c>
      <c r="RE38" s="17">
        <v>4.2</v>
      </c>
      <c r="RF38" s="17">
        <v>4.2</v>
      </c>
      <c r="RG38" s="17">
        <v>-0.4</v>
      </c>
      <c r="RH38" s="17">
        <v>2.2000000000000002</v>
      </c>
      <c r="RI38" s="17">
        <v>2.4</v>
      </c>
      <c r="RJ38" s="17">
        <v>2.4</v>
      </c>
      <c r="RK38" s="17">
        <v>-0.2</v>
      </c>
      <c r="RL38" s="17">
        <v>1.1000000000000001</v>
      </c>
      <c r="RM38" s="17">
        <v>1.2</v>
      </c>
      <c r="RN38" s="17">
        <v>1.2</v>
      </c>
      <c r="RO38" s="17">
        <v>-0.1</v>
      </c>
      <c r="RP38" s="17">
        <v>2.2999999999999998</v>
      </c>
      <c r="RQ38" s="17">
        <v>2.8</v>
      </c>
      <c r="RR38" s="17">
        <v>2.8</v>
      </c>
      <c r="RS38" s="17">
        <v>-0.5</v>
      </c>
      <c r="RT38" s="17">
        <v>12.6</v>
      </c>
      <c r="RU38" s="17"/>
      <c r="RV38" s="17">
        <v>14.513999999999999</v>
      </c>
      <c r="RW38" s="17">
        <v>-1.9139999999999999</v>
      </c>
      <c r="RX38" s="17">
        <v>2.4</v>
      </c>
      <c r="RY38" s="17">
        <v>2.4</v>
      </c>
      <c r="RZ38" s="17">
        <v>2.4</v>
      </c>
      <c r="SA38" s="17">
        <v>0</v>
      </c>
      <c r="SB38" s="17">
        <v>7.2</v>
      </c>
      <c r="SC38" s="17">
        <v>19.15709</v>
      </c>
      <c r="SD38" s="17">
        <v>13.660920000000001</v>
      </c>
      <c r="SE38" s="17">
        <v>-6.4609199999999998</v>
      </c>
      <c r="SF38" s="17">
        <v>1.3</v>
      </c>
      <c r="SG38" s="17">
        <v>1.6</v>
      </c>
      <c r="SH38" s="17">
        <v>1.6</v>
      </c>
      <c r="SI38" s="17">
        <v>-0.3</v>
      </c>
      <c r="SJ38" s="17"/>
      <c r="SK38" s="17"/>
      <c r="SL38" s="17"/>
      <c r="SM38" s="17">
        <v>0</v>
      </c>
      <c r="SN38" s="17">
        <v>9.4</v>
      </c>
      <c r="SO38" s="17">
        <v>9.6999999999999993</v>
      </c>
      <c r="SP38" s="17">
        <v>9.6999999999999993</v>
      </c>
      <c r="SQ38" s="17">
        <v>-0.3</v>
      </c>
      <c r="SR38" s="17">
        <v>3.9</v>
      </c>
      <c r="SS38" s="17">
        <v>4.3</v>
      </c>
      <c r="ST38" s="17">
        <v>4.3</v>
      </c>
      <c r="SU38" s="17">
        <v>-0.4</v>
      </c>
      <c r="SV38" s="17">
        <v>5.5</v>
      </c>
      <c r="SW38" s="17">
        <v>6</v>
      </c>
      <c r="SX38" s="17">
        <v>6</v>
      </c>
      <c r="SY38" s="17">
        <v>-0.5</v>
      </c>
      <c r="SZ38" s="17">
        <v>7.5</v>
      </c>
      <c r="TA38" s="17">
        <v>8</v>
      </c>
      <c r="TB38" s="17">
        <v>8</v>
      </c>
      <c r="TC38" s="17">
        <v>-0.5</v>
      </c>
      <c r="TD38" s="17">
        <v>14.4</v>
      </c>
      <c r="TE38" s="17">
        <v>14.077669999999999</v>
      </c>
      <c r="TF38" s="17">
        <v>14.077669999999999</v>
      </c>
      <c r="TG38" s="17">
        <v>0.32233000000000001</v>
      </c>
      <c r="TH38" s="17">
        <v>24.2</v>
      </c>
      <c r="TI38" s="17">
        <v>19.899999999999999</v>
      </c>
      <c r="TJ38" s="17">
        <v>21.167999999999999</v>
      </c>
      <c r="TK38" s="17">
        <v>3.032</v>
      </c>
      <c r="TL38" s="17">
        <v>50.8</v>
      </c>
      <c r="TM38" s="17">
        <v>43.9</v>
      </c>
      <c r="TN38" s="17">
        <v>47.899000000000001</v>
      </c>
      <c r="TO38" s="17">
        <v>2.9009999999999998</v>
      </c>
      <c r="TP38" s="17">
        <v>19.8</v>
      </c>
      <c r="TQ38" s="17"/>
      <c r="TR38" s="17">
        <v>19.994</v>
      </c>
      <c r="TS38" s="17">
        <v>-0.19400000000000001</v>
      </c>
      <c r="TT38" s="17">
        <v>46.9</v>
      </c>
      <c r="TU38" s="17">
        <v>44.8</v>
      </c>
      <c r="TV38" s="17">
        <v>36.494</v>
      </c>
      <c r="TW38" s="17">
        <v>10.406000000000001</v>
      </c>
      <c r="TX38" s="17">
        <v>32.6</v>
      </c>
      <c r="TY38" s="17">
        <v>58.8</v>
      </c>
      <c r="TZ38" s="17">
        <v>49.521999999999998</v>
      </c>
      <c r="UA38" s="17">
        <v>-16.922000000000001</v>
      </c>
      <c r="UB38" s="17">
        <v>9.3000000000000007</v>
      </c>
      <c r="UC38" s="17">
        <v>5.9</v>
      </c>
      <c r="UD38" s="17">
        <v>5.0039999999999996</v>
      </c>
      <c r="UE38" s="17">
        <v>4.2960000000000003</v>
      </c>
      <c r="UF38" s="17">
        <v>6.9</v>
      </c>
      <c r="UG38" s="17">
        <v>5.4</v>
      </c>
      <c r="UH38" s="17">
        <v>4.1360000000000001</v>
      </c>
      <c r="UI38" s="17">
        <v>2.7639999999999998</v>
      </c>
      <c r="UJ38" s="17">
        <v>10.5</v>
      </c>
      <c r="UK38" s="17">
        <v>10</v>
      </c>
      <c r="UL38" s="17">
        <v>10</v>
      </c>
      <c r="UM38" s="17">
        <v>0.5</v>
      </c>
      <c r="UN38" s="17">
        <v>4.0999999999999996</v>
      </c>
      <c r="UO38" s="17">
        <v>3</v>
      </c>
      <c r="UP38" s="17">
        <v>3</v>
      </c>
      <c r="UQ38" s="17">
        <v>1.1000000000000001</v>
      </c>
      <c r="UR38" s="17">
        <v>7.7</v>
      </c>
      <c r="US38" s="17">
        <v>8.3000000000000007</v>
      </c>
      <c r="UT38" s="17">
        <v>8.3000000000000007</v>
      </c>
      <c r="UU38" s="17">
        <v>-0.6</v>
      </c>
      <c r="UV38" s="17">
        <v>6.1</v>
      </c>
      <c r="UW38" s="17">
        <v>6</v>
      </c>
      <c r="UX38" s="17">
        <v>6</v>
      </c>
      <c r="UY38" s="17">
        <v>0.1</v>
      </c>
      <c r="UZ38" s="17">
        <v>6.4</v>
      </c>
      <c r="VA38" s="17">
        <v>6</v>
      </c>
      <c r="VB38" s="17">
        <v>6</v>
      </c>
      <c r="VC38" s="17">
        <v>0.4</v>
      </c>
      <c r="VD38" s="17">
        <v>6.4</v>
      </c>
      <c r="VE38" s="17">
        <v>7</v>
      </c>
      <c r="VF38" s="17">
        <v>7</v>
      </c>
      <c r="VG38" s="17">
        <v>-0.6</v>
      </c>
      <c r="VH38" s="17">
        <v>12.6</v>
      </c>
      <c r="VI38" s="17">
        <v>12.6</v>
      </c>
      <c r="VJ38" s="17">
        <v>15.069000000000001</v>
      </c>
      <c r="VK38" s="17">
        <v>-2.4689999999999999</v>
      </c>
      <c r="VL38" s="17">
        <v>99</v>
      </c>
      <c r="VM38" s="17"/>
      <c r="VN38" s="17">
        <v>228.315</v>
      </c>
      <c r="VO38" s="17">
        <v>-129.315</v>
      </c>
      <c r="VP38" s="17">
        <v>7.5</v>
      </c>
      <c r="VQ38" s="17"/>
      <c r="VR38" s="17">
        <v>11.884</v>
      </c>
      <c r="VS38" s="17">
        <v>-4.3840000000000003</v>
      </c>
      <c r="VT38" s="17">
        <v>54.8</v>
      </c>
      <c r="VU38" s="17"/>
      <c r="VV38" s="17">
        <v>114.589</v>
      </c>
      <c r="VW38" s="17">
        <v>-59.789000000000001</v>
      </c>
      <c r="VX38" s="17">
        <v>0.6</v>
      </c>
      <c r="VY38" s="17">
        <v>0.6</v>
      </c>
      <c r="VZ38" s="17">
        <v>0.6</v>
      </c>
      <c r="WA38" s="17">
        <v>0</v>
      </c>
      <c r="WB38" s="17">
        <v>31.5</v>
      </c>
      <c r="WC38" s="17">
        <v>68.7</v>
      </c>
      <c r="WD38" s="17">
        <v>52</v>
      </c>
      <c r="WE38" s="17">
        <v>-20.5</v>
      </c>
      <c r="WF38" s="17">
        <v>52.6</v>
      </c>
      <c r="WG38" s="17">
        <v>45.56</v>
      </c>
      <c r="WH38" s="17">
        <v>57</v>
      </c>
      <c r="WI38" s="17">
        <v>-4.4000000000000004</v>
      </c>
      <c r="WJ38" s="17">
        <v>44.3</v>
      </c>
      <c r="WK38" s="17"/>
      <c r="WL38" s="17">
        <v>82.647999999999996</v>
      </c>
      <c r="WM38" s="17">
        <v>-38.347999999999999</v>
      </c>
      <c r="WN38" s="17">
        <v>4.5999999999999996</v>
      </c>
      <c r="WO38" s="17"/>
      <c r="WP38" s="17">
        <v>5.34</v>
      </c>
      <c r="WQ38" s="17">
        <v>-0.74</v>
      </c>
      <c r="WR38" s="17">
        <v>10</v>
      </c>
      <c r="WS38" s="17">
        <v>9.6</v>
      </c>
      <c r="WT38" s="17">
        <v>9.6</v>
      </c>
      <c r="WU38" s="17">
        <v>0.4</v>
      </c>
      <c r="WV38" s="17">
        <v>18.3</v>
      </c>
      <c r="WW38" s="17">
        <v>17.475729999999999</v>
      </c>
      <c r="WX38" s="17">
        <v>17.475729999999999</v>
      </c>
      <c r="WY38" s="17">
        <v>0.82426999999999995</v>
      </c>
      <c r="WZ38" s="17">
        <v>9.6</v>
      </c>
      <c r="XA38" s="17">
        <v>10.8</v>
      </c>
      <c r="XB38" s="17">
        <v>10.8</v>
      </c>
      <c r="XC38" s="17">
        <v>-1.2</v>
      </c>
      <c r="XD38" s="17">
        <v>43.4</v>
      </c>
      <c r="XE38" s="17">
        <v>43.2</v>
      </c>
      <c r="XF38" s="17">
        <v>42</v>
      </c>
      <c r="XG38" s="17">
        <v>1.4</v>
      </c>
      <c r="XH38" s="17">
        <v>32.9</v>
      </c>
      <c r="XI38" s="17">
        <v>28.8</v>
      </c>
      <c r="XJ38" s="17">
        <v>28</v>
      </c>
      <c r="XK38" s="17">
        <v>4.9000000000000004</v>
      </c>
      <c r="XL38" s="17"/>
      <c r="XM38" s="17"/>
      <c r="XN38" s="17"/>
      <c r="XO38" s="17">
        <v>0</v>
      </c>
      <c r="XP38" s="17"/>
      <c r="XQ38" s="17"/>
      <c r="XR38" s="17"/>
      <c r="XS38" s="17">
        <v>0</v>
      </c>
      <c r="XT38" s="17">
        <v>7</v>
      </c>
      <c r="XU38" s="17">
        <v>8.2100000000000009</v>
      </c>
      <c r="XV38" s="17">
        <v>8.2100000000000009</v>
      </c>
      <c r="XW38" s="17">
        <v>-1.21</v>
      </c>
      <c r="XX38" s="17"/>
      <c r="XY38" s="17"/>
      <c r="XZ38" s="17"/>
      <c r="YA38" s="17">
        <v>0</v>
      </c>
      <c r="YB38" s="17"/>
      <c r="YC38" s="17"/>
      <c r="YD38" s="17"/>
      <c r="YE38" s="17">
        <v>0</v>
      </c>
    </row>
    <row r="39" spans="1:655" ht="24" customHeight="1" x14ac:dyDescent="0.3">
      <c r="A39" s="1"/>
      <c r="B39" s="16" t="s">
        <v>43</v>
      </c>
      <c r="C39" s="16" t="s">
        <v>726</v>
      </c>
      <c r="D39" s="17">
        <v>41.1</v>
      </c>
      <c r="E39" s="17">
        <v>75.282820000000001</v>
      </c>
      <c r="F39" s="17">
        <v>72.215320000000006</v>
      </c>
      <c r="G39" s="17">
        <v>-31.115320000000001</v>
      </c>
      <c r="H39" s="17">
        <v>640.9</v>
      </c>
      <c r="I39" s="17">
        <v>643.65809000000002</v>
      </c>
      <c r="J39" s="17">
        <v>643.65809000000002</v>
      </c>
      <c r="K39" s="17">
        <v>-2.7580900000000002</v>
      </c>
      <c r="L39" s="17">
        <v>214</v>
      </c>
      <c r="M39" s="17">
        <v>209.39341999999999</v>
      </c>
      <c r="N39" s="17">
        <v>209.39341999999999</v>
      </c>
      <c r="O39" s="17">
        <v>4.6065800000000001</v>
      </c>
      <c r="P39" s="17"/>
      <c r="Q39" s="17"/>
      <c r="R39" s="17"/>
      <c r="S39" s="17">
        <v>0</v>
      </c>
      <c r="T39" s="17"/>
      <c r="U39" s="17"/>
      <c r="V39" s="17"/>
      <c r="W39" s="17">
        <v>0</v>
      </c>
      <c r="X39" s="17">
        <v>59.1</v>
      </c>
      <c r="Y39" s="17">
        <v>61.105829999999997</v>
      </c>
      <c r="Z39" s="17">
        <v>76.798159999999996</v>
      </c>
      <c r="AA39" s="17">
        <v>-17.698160000000001</v>
      </c>
      <c r="AB39" s="17">
        <v>93</v>
      </c>
      <c r="AC39" s="17">
        <v>96</v>
      </c>
      <c r="AD39" s="17">
        <v>101.90554</v>
      </c>
      <c r="AE39" s="17">
        <v>-8.9055400000000002</v>
      </c>
      <c r="AF39" s="17"/>
      <c r="AG39" s="17"/>
      <c r="AH39" s="17"/>
      <c r="AI39" s="17">
        <v>0</v>
      </c>
      <c r="AJ39" s="17"/>
      <c r="AK39" s="17"/>
      <c r="AL39" s="17"/>
      <c r="AM39" s="17">
        <v>0</v>
      </c>
      <c r="AN39" s="17">
        <v>168.5</v>
      </c>
      <c r="AO39" s="17">
        <v>183.75782000000001</v>
      </c>
      <c r="AP39" s="17">
        <v>183.75782000000001</v>
      </c>
      <c r="AQ39" s="17">
        <v>-15.257820000000001</v>
      </c>
      <c r="AR39" s="17">
        <v>168.6</v>
      </c>
      <c r="AS39" s="17">
        <v>183.75782000000001</v>
      </c>
      <c r="AT39" s="17">
        <v>183.75782000000001</v>
      </c>
      <c r="AU39" s="17">
        <v>-15.157819999999999</v>
      </c>
      <c r="AV39" s="17">
        <v>168.7</v>
      </c>
      <c r="AW39" s="17">
        <v>183.75782000000001</v>
      </c>
      <c r="AX39" s="17">
        <v>183.75782000000001</v>
      </c>
      <c r="AY39" s="17">
        <v>-15.05782</v>
      </c>
      <c r="AZ39" s="17">
        <v>271.7</v>
      </c>
      <c r="BA39" s="17">
        <v>275.63672000000003</v>
      </c>
      <c r="BB39" s="17">
        <v>275.63672000000003</v>
      </c>
      <c r="BC39" s="17">
        <v>-3.9367200000000002</v>
      </c>
      <c r="BD39" s="17">
        <v>213.2</v>
      </c>
      <c r="BE39" s="17">
        <v>208.28218000000001</v>
      </c>
      <c r="BF39" s="17">
        <v>208.28218000000001</v>
      </c>
      <c r="BG39" s="17">
        <v>4.9178199999999999</v>
      </c>
      <c r="BH39" s="17">
        <v>110.3</v>
      </c>
      <c r="BI39" s="17">
        <v>104.14109000000001</v>
      </c>
      <c r="BJ39" s="17">
        <v>104.14109000000001</v>
      </c>
      <c r="BK39" s="17">
        <v>6.1589099999999997</v>
      </c>
      <c r="BL39" s="17">
        <v>465.2</v>
      </c>
      <c r="BM39" s="17">
        <v>413.24835000000002</v>
      </c>
      <c r="BN39" s="17">
        <v>361.07294000000002</v>
      </c>
      <c r="BO39" s="17">
        <v>104.12706</v>
      </c>
      <c r="BP39" s="17">
        <v>0</v>
      </c>
      <c r="BQ39" s="17">
        <v>0</v>
      </c>
      <c r="BR39" s="17">
        <v>0</v>
      </c>
      <c r="BS39" s="17">
        <v>0</v>
      </c>
      <c r="BT39" s="17"/>
      <c r="BU39" s="17"/>
      <c r="BV39" s="17"/>
      <c r="BW39" s="17">
        <v>0</v>
      </c>
      <c r="BX39" s="17"/>
      <c r="BY39" s="17"/>
      <c r="BZ39" s="17"/>
      <c r="CA39" s="17">
        <v>0</v>
      </c>
      <c r="CB39" s="17"/>
      <c r="CC39" s="17"/>
      <c r="CD39" s="17"/>
      <c r="CE39" s="17">
        <v>0</v>
      </c>
      <c r="CF39" s="17"/>
      <c r="CG39" s="17"/>
      <c r="CH39" s="17"/>
      <c r="CI39" s="17">
        <v>0</v>
      </c>
      <c r="CJ39" s="17">
        <v>138.69999999999999</v>
      </c>
      <c r="CK39" s="17">
        <v>147.08971</v>
      </c>
      <c r="CL39" s="17">
        <v>133.33197999999999</v>
      </c>
      <c r="CM39" s="17">
        <v>5.3680199999999996</v>
      </c>
      <c r="CN39" s="17">
        <v>6.5</v>
      </c>
      <c r="CO39" s="17">
        <v>5.1333399999999996</v>
      </c>
      <c r="CP39" s="17">
        <v>5.1333399999999996</v>
      </c>
      <c r="CQ39" s="17">
        <v>1.36666</v>
      </c>
      <c r="CR39" s="17">
        <v>5.0999999999999996</v>
      </c>
      <c r="CS39" s="17">
        <v>2.8177599999999998</v>
      </c>
      <c r="CT39" s="17">
        <v>2.8177599999999998</v>
      </c>
      <c r="CU39" s="17">
        <v>2.2822399999999998</v>
      </c>
      <c r="CV39" s="17"/>
      <c r="CW39" s="17"/>
      <c r="CX39" s="17"/>
      <c r="CY39" s="17">
        <v>0</v>
      </c>
      <c r="CZ39" s="17">
        <v>6.8</v>
      </c>
      <c r="DA39" s="17">
        <v>6.8787000000000003</v>
      </c>
      <c r="DB39" s="17">
        <v>6.8787000000000003</v>
      </c>
      <c r="DC39" s="17">
        <v>-7.8700000000000006E-2</v>
      </c>
      <c r="DD39" s="17">
        <v>13</v>
      </c>
      <c r="DE39" s="17">
        <v>14.919420000000001</v>
      </c>
      <c r="DF39" s="17">
        <v>12.260400000000001</v>
      </c>
      <c r="DG39" s="17">
        <v>0.73960000000000004</v>
      </c>
      <c r="DH39" s="17">
        <v>76.2</v>
      </c>
      <c r="DI39" s="17">
        <v>65</v>
      </c>
      <c r="DJ39" s="17">
        <v>41.423630000000003</v>
      </c>
      <c r="DK39" s="17">
        <v>34.77637</v>
      </c>
      <c r="DL39" s="17"/>
      <c r="DM39" s="17"/>
      <c r="DN39" s="17"/>
      <c r="DO39" s="17">
        <v>0</v>
      </c>
      <c r="DP39" s="17"/>
      <c r="DQ39" s="17"/>
      <c r="DR39" s="17"/>
      <c r="DS39" s="17">
        <v>0</v>
      </c>
      <c r="DT39" s="17"/>
      <c r="DU39" s="17"/>
      <c r="DV39" s="17"/>
      <c r="DW39" s="17">
        <v>0</v>
      </c>
      <c r="DX39" s="17"/>
      <c r="DY39" s="17"/>
      <c r="DZ39" s="17"/>
      <c r="EA39" s="17">
        <v>0</v>
      </c>
      <c r="EB39" s="17">
        <v>68.3</v>
      </c>
      <c r="EC39" s="17">
        <v>62.161679999999997</v>
      </c>
      <c r="ED39" s="17">
        <v>58.21996</v>
      </c>
      <c r="EE39" s="17">
        <v>10.08004</v>
      </c>
      <c r="EF39" s="17">
        <v>111.6</v>
      </c>
      <c r="EG39" s="17">
        <v>110.26321</v>
      </c>
      <c r="EH39" s="17">
        <v>110.26321</v>
      </c>
      <c r="EI39" s="17">
        <v>1.3367899999999999</v>
      </c>
      <c r="EJ39" s="17"/>
      <c r="EK39" s="17"/>
      <c r="EL39" s="17"/>
      <c r="EM39" s="17">
        <v>0</v>
      </c>
      <c r="EN39" s="17"/>
      <c r="EO39" s="17"/>
      <c r="EP39" s="17"/>
      <c r="EQ39" s="17">
        <v>0</v>
      </c>
      <c r="ER39" s="17"/>
      <c r="ES39" s="17"/>
      <c r="ET39" s="17"/>
      <c r="EU39" s="17">
        <v>0</v>
      </c>
      <c r="EV39" s="17">
        <v>6.5</v>
      </c>
      <c r="EW39" s="17">
        <v>6.39</v>
      </c>
      <c r="EX39" s="17">
        <v>6.39</v>
      </c>
      <c r="EY39" s="17">
        <v>0.11</v>
      </c>
      <c r="EZ39" s="17">
        <v>225.5</v>
      </c>
      <c r="FA39" s="17">
        <v>213.01750000000001</v>
      </c>
      <c r="FB39" s="17">
        <v>200.60426000000001</v>
      </c>
      <c r="FC39" s="17">
        <v>24.89574</v>
      </c>
      <c r="FD39" s="17">
        <v>43.1</v>
      </c>
      <c r="FE39" s="17">
        <v>47.160960000000003</v>
      </c>
      <c r="FF39" s="17">
        <v>47.160960000000003</v>
      </c>
      <c r="FG39" s="17">
        <v>-4.0609599999999997</v>
      </c>
      <c r="FH39" s="17">
        <v>109.9</v>
      </c>
      <c r="FI39" s="17">
        <v>112.01031</v>
      </c>
      <c r="FJ39" s="17">
        <v>113.77343999999999</v>
      </c>
      <c r="FK39" s="17">
        <v>-3.87344</v>
      </c>
      <c r="FL39" s="17">
        <v>26.1</v>
      </c>
      <c r="FM39" s="17">
        <v>29.2087</v>
      </c>
      <c r="FN39" s="17">
        <v>29.2087</v>
      </c>
      <c r="FO39" s="17">
        <v>-3.1086999999999998</v>
      </c>
      <c r="FP39" s="17">
        <v>18.399999999999999</v>
      </c>
      <c r="FQ39" s="17">
        <v>19.192229999999999</v>
      </c>
      <c r="FR39" s="17">
        <v>16.68403</v>
      </c>
      <c r="FS39" s="17">
        <v>1.71597</v>
      </c>
      <c r="FT39" s="17">
        <v>19.8</v>
      </c>
      <c r="FU39" s="17">
        <v>19.1068</v>
      </c>
      <c r="FV39" s="17">
        <v>19.1068</v>
      </c>
      <c r="FW39" s="17">
        <v>0.69320000000000004</v>
      </c>
      <c r="FX39" s="17">
        <v>72.8</v>
      </c>
      <c r="FY39" s="17">
        <v>80.375339999999994</v>
      </c>
      <c r="FZ39" s="17">
        <v>72.857600000000005</v>
      </c>
      <c r="GA39" s="17">
        <v>-5.7599999999999998E-2</v>
      </c>
      <c r="GB39" s="17">
        <v>177.4</v>
      </c>
      <c r="GC39" s="17">
        <v>185.10007999999999</v>
      </c>
      <c r="GD39" s="17">
        <v>185.10007999999999</v>
      </c>
      <c r="GE39" s="17">
        <v>-7.7000799999999998</v>
      </c>
      <c r="GF39" s="17">
        <v>179.3</v>
      </c>
      <c r="GG39" s="17">
        <v>185.10007999999999</v>
      </c>
      <c r="GH39" s="17">
        <v>185.10007999999999</v>
      </c>
      <c r="GI39" s="17">
        <v>-5.8000800000000003</v>
      </c>
      <c r="GJ39" s="17">
        <v>182.3</v>
      </c>
      <c r="GK39" s="17">
        <v>185.10007999999999</v>
      </c>
      <c r="GL39" s="17">
        <v>185.10007999999999</v>
      </c>
      <c r="GM39" s="17">
        <v>-2.8000799999999999</v>
      </c>
      <c r="GN39" s="17">
        <v>67.5</v>
      </c>
      <c r="GO39" s="17">
        <v>86.221450000000004</v>
      </c>
      <c r="GP39" s="17">
        <v>87.858310000000003</v>
      </c>
      <c r="GQ39" s="17">
        <v>-20.358309999999999</v>
      </c>
      <c r="GR39" s="17">
        <v>6.5</v>
      </c>
      <c r="GS39" s="17">
        <v>2.89486</v>
      </c>
      <c r="GT39" s="17">
        <v>8.4518799999999992</v>
      </c>
      <c r="GU39" s="17">
        <v>-1.9518800000000001</v>
      </c>
      <c r="GV39" s="17">
        <v>1.3</v>
      </c>
      <c r="GW39" s="17">
        <v>1.0171699999999999</v>
      </c>
      <c r="GX39" s="17">
        <v>8.8668200000000006</v>
      </c>
      <c r="GY39" s="17">
        <v>-7.5668199999999999</v>
      </c>
      <c r="GZ39" s="17">
        <v>32.1</v>
      </c>
      <c r="HA39" s="17">
        <v>34.47804</v>
      </c>
      <c r="HB39" s="17">
        <v>34.47804</v>
      </c>
      <c r="HC39" s="17">
        <v>-2.3780399999999999</v>
      </c>
      <c r="HD39" s="17">
        <v>25.4</v>
      </c>
      <c r="HE39" s="17">
        <v>32.627180000000003</v>
      </c>
      <c r="HF39" s="17">
        <v>32.627180000000003</v>
      </c>
      <c r="HG39" s="17">
        <v>-7.2271799999999997</v>
      </c>
      <c r="HH39" s="17">
        <v>3.8</v>
      </c>
      <c r="HI39" s="17">
        <v>4.0341699999999996</v>
      </c>
      <c r="HJ39" s="17">
        <v>4.0341699999999996</v>
      </c>
      <c r="HK39" s="17">
        <v>-0.23416999999999999</v>
      </c>
      <c r="HL39" s="17">
        <v>12</v>
      </c>
      <c r="HM39" s="17">
        <v>13.33126</v>
      </c>
      <c r="HN39" s="17">
        <v>13.33126</v>
      </c>
      <c r="HO39" s="17">
        <v>-1.3312600000000001</v>
      </c>
      <c r="HP39" s="17">
        <v>72.7</v>
      </c>
      <c r="HQ39" s="17">
        <v>87.273110000000003</v>
      </c>
      <c r="HR39" s="17">
        <v>87.273110000000003</v>
      </c>
      <c r="HS39" s="17">
        <v>-14.57311</v>
      </c>
      <c r="HT39" s="17"/>
      <c r="HU39" s="17"/>
      <c r="HV39" s="17"/>
      <c r="HW39" s="17">
        <v>0</v>
      </c>
      <c r="HX39" s="17"/>
      <c r="HY39" s="17"/>
      <c r="HZ39" s="17"/>
      <c r="IA39" s="17">
        <v>0</v>
      </c>
      <c r="IB39" s="17">
        <v>16.2</v>
      </c>
      <c r="IC39" s="17">
        <v>4.6391799999999996</v>
      </c>
      <c r="ID39" s="17">
        <v>55.492229999999999</v>
      </c>
      <c r="IE39" s="17">
        <v>-39.292230000000004</v>
      </c>
      <c r="IF39" s="17"/>
      <c r="IG39" s="17"/>
      <c r="IH39" s="17"/>
      <c r="II39" s="17">
        <v>0</v>
      </c>
      <c r="IJ39" s="17"/>
      <c r="IK39" s="17"/>
      <c r="IL39" s="17"/>
      <c r="IM39" s="17">
        <v>0</v>
      </c>
      <c r="IN39" s="17">
        <v>45.3</v>
      </c>
      <c r="IO39" s="17">
        <v>48.181449999999998</v>
      </c>
      <c r="IP39" s="17">
        <v>48.181449999999998</v>
      </c>
      <c r="IQ39" s="17">
        <v>-2.8814500000000001</v>
      </c>
      <c r="IR39" s="17"/>
      <c r="IS39" s="17"/>
      <c r="IT39" s="17"/>
      <c r="IU39" s="17">
        <v>0</v>
      </c>
      <c r="IV39" s="17"/>
      <c r="IW39" s="17"/>
      <c r="IX39" s="17"/>
      <c r="IY39" s="17">
        <v>0</v>
      </c>
      <c r="IZ39" s="17"/>
      <c r="JA39" s="17"/>
      <c r="JB39" s="17"/>
      <c r="JC39" s="17">
        <v>0</v>
      </c>
      <c r="JD39" s="17">
        <v>42.6</v>
      </c>
      <c r="JE39" s="17">
        <v>67</v>
      </c>
      <c r="JF39" s="17">
        <v>75.926119999999997</v>
      </c>
      <c r="JG39" s="17">
        <v>-33.326120000000003</v>
      </c>
      <c r="JH39" s="17">
        <v>175.9</v>
      </c>
      <c r="JI39" s="17">
        <v>178.52956</v>
      </c>
      <c r="JJ39" s="17">
        <v>178.52956</v>
      </c>
      <c r="JK39" s="17">
        <v>-2.6295600000000001</v>
      </c>
      <c r="JL39" s="17">
        <v>174.4</v>
      </c>
      <c r="JM39" s="17">
        <v>178.52956</v>
      </c>
      <c r="JN39" s="17">
        <v>178.52956</v>
      </c>
      <c r="JO39" s="17">
        <v>-4.1295599999999997</v>
      </c>
      <c r="JP39" s="17">
        <v>200</v>
      </c>
      <c r="JQ39" s="17">
        <v>178.52956</v>
      </c>
      <c r="JR39" s="17">
        <v>178.52956</v>
      </c>
      <c r="JS39" s="17">
        <v>21.47044</v>
      </c>
      <c r="JT39" s="17">
        <v>272.39999999999998</v>
      </c>
      <c r="JU39" s="17">
        <v>267.79433</v>
      </c>
      <c r="JV39" s="17">
        <v>267.79433</v>
      </c>
      <c r="JW39" s="17">
        <v>4.6056699999999999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35.200000000000003</v>
      </c>
      <c r="KS39" s="17">
        <v>36</v>
      </c>
      <c r="KT39" s="17">
        <v>36</v>
      </c>
      <c r="KU39" s="17">
        <v>-0.8</v>
      </c>
      <c r="KV39" s="17"/>
      <c r="KW39" s="17"/>
      <c r="KX39" s="17"/>
      <c r="KY39" s="17">
        <v>0</v>
      </c>
      <c r="KZ39" s="17">
        <v>0</v>
      </c>
      <c r="LA39" s="17"/>
      <c r="LB39" s="17">
        <v>0</v>
      </c>
      <c r="LC39" s="17">
        <v>0</v>
      </c>
      <c r="LD39" s="17">
        <v>1.7</v>
      </c>
      <c r="LE39" s="17">
        <v>1.33812</v>
      </c>
      <c r="LF39" s="17">
        <v>1.33812</v>
      </c>
      <c r="LG39" s="17">
        <v>0.36187999999999998</v>
      </c>
      <c r="LH39" s="17">
        <v>98.9</v>
      </c>
      <c r="LI39" s="17">
        <v>169.74636000000001</v>
      </c>
      <c r="LJ39" s="17">
        <v>141.42347000000001</v>
      </c>
      <c r="LK39" s="17">
        <v>-42.523470000000003</v>
      </c>
      <c r="LL39" s="17">
        <v>64.7</v>
      </c>
      <c r="LM39" s="17">
        <v>66.472239999999999</v>
      </c>
      <c r="LN39" s="17">
        <v>66.472239999999999</v>
      </c>
      <c r="LO39" s="17">
        <v>-1.77224</v>
      </c>
      <c r="LP39" s="17">
        <v>62</v>
      </c>
      <c r="LQ39" s="17">
        <v>63.200139999999998</v>
      </c>
      <c r="LR39" s="17">
        <v>67.133979999999994</v>
      </c>
      <c r="LS39" s="17">
        <v>-5.1339800000000002</v>
      </c>
      <c r="LT39" s="17">
        <v>71.099999999999994</v>
      </c>
      <c r="LU39" s="17">
        <v>62.117559999999997</v>
      </c>
      <c r="LV39" s="17">
        <v>68.264340000000004</v>
      </c>
      <c r="LW39" s="17">
        <v>2.8356599999999998</v>
      </c>
      <c r="LX39" s="17">
        <v>27.4</v>
      </c>
      <c r="LY39" s="17">
        <v>25.706949999999999</v>
      </c>
      <c r="LZ39" s="17">
        <v>28.25075</v>
      </c>
      <c r="MA39" s="17">
        <v>-0.85075000000000001</v>
      </c>
      <c r="MB39" s="17">
        <v>65.3</v>
      </c>
      <c r="MC39" s="17"/>
      <c r="MD39" s="17">
        <v>67.099999999999994</v>
      </c>
      <c r="ME39" s="17">
        <v>-1.8</v>
      </c>
      <c r="MF39" s="17"/>
      <c r="MG39" s="17"/>
      <c r="MH39" s="17"/>
      <c r="MI39" s="17">
        <v>0</v>
      </c>
      <c r="MJ39" s="17"/>
      <c r="MK39" s="17"/>
      <c r="ML39" s="17"/>
      <c r="MM39" s="17">
        <v>0</v>
      </c>
      <c r="MN39" s="17">
        <v>0</v>
      </c>
      <c r="MO39" s="17"/>
      <c r="MP39" s="17"/>
      <c r="MQ39" s="17">
        <v>0</v>
      </c>
      <c r="MR39" s="17">
        <v>77.2</v>
      </c>
      <c r="MS39" s="17">
        <v>30</v>
      </c>
      <c r="MT39" s="17">
        <v>30</v>
      </c>
      <c r="MU39" s="17">
        <v>47.2</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v>214.9</v>
      </c>
      <c r="NU39" s="17">
        <v>192.4</v>
      </c>
      <c r="NV39" s="17">
        <v>192.4</v>
      </c>
      <c r="NW39" s="17">
        <v>22.5</v>
      </c>
      <c r="NX39" s="17">
        <v>101.8</v>
      </c>
      <c r="NY39" s="17">
        <v>96.2</v>
      </c>
      <c r="NZ39" s="17">
        <v>96.2</v>
      </c>
      <c r="OA39" s="17">
        <v>5.6</v>
      </c>
      <c r="OB39" s="17">
        <v>0.8</v>
      </c>
      <c r="OC39" s="17"/>
      <c r="OD39" s="17">
        <v>0.752</v>
      </c>
      <c r="OE39" s="17">
        <v>4.8000000000000001E-2</v>
      </c>
      <c r="OF39" s="17">
        <v>72.5</v>
      </c>
      <c r="OG39" s="17">
        <v>72</v>
      </c>
      <c r="OH39" s="17">
        <v>63.847000000000001</v>
      </c>
      <c r="OI39" s="17">
        <v>8.6530000000000005</v>
      </c>
      <c r="OJ39" s="17">
        <v>19.8</v>
      </c>
      <c r="OK39" s="17"/>
      <c r="OL39" s="17">
        <v>55.81</v>
      </c>
      <c r="OM39" s="17">
        <v>-36.01</v>
      </c>
      <c r="ON39" s="17">
        <v>18</v>
      </c>
      <c r="OO39" s="17">
        <v>15.2</v>
      </c>
      <c r="OP39" s="17">
        <v>16.573</v>
      </c>
      <c r="OQ39" s="17">
        <v>1.427</v>
      </c>
      <c r="OR39" s="17">
        <v>0.3</v>
      </c>
      <c r="OS39" s="17"/>
      <c r="OT39" s="17">
        <v>0.1</v>
      </c>
      <c r="OU39" s="17">
        <v>0.2</v>
      </c>
      <c r="OV39" s="17">
        <v>11.6</v>
      </c>
      <c r="OW39" s="17">
        <v>10.67961</v>
      </c>
      <c r="OX39" s="17">
        <v>10.67961</v>
      </c>
      <c r="OY39" s="17">
        <v>0.92039000000000004</v>
      </c>
      <c r="OZ39" s="17">
        <v>9.9</v>
      </c>
      <c r="PA39" s="17">
        <v>9.9830000000000005</v>
      </c>
      <c r="PB39" s="17">
        <v>9</v>
      </c>
      <c r="PC39" s="17">
        <v>0.9</v>
      </c>
      <c r="PD39" s="17">
        <v>4.9000000000000004</v>
      </c>
      <c r="PE39" s="17">
        <v>5.67</v>
      </c>
      <c r="PF39" s="17">
        <v>5.67</v>
      </c>
      <c r="PG39" s="17">
        <v>-0.77</v>
      </c>
      <c r="PH39" s="17">
        <v>0.5</v>
      </c>
      <c r="PI39" s="17">
        <v>1</v>
      </c>
      <c r="PJ39" s="17">
        <v>1</v>
      </c>
      <c r="PK39" s="17">
        <v>-0.5</v>
      </c>
      <c r="PL39" s="17">
        <v>2.9</v>
      </c>
      <c r="PM39" s="17">
        <v>2.5</v>
      </c>
      <c r="PN39" s="17">
        <v>2.5</v>
      </c>
      <c r="PO39" s="17">
        <v>0.4</v>
      </c>
      <c r="PP39" s="17">
        <v>2.6</v>
      </c>
      <c r="PQ39" s="17">
        <v>2.5</v>
      </c>
      <c r="PR39" s="17">
        <v>2.5</v>
      </c>
      <c r="PS39" s="17">
        <v>0.1</v>
      </c>
      <c r="PT39" s="17">
        <v>0</v>
      </c>
      <c r="PU39" s="17">
        <v>0</v>
      </c>
      <c r="PV39" s="17">
        <v>0</v>
      </c>
      <c r="PW39" s="17">
        <v>0</v>
      </c>
      <c r="PX39" s="17">
        <v>15.3</v>
      </c>
      <c r="PY39" s="17">
        <v>15.53398</v>
      </c>
      <c r="PZ39" s="17">
        <v>15.53398</v>
      </c>
      <c r="QA39" s="17">
        <v>-0.23397999999999999</v>
      </c>
      <c r="QB39" s="17">
        <v>9.9</v>
      </c>
      <c r="QC39" s="17">
        <v>9</v>
      </c>
      <c r="QD39" s="17">
        <v>9</v>
      </c>
      <c r="QE39" s="17">
        <v>0.9</v>
      </c>
      <c r="QF39" s="17">
        <v>3.4</v>
      </c>
      <c r="QG39" s="17">
        <v>3.5</v>
      </c>
      <c r="QH39" s="17">
        <v>3.5</v>
      </c>
      <c r="QI39" s="17">
        <v>-0.1</v>
      </c>
      <c r="QJ39" s="17">
        <v>18.5</v>
      </c>
      <c r="QK39" s="17">
        <v>17.961169999999999</v>
      </c>
      <c r="QL39" s="17">
        <v>17.961169999999999</v>
      </c>
      <c r="QM39" s="17">
        <v>0.53883000000000003</v>
      </c>
      <c r="QN39" s="17">
        <v>8.1999999999999993</v>
      </c>
      <c r="QO39" s="17"/>
      <c r="QP39" s="17">
        <v>11.954000000000001</v>
      </c>
      <c r="QQ39" s="17">
        <v>-3.754</v>
      </c>
      <c r="QR39" s="17">
        <v>9.6999999999999993</v>
      </c>
      <c r="QS39" s="17"/>
      <c r="QT39" s="17">
        <v>14.592000000000001</v>
      </c>
      <c r="QU39" s="17">
        <v>-4.8920000000000003</v>
      </c>
      <c r="QV39" s="17">
        <v>18.5</v>
      </c>
      <c r="QW39" s="17">
        <v>17.600000000000001</v>
      </c>
      <c r="QX39" s="17">
        <v>11.49</v>
      </c>
      <c r="QY39" s="17">
        <v>7.01</v>
      </c>
      <c r="QZ39" s="17">
        <v>59.1</v>
      </c>
      <c r="RA39" s="17">
        <v>49.5</v>
      </c>
      <c r="RB39" s="17">
        <v>40.427999999999997</v>
      </c>
      <c r="RC39" s="17">
        <v>18.672000000000001</v>
      </c>
      <c r="RD39" s="17">
        <v>3.8</v>
      </c>
      <c r="RE39" s="17">
        <v>4.2</v>
      </c>
      <c r="RF39" s="17">
        <v>4.2</v>
      </c>
      <c r="RG39" s="17">
        <v>-0.4</v>
      </c>
      <c r="RH39" s="17">
        <v>2.2000000000000002</v>
      </c>
      <c r="RI39" s="17">
        <v>2.4</v>
      </c>
      <c r="RJ39" s="17">
        <v>2.4</v>
      </c>
      <c r="RK39" s="17">
        <v>-0.2</v>
      </c>
      <c r="RL39" s="17">
        <v>1.1000000000000001</v>
      </c>
      <c r="RM39" s="17">
        <v>1.2</v>
      </c>
      <c r="RN39" s="17">
        <v>1.2</v>
      </c>
      <c r="RO39" s="17">
        <v>-0.1</v>
      </c>
      <c r="RP39" s="17">
        <v>2.2999999999999998</v>
      </c>
      <c r="RQ39" s="17">
        <v>2.8</v>
      </c>
      <c r="RR39" s="17">
        <v>2.8</v>
      </c>
      <c r="RS39" s="17">
        <v>-0.5</v>
      </c>
      <c r="RT39" s="17">
        <v>12.4</v>
      </c>
      <c r="RU39" s="17"/>
      <c r="RV39" s="17">
        <v>13.096</v>
      </c>
      <c r="RW39" s="17">
        <v>-0.69599999999999995</v>
      </c>
      <c r="RX39" s="17">
        <v>2.4</v>
      </c>
      <c r="RY39" s="17">
        <v>2.4</v>
      </c>
      <c r="RZ39" s="17">
        <v>2.4</v>
      </c>
      <c r="SA39" s="17">
        <v>0</v>
      </c>
      <c r="SB39" s="17">
        <v>7.4</v>
      </c>
      <c r="SC39" s="17">
        <v>0</v>
      </c>
      <c r="SD39" s="17">
        <v>12.83578</v>
      </c>
      <c r="SE39" s="17">
        <v>-5.4357800000000003</v>
      </c>
      <c r="SF39" s="17">
        <v>1.3</v>
      </c>
      <c r="SG39" s="17">
        <v>1.6</v>
      </c>
      <c r="SH39" s="17">
        <v>1.6</v>
      </c>
      <c r="SI39" s="17">
        <v>-0.3</v>
      </c>
      <c r="SJ39" s="17"/>
      <c r="SK39" s="17"/>
      <c r="SL39" s="17"/>
      <c r="SM39" s="17">
        <v>0</v>
      </c>
      <c r="SN39" s="17">
        <v>9.4</v>
      </c>
      <c r="SO39" s="17">
        <v>9.6999999999999993</v>
      </c>
      <c r="SP39" s="17">
        <v>9.6999999999999993</v>
      </c>
      <c r="SQ39" s="17">
        <v>-0.3</v>
      </c>
      <c r="SR39" s="17">
        <v>3.9</v>
      </c>
      <c r="SS39" s="17">
        <v>4.3</v>
      </c>
      <c r="ST39" s="17">
        <v>4.3</v>
      </c>
      <c r="SU39" s="17">
        <v>-0.4</v>
      </c>
      <c r="SV39" s="17">
        <v>5</v>
      </c>
      <c r="SW39" s="17">
        <v>6</v>
      </c>
      <c r="SX39" s="17">
        <v>6</v>
      </c>
      <c r="SY39" s="17">
        <v>-1</v>
      </c>
      <c r="SZ39" s="17">
        <v>6.7</v>
      </c>
      <c r="TA39" s="17">
        <v>8</v>
      </c>
      <c r="TB39" s="17">
        <v>8</v>
      </c>
      <c r="TC39" s="17">
        <v>-1.3</v>
      </c>
      <c r="TD39" s="17">
        <v>14.4</v>
      </c>
      <c r="TE39" s="17">
        <v>14.077669999999999</v>
      </c>
      <c r="TF39" s="17">
        <v>14.077669999999999</v>
      </c>
      <c r="TG39" s="17">
        <v>0.32233000000000001</v>
      </c>
      <c r="TH39" s="17">
        <v>24.3</v>
      </c>
      <c r="TI39" s="17">
        <v>19.399999999999999</v>
      </c>
      <c r="TJ39" s="17">
        <v>20.545999999999999</v>
      </c>
      <c r="TK39" s="17">
        <v>3.754</v>
      </c>
      <c r="TL39" s="17">
        <v>52.7</v>
      </c>
      <c r="TM39" s="17">
        <v>45</v>
      </c>
      <c r="TN39" s="17">
        <v>47.945999999999998</v>
      </c>
      <c r="TO39" s="17">
        <v>4.7539999999999996</v>
      </c>
      <c r="TP39" s="17">
        <v>10.7</v>
      </c>
      <c r="TQ39" s="17"/>
      <c r="TR39" s="17">
        <v>11.462999999999999</v>
      </c>
      <c r="TS39" s="17">
        <v>-0.76300000000000001</v>
      </c>
      <c r="TT39" s="17">
        <v>44</v>
      </c>
      <c r="TU39" s="17">
        <v>46.2</v>
      </c>
      <c r="TV39" s="17">
        <v>38.091000000000001</v>
      </c>
      <c r="TW39" s="17">
        <v>5.9089999999999998</v>
      </c>
      <c r="TX39" s="17">
        <v>30.9</v>
      </c>
      <c r="TY39" s="17">
        <v>60.4</v>
      </c>
      <c r="TZ39" s="17">
        <v>51.790999999999997</v>
      </c>
      <c r="UA39" s="17">
        <v>-20.890999999999998</v>
      </c>
      <c r="UB39" s="17">
        <v>8.3000000000000007</v>
      </c>
      <c r="UC39" s="17">
        <v>5.9</v>
      </c>
      <c r="UD39" s="17">
        <v>4.8890000000000002</v>
      </c>
      <c r="UE39" s="17">
        <v>3.411</v>
      </c>
      <c r="UF39" s="17">
        <v>5.5</v>
      </c>
      <c r="UG39" s="17">
        <v>5.5</v>
      </c>
      <c r="UH39" s="17">
        <v>4.12</v>
      </c>
      <c r="UI39" s="17">
        <v>1.38</v>
      </c>
      <c r="UJ39" s="17">
        <v>10.5</v>
      </c>
      <c r="UK39" s="17">
        <v>10</v>
      </c>
      <c r="UL39" s="17">
        <v>10</v>
      </c>
      <c r="UM39" s="17">
        <v>0.5</v>
      </c>
      <c r="UN39" s="17">
        <v>4.3</v>
      </c>
      <c r="UO39" s="17">
        <v>3</v>
      </c>
      <c r="UP39" s="17">
        <v>3</v>
      </c>
      <c r="UQ39" s="17">
        <v>1.3</v>
      </c>
      <c r="UR39" s="17">
        <v>8</v>
      </c>
      <c r="US39" s="17">
        <v>8.3000000000000007</v>
      </c>
      <c r="UT39" s="17">
        <v>8.3000000000000007</v>
      </c>
      <c r="UU39" s="17">
        <v>-0.3</v>
      </c>
      <c r="UV39" s="17">
        <v>6.1</v>
      </c>
      <c r="UW39" s="17">
        <v>6</v>
      </c>
      <c r="UX39" s="17">
        <v>6</v>
      </c>
      <c r="UY39" s="17">
        <v>0.1</v>
      </c>
      <c r="UZ39" s="17">
        <v>6.4</v>
      </c>
      <c r="VA39" s="17">
        <v>6</v>
      </c>
      <c r="VB39" s="17">
        <v>6</v>
      </c>
      <c r="VC39" s="17">
        <v>0.4</v>
      </c>
      <c r="VD39" s="17">
        <v>6.4</v>
      </c>
      <c r="VE39" s="17">
        <v>7</v>
      </c>
      <c r="VF39" s="17">
        <v>7</v>
      </c>
      <c r="VG39" s="17">
        <v>-0.6</v>
      </c>
      <c r="VH39" s="17">
        <v>16.2</v>
      </c>
      <c r="VI39" s="17">
        <v>12.8</v>
      </c>
      <c r="VJ39" s="17">
        <v>14.94</v>
      </c>
      <c r="VK39" s="17">
        <v>1.26</v>
      </c>
      <c r="VL39" s="17">
        <v>72.8</v>
      </c>
      <c r="VM39" s="17"/>
      <c r="VN39" s="17">
        <v>213.16499999999999</v>
      </c>
      <c r="VO39" s="17">
        <v>-140.36500000000001</v>
      </c>
      <c r="VP39" s="17">
        <v>5.9</v>
      </c>
      <c r="VQ39" s="17"/>
      <c r="VR39" s="17">
        <v>11.308999999999999</v>
      </c>
      <c r="VS39" s="17">
        <v>-5.4089999999999998</v>
      </c>
      <c r="VT39" s="17">
        <v>85.9</v>
      </c>
      <c r="VU39" s="17"/>
      <c r="VV39" s="17">
        <v>103.889</v>
      </c>
      <c r="VW39" s="17">
        <v>-17.989000000000001</v>
      </c>
      <c r="VX39" s="17">
        <v>0.6</v>
      </c>
      <c r="VY39" s="17">
        <v>0.6</v>
      </c>
      <c r="VZ39" s="17">
        <v>0.6</v>
      </c>
      <c r="WA39" s="17">
        <v>0</v>
      </c>
      <c r="WB39" s="17">
        <v>42.7</v>
      </c>
      <c r="WC39" s="17">
        <v>76</v>
      </c>
      <c r="WD39" s="17">
        <v>62</v>
      </c>
      <c r="WE39" s="17">
        <v>-19.3</v>
      </c>
      <c r="WF39" s="17">
        <v>72.3</v>
      </c>
      <c r="WG39" s="17">
        <v>80.7</v>
      </c>
      <c r="WH39" s="17">
        <v>64</v>
      </c>
      <c r="WI39" s="17">
        <v>8.3000000000000007</v>
      </c>
      <c r="WJ39" s="17">
        <v>56.2</v>
      </c>
      <c r="WK39" s="17"/>
      <c r="WL39" s="17">
        <v>77.66</v>
      </c>
      <c r="WM39" s="17">
        <v>-21.46</v>
      </c>
      <c r="WN39" s="17">
        <v>5.7</v>
      </c>
      <c r="WO39" s="17"/>
      <c r="WP39" s="17">
        <v>4.4169999999999998</v>
      </c>
      <c r="WQ39" s="17">
        <v>1.2829999999999999</v>
      </c>
      <c r="WR39" s="17">
        <v>10</v>
      </c>
      <c r="WS39" s="17">
        <v>9.6</v>
      </c>
      <c r="WT39" s="17">
        <v>9.6</v>
      </c>
      <c r="WU39" s="17">
        <v>0.4</v>
      </c>
      <c r="WV39" s="17">
        <v>18.3</v>
      </c>
      <c r="WW39" s="17">
        <v>17.475729999999999</v>
      </c>
      <c r="WX39" s="17">
        <v>17.475729999999999</v>
      </c>
      <c r="WY39" s="17">
        <v>0.82426999999999995</v>
      </c>
      <c r="WZ39" s="17">
        <v>8.5</v>
      </c>
      <c r="XA39" s="17">
        <v>10.8</v>
      </c>
      <c r="XB39" s="17">
        <v>10.8</v>
      </c>
      <c r="XC39" s="17">
        <v>-2.2999999999999998</v>
      </c>
      <c r="XD39" s="17">
        <v>43.4</v>
      </c>
      <c r="XE39" s="17">
        <v>43.2</v>
      </c>
      <c r="XF39" s="17">
        <v>42</v>
      </c>
      <c r="XG39" s="17">
        <v>1.4</v>
      </c>
      <c r="XH39" s="17">
        <v>33.200000000000003</v>
      </c>
      <c r="XI39" s="17">
        <v>28.8</v>
      </c>
      <c r="XJ39" s="17">
        <v>28</v>
      </c>
      <c r="XK39" s="17">
        <v>5.2</v>
      </c>
      <c r="XL39" s="17"/>
      <c r="XM39" s="17"/>
      <c r="XN39" s="17"/>
      <c r="XO39" s="17">
        <v>0</v>
      </c>
      <c r="XP39" s="17"/>
      <c r="XQ39" s="17"/>
      <c r="XR39" s="17"/>
      <c r="XS39" s="17">
        <v>0</v>
      </c>
      <c r="XT39" s="17">
        <v>7.6</v>
      </c>
      <c r="XU39" s="17">
        <v>8.2100000000000009</v>
      </c>
      <c r="XV39" s="17">
        <v>8.2100000000000009</v>
      </c>
      <c r="XW39" s="17">
        <v>-0.61</v>
      </c>
      <c r="XX39" s="17"/>
      <c r="XY39" s="17"/>
      <c r="XZ39" s="17"/>
      <c r="YA39" s="17">
        <v>0</v>
      </c>
      <c r="YB39" s="17"/>
      <c r="YC39" s="17"/>
      <c r="YD39" s="17"/>
      <c r="YE39" s="17">
        <v>0</v>
      </c>
    </row>
    <row r="40" spans="1:655" ht="24" customHeight="1" x14ac:dyDescent="0.3">
      <c r="A40" s="1"/>
      <c r="B40" s="18" t="s">
        <v>43</v>
      </c>
      <c r="C40" s="18" t="s">
        <v>727</v>
      </c>
      <c r="D40" s="19">
        <v>111.3</v>
      </c>
      <c r="E40" s="19">
        <v>97.930080000000004</v>
      </c>
      <c r="F40" s="19">
        <v>88.922839999999994</v>
      </c>
      <c r="G40" s="19">
        <v>22.37716</v>
      </c>
      <c r="H40" s="19">
        <v>644.29999999999995</v>
      </c>
      <c r="I40" s="19">
        <v>643.65809000000002</v>
      </c>
      <c r="J40" s="19">
        <v>643.65809000000002</v>
      </c>
      <c r="K40" s="19">
        <v>0.64190999999999998</v>
      </c>
      <c r="L40" s="19">
        <v>214.1</v>
      </c>
      <c r="M40" s="19">
        <v>209.39341999999999</v>
      </c>
      <c r="N40" s="19">
        <v>209.39341999999999</v>
      </c>
      <c r="O40" s="19">
        <v>4.7065799999999998</v>
      </c>
      <c r="P40" s="19"/>
      <c r="Q40" s="19"/>
      <c r="R40" s="19"/>
      <c r="S40" s="19">
        <v>0</v>
      </c>
      <c r="T40" s="19"/>
      <c r="U40" s="19"/>
      <c r="V40" s="19"/>
      <c r="W40" s="19">
        <v>0</v>
      </c>
      <c r="X40" s="19">
        <v>60</v>
      </c>
      <c r="Y40" s="19">
        <v>61.105829999999997</v>
      </c>
      <c r="Z40" s="19">
        <v>76.798159999999996</v>
      </c>
      <c r="AA40" s="19">
        <v>-16.798159999999999</v>
      </c>
      <c r="AB40" s="19">
        <v>94</v>
      </c>
      <c r="AC40" s="19">
        <v>96</v>
      </c>
      <c r="AD40" s="19">
        <v>99.954920000000001</v>
      </c>
      <c r="AE40" s="19">
        <v>-5.9549200000000004</v>
      </c>
      <c r="AF40" s="19"/>
      <c r="AG40" s="19"/>
      <c r="AH40" s="19"/>
      <c r="AI40" s="19">
        <v>0</v>
      </c>
      <c r="AJ40" s="19"/>
      <c r="AK40" s="19"/>
      <c r="AL40" s="19"/>
      <c r="AM40" s="19">
        <v>0</v>
      </c>
      <c r="AN40" s="19">
        <v>152.1</v>
      </c>
      <c r="AO40" s="19">
        <v>163.75782000000001</v>
      </c>
      <c r="AP40" s="19">
        <v>185.09115</v>
      </c>
      <c r="AQ40" s="19">
        <v>-32.991149999999998</v>
      </c>
      <c r="AR40" s="19">
        <v>151.19999999999999</v>
      </c>
      <c r="AS40" s="19">
        <v>163.75782000000001</v>
      </c>
      <c r="AT40" s="19">
        <v>185.09115</v>
      </c>
      <c r="AU40" s="19">
        <v>-33.891150000000003</v>
      </c>
      <c r="AV40" s="19">
        <v>152</v>
      </c>
      <c r="AW40" s="19">
        <v>163.75782000000001</v>
      </c>
      <c r="AX40" s="19">
        <v>185.09115</v>
      </c>
      <c r="AY40" s="19">
        <v>-33.091149999999999</v>
      </c>
      <c r="AZ40" s="19">
        <v>257.10000000000002</v>
      </c>
      <c r="BA40" s="19">
        <v>245.63672</v>
      </c>
      <c r="BB40" s="19">
        <v>277.63672000000003</v>
      </c>
      <c r="BC40" s="19">
        <v>-20.536719999999999</v>
      </c>
      <c r="BD40" s="19">
        <v>214.1</v>
      </c>
      <c r="BE40" s="19">
        <v>208.28218000000001</v>
      </c>
      <c r="BF40" s="19">
        <v>208.28218000000001</v>
      </c>
      <c r="BG40" s="19">
        <v>5.8178200000000002</v>
      </c>
      <c r="BH40" s="19">
        <v>110.6</v>
      </c>
      <c r="BI40" s="19">
        <v>104.14109000000001</v>
      </c>
      <c r="BJ40" s="19">
        <v>104.14109000000001</v>
      </c>
      <c r="BK40" s="19">
        <v>6.4589100000000004</v>
      </c>
      <c r="BL40" s="19">
        <v>475.9</v>
      </c>
      <c r="BM40" s="19">
        <v>485.61171000000002</v>
      </c>
      <c r="BN40" s="19">
        <v>412.90787</v>
      </c>
      <c r="BO40" s="19">
        <v>62.992130000000003</v>
      </c>
      <c r="BP40" s="19">
        <v>0</v>
      </c>
      <c r="BQ40" s="19">
        <v>0</v>
      </c>
      <c r="BR40" s="19">
        <v>0</v>
      </c>
      <c r="BS40" s="19">
        <v>0</v>
      </c>
      <c r="BT40" s="19"/>
      <c r="BU40" s="19"/>
      <c r="BV40" s="19"/>
      <c r="BW40" s="19">
        <v>0</v>
      </c>
      <c r="BX40" s="19"/>
      <c r="BY40" s="19"/>
      <c r="BZ40" s="19"/>
      <c r="CA40" s="19">
        <v>0</v>
      </c>
      <c r="CB40" s="19"/>
      <c r="CC40" s="19"/>
      <c r="CD40" s="19"/>
      <c r="CE40" s="19">
        <v>0</v>
      </c>
      <c r="CF40" s="19"/>
      <c r="CG40" s="19"/>
      <c r="CH40" s="19"/>
      <c r="CI40" s="19">
        <v>0</v>
      </c>
      <c r="CJ40" s="19">
        <v>137.9</v>
      </c>
      <c r="CK40" s="19">
        <v>147.08971</v>
      </c>
      <c r="CL40" s="19">
        <v>133.33197999999999</v>
      </c>
      <c r="CM40" s="19">
        <v>4.5680199999999997</v>
      </c>
      <c r="CN40" s="19">
        <v>6.8</v>
      </c>
      <c r="CO40" s="19">
        <v>5.1333399999999996</v>
      </c>
      <c r="CP40" s="19">
        <v>5.1333399999999996</v>
      </c>
      <c r="CQ40" s="19">
        <v>1.66666</v>
      </c>
      <c r="CR40" s="19">
        <v>5.2</v>
      </c>
      <c r="CS40" s="19">
        <v>2.8177599999999998</v>
      </c>
      <c r="CT40" s="19">
        <v>2.8177599999999998</v>
      </c>
      <c r="CU40" s="19">
        <v>2.3822399999999999</v>
      </c>
      <c r="CV40" s="19"/>
      <c r="CW40" s="19"/>
      <c r="CX40" s="19"/>
      <c r="CY40" s="19">
        <v>0</v>
      </c>
      <c r="CZ40" s="19">
        <v>6.8</v>
      </c>
      <c r="DA40" s="19">
        <v>6.8787000000000003</v>
      </c>
      <c r="DB40" s="19">
        <v>6.8787000000000003</v>
      </c>
      <c r="DC40" s="19">
        <v>-7.8700000000000006E-2</v>
      </c>
      <c r="DD40" s="19">
        <v>12.1</v>
      </c>
      <c r="DE40" s="19">
        <v>14.919420000000001</v>
      </c>
      <c r="DF40" s="19">
        <v>12.260400000000001</v>
      </c>
      <c r="DG40" s="19">
        <v>-0.16039999999999999</v>
      </c>
      <c r="DH40" s="19">
        <v>75.900000000000006</v>
      </c>
      <c r="DI40" s="19">
        <v>65</v>
      </c>
      <c r="DJ40" s="19">
        <v>67.146360000000001</v>
      </c>
      <c r="DK40" s="19">
        <v>8.7536400000000008</v>
      </c>
      <c r="DL40" s="19"/>
      <c r="DM40" s="19"/>
      <c r="DN40" s="19"/>
      <c r="DO40" s="19">
        <v>0</v>
      </c>
      <c r="DP40" s="19"/>
      <c r="DQ40" s="19"/>
      <c r="DR40" s="19"/>
      <c r="DS40" s="19">
        <v>0</v>
      </c>
      <c r="DT40" s="19"/>
      <c r="DU40" s="19"/>
      <c r="DV40" s="19"/>
      <c r="DW40" s="19">
        <v>0</v>
      </c>
      <c r="DX40" s="19"/>
      <c r="DY40" s="19"/>
      <c r="DZ40" s="19"/>
      <c r="EA40" s="19">
        <v>0</v>
      </c>
      <c r="EB40" s="19">
        <v>69.7</v>
      </c>
      <c r="EC40" s="19">
        <v>67.177779999999998</v>
      </c>
      <c r="ED40" s="19">
        <v>61.889879999999998</v>
      </c>
      <c r="EE40" s="19">
        <v>7.8101200000000004</v>
      </c>
      <c r="EF40" s="19">
        <v>112</v>
      </c>
      <c r="EG40" s="19">
        <v>110.26321</v>
      </c>
      <c r="EH40" s="19">
        <v>110.26321</v>
      </c>
      <c r="EI40" s="19">
        <v>1.7367900000000001</v>
      </c>
      <c r="EJ40" s="19"/>
      <c r="EK40" s="19"/>
      <c r="EL40" s="19"/>
      <c r="EM40" s="19">
        <v>0</v>
      </c>
      <c r="EN40" s="19"/>
      <c r="EO40" s="19"/>
      <c r="EP40" s="19"/>
      <c r="EQ40" s="19">
        <v>0</v>
      </c>
      <c r="ER40" s="19"/>
      <c r="ES40" s="19"/>
      <c r="ET40" s="19"/>
      <c r="EU40" s="19">
        <v>0</v>
      </c>
      <c r="EV40" s="19">
        <v>6.5</v>
      </c>
      <c r="EW40" s="19">
        <v>6.39</v>
      </c>
      <c r="EX40" s="19">
        <v>6.39</v>
      </c>
      <c r="EY40" s="19">
        <v>0.11</v>
      </c>
      <c r="EZ40" s="19">
        <v>227.1</v>
      </c>
      <c r="FA40" s="19">
        <v>216.36297999999999</v>
      </c>
      <c r="FB40" s="19">
        <v>202.61747</v>
      </c>
      <c r="FC40" s="19">
        <v>24.482530000000001</v>
      </c>
      <c r="FD40" s="19">
        <v>41.3</v>
      </c>
      <c r="FE40" s="19">
        <v>47.160960000000003</v>
      </c>
      <c r="FF40" s="19">
        <v>47.160960000000003</v>
      </c>
      <c r="FG40" s="19">
        <v>-5.8609600000000004</v>
      </c>
      <c r="FH40" s="19">
        <v>111.9</v>
      </c>
      <c r="FI40" s="19">
        <v>112.01031</v>
      </c>
      <c r="FJ40" s="19">
        <v>117.50407</v>
      </c>
      <c r="FK40" s="19">
        <v>-5.6040700000000001</v>
      </c>
      <c r="FL40" s="19">
        <v>26.6</v>
      </c>
      <c r="FM40" s="19">
        <v>29.2087</v>
      </c>
      <c r="FN40" s="19">
        <v>29.2087</v>
      </c>
      <c r="FO40" s="19">
        <v>-2.6086999999999998</v>
      </c>
      <c r="FP40" s="19">
        <v>18.399999999999999</v>
      </c>
      <c r="FQ40" s="19">
        <v>19.192229999999999</v>
      </c>
      <c r="FR40" s="19">
        <v>16.68403</v>
      </c>
      <c r="FS40" s="19">
        <v>1.71597</v>
      </c>
      <c r="FT40" s="19">
        <v>19.8</v>
      </c>
      <c r="FU40" s="19">
        <v>19.1068</v>
      </c>
      <c r="FV40" s="19">
        <v>19.1068</v>
      </c>
      <c r="FW40" s="19">
        <v>0.69320000000000004</v>
      </c>
      <c r="FX40" s="19">
        <v>76.599999999999994</v>
      </c>
      <c r="FY40" s="19">
        <v>80.375339999999994</v>
      </c>
      <c r="FZ40" s="19">
        <v>72.857600000000005</v>
      </c>
      <c r="GA40" s="19">
        <v>3.7423999999999999</v>
      </c>
      <c r="GB40" s="19">
        <v>180.4</v>
      </c>
      <c r="GC40" s="19">
        <v>185.10007999999999</v>
      </c>
      <c r="GD40" s="19">
        <v>185.10007999999999</v>
      </c>
      <c r="GE40" s="19">
        <v>-4.7000799999999998</v>
      </c>
      <c r="GF40" s="19">
        <v>182.2</v>
      </c>
      <c r="GG40" s="19">
        <v>185.10007999999999</v>
      </c>
      <c r="GH40" s="19">
        <v>185.10007999999999</v>
      </c>
      <c r="GI40" s="19">
        <v>-2.90008</v>
      </c>
      <c r="GJ40" s="19">
        <v>183.3</v>
      </c>
      <c r="GK40" s="19">
        <v>185.10007999999999</v>
      </c>
      <c r="GL40" s="19">
        <v>185.10007999999999</v>
      </c>
      <c r="GM40" s="19">
        <v>-1.8000799999999999</v>
      </c>
      <c r="GN40" s="19">
        <v>67.900000000000006</v>
      </c>
      <c r="GO40" s="19">
        <v>86.221450000000004</v>
      </c>
      <c r="GP40" s="19">
        <v>87.858310000000003</v>
      </c>
      <c r="GQ40" s="19">
        <v>-19.958310000000001</v>
      </c>
      <c r="GR40" s="19">
        <v>6.5</v>
      </c>
      <c r="GS40" s="19">
        <v>2.89486</v>
      </c>
      <c r="GT40" s="19">
        <v>8.4518799999999992</v>
      </c>
      <c r="GU40" s="19">
        <v>-1.9518800000000001</v>
      </c>
      <c r="GV40" s="19">
        <v>2.2000000000000002</v>
      </c>
      <c r="GW40" s="19">
        <v>1.0171699999999999</v>
      </c>
      <c r="GX40" s="19">
        <v>8.8668200000000006</v>
      </c>
      <c r="GY40" s="19">
        <v>-6.6668200000000004</v>
      </c>
      <c r="GZ40" s="19">
        <v>33.299999999999997</v>
      </c>
      <c r="HA40" s="19">
        <v>34.47804</v>
      </c>
      <c r="HB40" s="19">
        <v>34.47804</v>
      </c>
      <c r="HC40" s="19">
        <v>-1.17804</v>
      </c>
      <c r="HD40" s="19">
        <v>28</v>
      </c>
      <c r="HE40" s="19">
        <v>32.627180000000003</v>
      </c>
      <c r="HF40" s="19">
        <v>32.627180000000003</v>
      </c>
      <c r="HG40" s="19">
        <v>-4.6271800000000001</v>
      </c>
      <c r="HH40" s="19">
        <v>3.8</v>
      </c>
      <c r="HI40" s="19">
        <v>4.0341699999999996</v>
      </c>
      <c r="HJ40" s="19">
        <v>4.0341699999999996</v>
      </c>
      <c r="HK40" s="19">
        <v>-0.23416999999999999</v>
      </c>
      <c r="HL40" s="19">
        <v>12.6</v>
      </c>
      <c r="HM40" s="19">
        <v>13.33126</v>
      </c>
      <c r="HN40" s="19">
        <v>13.33126</v>
      </c>
      <c r="HO40" s="19">
        <v>-0.73126000000000002</v>
      </c>
      <c r="HP40" s="19">
        <v>74</v>
      </c>
      <c r="HQ40" s="19">
        <v>87.273110000000003</v>
      </c>
      <c r="HR40" s="19">
        <v>87.273110000000003</v>
      </c>
      <c r="HS40" s="19">
        <v>-13.273110000000001</v>
      </c>
      <c r="HT40" s="19"/>
      <c r="HU40" s="19"/>
      <c r="HV40" s="19"/>
      <c r="HW40" s="19">
        <v>0</v>
      </c>
      <c r="HX40" s="19"/>
      <c r="HY40" s="19"/>
      <c r="HZ40" s="19"/>
      <c r="IA40" s="19">
        <v>0</v>
      </c>
      <c r="IB40" s="19">
        <v>18.2</v>
      </c>
      <c r="IC40" s="19">
        <v>85.134500000000003</v>
      </c>
      <c r="ID40" s="19">
        <v>57.875920000000001</v>
      </c>
      <c r="IE40" s="19">
        <v>-39.675919999999998</v>
      </c>
      <c r="IF40" s="19"/>
      <c r="IG40" s="19"/>
      <c r="IH40" s="19"/>
      <c r="II40" s="19">
        <v>0</v>
      </c>
      <c r="IJ40" s="19"/>
      <c r="IK40" s="19"/>
      <c r="IL40" s="19"/>
      <c r="IM40" s="19">
        <v>0</v>
      </c>
      <c r="IN40" s="19">
        <v>45.7</v>
      </c>
      <c r="IO40" s="19">
        <v>48.181449999999998</v>
      </c>
      <c r="IP40" s="19">
        <v>48.181449999999998</v>
      </c>
      <c r="IQ40" s="19">
        <v>-2.4814500000000002</v>
      </c>
      <c r="IR40" s="19"/>
      <c r="IS40" s="19"/>
      <c r="IT40" s="19"/>
      <c r="IU40" s="19">
        <v>0</v>
      </c>
      <c r="IV40" s="19"/>
      <c r="IW40" s="19"/>
      <c r="IX40" s="19"/>
      <c r="IY40" s="19">
        <v>0</v>
      </c>
      <c r="IZ40" s="19"/>
      <c r="JA40" s="19"/>
      <c r="JB40" s="19"/>
      <c r="JC40" s="19">
        <v>0</v>
      </c>
      <c r="JD40" s="19">
        <v>43.3</v>
      </c>
      <c r="JE40" s="19">
        <v>67</v>
      </c>
      <c r="JF40" s="19">
        <v>75.926119999999997</v>
      </c>
      <c r="JG40" s="19">
        <v>-32.62612</v>
      </c>
      <c r="JH40" s="19">
        <v>176.7</v>
      </c>
      <c r="JI40" s="19">
        <v>178.52956</v>
      </c>
      <c r="JJ40" s="19">
        <v>178.52956</v>
      </c>
      <c r="JK40" s="19">
        <v>-1.8295600000000001</v>
      </c>
      <c r="JL40" s="19">
        <v>175.1</v>
      </c>
      <c r="JM40" s="19">
        <v>178.52956</v>
      </c>
      <c r="JN40" s="19">
        <v>178.52956</v>
      </c>
      <c r="JO40" s="19">
        <v>-3.4295599999999999</v>
      </c>
      <c r="JP40" s="19">
        <v>200</v>
      </c>
      <c r="JQ40" s="19">
        <v>178.52956</v>
      </c>
      <c r="JR40" s="19">
        <v>178.52956</v>
      </c>
      <c r="JS40" s="19">
        <v>21.47044</v>
      </c>
      <c r="JT40" s="19">
        <v>273.2</v>
      </c>
      <c r="JU40" s="19">
        <v>267.79433</v>
      </c>
      <c r="JV40" s="19">
        <v>267.79433</v>
      </c>
      <c r="JW40" s="19">
        <v>5.4056699999999998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35.799999999999997</v>
      </c>
      <c r="KS40" s="19">
        <v>36</v>
      </c>
      <c r="KT40" s="19">
        <v>36</v>
      </c>
      <c r="KU40" s="19">
        <v>-0.2</v>
      </c>
      <c r="KV40" s="19"/>
      <c r="KW40" s="19"/>
      <c r="KX40" s="19"/>
      <c r="KY40" s="19">
        <v>0</v>
      </c>
      <c r="KZ40" s="19">
        <v>0</v>
      </c>
      <c r="LA40" s="19"/>
      <c r="LB40" s="19">
        <v>0</v>
      </c>
      <c r="LC40" s="19">
        <v>0</v>
      </c>
      <c r="LD40" s="19">
        <v>1.7</v>
      </c>
      <c r="LE40" s="19">
        <v>1.33812</v>
      </c>
      <c r="LF40" s="19">
        <v>1.33812</v>
      </c>
      <c r="LG40" s="19">
        <v>0.36187999999999998</v>
      </c>
      <c r="LH40" s="19">
        <v>127.5</v>
      </c>
      <c r="LI40" s="19">
        <v>181.67509999999999</v>
      </c>
      <c r="LJ40" s="19">
        <v>146.34617</v>
      </c>
      <c r="LK40" s="19">
        <v>-18.846170000000001</v>
      </c>
      <c r="LL40" s="19">
        <v>65.8</v>
      </c>
      <c r="LM40" s="19">
        <v>66.472239999999999</v>
      </c>
      <c r="LN40" s="19">
        <v>66.472239999999999</v>
      </c>
      <c r="LO40" s="19">
        <v>-0.67223999999999995</v>
      </c>
      <c r="LP40" s="19">
        <v>62.9</v>
      </c>
      <c r="LQ40" s="19">
        <v>66.816749999999999</v>
      </c>
      <c r="LR40" s="19">
        <v>67.133979999999994</v>
      </c>
      <c r="LS40" s="19">
        <v>-4.2339799999999999</v>
      </c>
      <c r="LT40" s="19">
        <v>70.8</v>
      </c>
      <c r="LU40" s="19">
        <v>65.672210000000007</v>
      </c>
      <c r="LV40" s="19">
        <v>68.319999999999993</v>
      </c>
      <c r="LW40" s="19">
        <v>2.48</v>
      </c>
      <c r="LX40" s="19">
        <v>27.3</v>
      </c>
      <c r="LY40" s="19">
        <v>27.17802</v>
      </c>
      <c r="LZ40" s="19">
        <v>28.273790000000002</v>
      </c>
      <c r="MA40" s="19">
        <v>-0.97379000000000004</v>
      </c>
      <c r="MB40" s="19">
        <v>65.400000000000006</v>
      </c>
      <c r="MC40" s="19"/>
      <c r="MD40" s="19">
        <v>67.099999999999994</v>
      </c>
      <c r="ME40" s="19">
        <v>-1.7</v>
      </c>
      <c r="MF40" s="19"/>
      <c r="MG40" s="19"/>
      <c r="MH40" s="19"/>
      <c r="MI40" s="19">
        <v>0</v>
      </c>
      <c r="MJ40" s="19"/>
      <c r="MK40" s="19"/>
      <c r="ML40" s="19"/>
      <c r="MM40" s="19">
        <v>0</v>
      </c>
      <c r="MN40" s="19">
        <v>0</v>
      </c>
      <c r="MO40" s="19"/>
      <c r="MP40" s="19"/>
      <c r="MQ40" s="19">
        <v>0</v>
      </c>
      <c r="MR40" s="19">
        <v>89.9</v>
      </c>
      <c r="MS40" s="19">
        <v>30</v>
      </c>
      <c r="MT40" s="19">
        <v>30</v>
      </c>
      <c r="MU40" s="19">
        <v>59.9</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v>215.9</v>
      </c>
      <c r="NU40" s="19">
        <v>192.4</v>
      </c>
      <c r="NV40" s="19">
        <v>192.4</v>
      </c>
      <c r="NW40" s="19">
        <v>23.5</v>
      </c>
      <c r="NX40" s="19">
        <v>100.9</v>
      </c>
      <c r="NY40" s="19">
        <v>96.2</v>
      </c>
      <c r="NZ40" s="19">
        <v>96.2</v>
      </c>
      <c r="OA40" s="19">
        <v>4.7</v>
      </c>
      <c r="OB40" s="19">
        <v>0.6</v>
      </c>
      <c r="OC40" s="19"/>
      <c r="OD40" s="19">
        <v>0.54400000000000004</v>
      </c>
      <c r="OE40" s="19">
        <v>5.6000000000000001E-2</v>
      </c>
      <c r="OF40" s="19">
        <v>71.5</v>
      </c>
      <c r="OG40" s="19">
        <v>71.900000000000006</v>
      </c>
      <c r="OH40" s="19">
        <v>63.703000000000003</v>
      </c>
      <c r="OI40" s="19">
        <v>7.7969999999999997</v>
      </c>
      <c r="OJ40" s="19">
        <v>23.9</v>
      </c>
      <c r="OK40" s="19"/>
      <c r="OL40" s="19">
        <v>38.817</v>
      </c>
      <c r="OM40" s="19">
        <v>-14.917</v>
      </c>
      <c r="ON40" s="19">
        <v>17.600000000000001</v>
      </c>
      <c r="OO40" s="19">
        <v>15.1</v>
      </c>
      <c r="OP40" s="19">
        <v>16.603000000000002</v>
      </c>
      <c r="OQ40" s="19">
        <v>0.997</v>
      </c>
      <c r="OR40" s="19">
        <v>0.3</v>
      </c>
      <c r="OS40" s="19"/>
      <c r="OT40" s="19">
        <v>0.1</v>
      </c>
      <c r="OU40" s="19">
        <v>0.2</v>
      </c>
      <c r="OV40" s="19">
        <v>11.6</v>
      </c>
      <c r="OW40" s="19">
        <v>10.67961</v>
      </c>
      <c r="OX40" s="19">
        <v>10.67961</v>
      </c>
      <c r="OY40" s="19">
        <v>0.92039000000000004</v>
      </c>
      <c r="OZ40" s="19">
        <v>9.9</v>
      </c>
      <c r="PA40" s="19">
        <v>9.9830000000000005</v>
      </c>
      <c r="PB40" s="19">
        <v>9</v>
      </c>
      <c r="PC40" s="19">
        <v>0.9</v>
      </c>
      <c r="PD40" s="19">
        <v>4.8</v>
      </c>
      <c r="PE40" s="19">
        <v>5.67</v>
      </c>
      <c r="PF40" s="19">
        <v>5.67</v>
      </c>
      <c r="PG40" s="19">
        <v>-0.87</v>
      </c>
      <c r="PH40" s="19">
        <v>0.5</v>
      </c>
      <c r="PI40" s="19">
        <v>1</v>
      </c>
      <c r="PJ40" s="19">
        <v>1</v>
      </c>
      <c r="PK40" s="19">
        <v>-0.5</v>
      </c>
      <c r="PL40" s="19">
        <v>2.9</v>
      </c>
      <c r="PM40" s="19">
        <v>2.5</v>
      </c>
      <c r="PN40" s="19">
        <v>2.5</v>
      </c>
      <c r="PO40" s="19">
        <v>0.4</v>
      </c>
      <c r="PP40" s="19">
        <v>2.6</v>
      </c>
      <c r="PQ40" s="19">
        <v>2.5</v>
      </c>
      <c r="PR40" s="19">
        <v>2.5</v>
      </c>
      <c r="PS40" s="19">
        <v>0.1</v>
      </c>
      <c r="PT40" s="19">
        <v>0</v>
      </c>
      <c r="PU40" s="19">
        <v>0</v>
      </c>
      <c r="PV40" s="19">
        <v>0</v>
      </c>
      <c r="PW40" s="19">
        <v>0</v>
      </c>
      <c r="PX40" s="19">
        <v>15.1</v>
      </c>
      <c r="PY40" s="19">
        <v>15.53398</v>
      </c>
      <c r="PZ40" s="19">
        <v>15.53398</v>
      </c>
      <c r="QA40" s="19">
        <v>-0.43397999999999998</v>
      </c>
      <c r="QB40" s="19">
        <v>9.9</v>
      </c>
      <c r="QC40" s="19">
        <v>9</v>
      </c>
      <c r="QD40" s="19">
        <v>9</v>
      </c>
      <c r="QE40" s="19">
        <v>0.9</v>
      </c>
      <c r="QF40" s="19">
        <v>3.5</v>
      </c>
      <c r="QG40" s="19">
        <v>3.5</v>
      </c>
      <c r="QH40" s="19">
        <v>3.5</v>
      </c>
      <c r="QI40" s="19">
        <v>0</v>
      </c>
      <c r="QJ40" s="19">
        <v>18.5</v>
      </c>
      <c r="QK40" s="19">
        <v>17.961169999999999</v>
      </c>
      <c r="QL40" s="19">
        <v>17.961169999999999</v>
      </c>
      <c r="QM40" s="19">
        <v>0.53883000000000003</v>
      </c>
      <c r="QN40" s="19">
        <v>7.6</v>
      </c>
      <c r="QO40" s="19"/>
      <c r="QP40" s="19">
        <v>9.6150000000000002</v>
      </c>
      <c r="QQ40" s="19">
        <v>-2.0150000000000001</v>
      </c>
      <c r="QR40" s="19">
        <v>9</v>
      </c>
      <c r="QS40" s="19"/>
      <c r="QT40" s="19">
        <v>13.544</v>
      </c>
      <c r="QU40" s="19">
        <v>-4.5439999999999996</v>
      </c>
      <c r="QV40" s="19">
        <v>17.5</v>
      </c>
      <c r="QW40" s="19">
        <v>17.899999999999999</v>
      </c>
      <c r="QX40" s="19">
        <v>11.435</v>
      </c>
      <c r="QY40" s="19">
        <v>6.0650000000000004</v>
      </c>
      <c r="QZ40" s="19">
        <v>61.1</v>
      </c>
      <c r="RA40" s="19">
        <v>50</v>
      </c>
      <c r="RB40" s="19">
        <v>40.418999999999997</v>
      </c>
      <c r="RC40" s="19">
        <v>20.681000000000001</v>
      </c>
      <c r="RD40" s="19">
        <v>3.8</v>
      </c>
      <c r="RE40" s="19">
        <v>4.2</v>
      </c>
      <c r="RF40" s="19">
        <v>4.2</v>
      </c>
      <c r="RG40" s="19">
        <v>-0.4</v>
      </c>
      <c r="RH40" s="19">
        <v>2.2000000000000002</v>
      </c>
      <c r="RI40" s="19">
        <v>2.4</v>
      </c>
      <c r="RJ40" s="19">
        <v>2.4</v>
      </c>
      <c r="RK40" s="19">
        <v>-0.2</v>
      </c>
      <c r="RL40" s="19">
        <v>1.1000000000000001</v>
      </c>
      <c r="RM40" s="19">
        <v>1.2</v>
      </c>
      <c r="RN40" s="19">
        <v>1.2</v>
      </c>
      <c r="RO40" s="19">
        <v>-0.1</v>
      </c>
      <c r="RP40" s="19">
        <v>2.2999999999999998</v>
      </c>
      <c r="RQ40" s="19">
        <v>2.8</v>
      </c>
      <c r="RR40" s="19">
        <v>2.8</v>
      </c>
      <c r="RS40" s="19">
        <v>-0.5</v>
      </c>
      <c r="RT40" s="19">
        <v>0</v>
      </c>
      <c r="RU40" s="19"/>
      <c r="RV40" s="19">
        <v>7.9909999999999997</v>
      </c>
      <c r="RW40" s="19">
        <v>-7.9909999999999997</v>
      </c>
      <c r="RX40" s="19">
        <v>2.4</v>
      </c>
      <c r="RY40" s="19">
        <v>2.4</v>
      </c>
      <c r="RZ40" s="19">
        <v>2.4</v>
      </c>
      <c r="SA40" s="19">
        <v>0</v>
      </c>
      <c r="SB40" s="19">
        <v>7.3</v>
      </c>
      <c r="SC40" s="19">
        <v>19.692270000000001</v>
      </c>
      <c r="SD40" s="19">
        <v>13.38715</v>
      </c>
      <c r="SE40" s="19">
        <v>-6.0871500000000003</v>
      </c>
      <c r="SF40" s="19">
        <v>1.3</v>
      </c>
      <c r="SG40" s="19">
        <v>1.6</v>
      </c>
      <c r="SH40" s="19">
        <v>1.6</v>
      </c>
      <c r="SI40" s="19">
        <v>-0.3</v>
      </c>
      <c r="SJ40" s="19"/>
      <c r="SK40" s="19"/>
      <c r="SL40" s="19"/>
      <c r="SM40" s="19">
        <v>0</v>
      </c>
      <c r="SN40" s="19">
        <v>9.4</v>
      </c>
      <c r="SO40" s="19">
        <v>9.6999999999999993</v>
      </c>
      <c r="SP40" s="19">
        <v>9.6999999999999993</v>
      </c>
      <c r="SQ40" s="19">
        <v>-0.3</v>
      </c>
      <c r="SR40" s="19">
        <v>3.9</v>
      </c>
      <c r="SS40" s="19">
        <v>4.3</v>
      </c>
      <c r="ST40" s="19">
        <v>4.3</v>
      </c>
      <c r="SU40" s="19">
        <v>-0.4</v>
      </c>
      <c r="SV40" s="19">
        <v>5.0999999999999996</v>
      </c>
      <c r="SW40" s="19">
        <v>6</v>
      </c>
      <c r="SX40" s="19">
        <v>6</v>
      </c>
      <c r="SY40" s="19">
        <v>-0.9</v>
      </c>
      <c r="SZ40" s="19">
        <v>6.8</v>
      </c>
      <c r="TA40" s="19">
        <v>8</v>
      </c>
      <c r="TB40" s="19">
        <v>8</v>
      </c>
      <c r="TC40" s="19">
        <v>-1.2</v>
      </c>
      <c r="TD40" s="19">
        <v>14.4</v>
      </c>
      <c r="TE40" s="19">
        <v>14.077669999999999</v>
      </c>
      <c r="TF40" s="19">
        <v>14.077669999999999</v>
      </c>
      <c r="TG40" s="19">
        <v>0.32233000000000001</v>
      </c>
      <c r="TH40" s="19">
        <v>23.9</v>
      </c>
      <c r="TI40" s="19">
        <v>19.2</v>
      </c>
      <c r="TJ40" s="19">
        <v>20.442</v>
      </c>
      <c r="TK40" s="19">
        <v>3.4580000000000002</v>
      </c>
      <c r="TL40" s="19">
        <v>44.4</v>
      </c>
      <c r="TM40" s="19">
        <v>46.3</v>
      </c>
      <c r="TN40" s="19">
        <v>50.137</v>
      </c>
      <c r="TO40" s="19">
        <v>-5.7370000000000001</v>
      </c>
      <c r="TP40" s="19">
        <v>16.100000000000001</v>
      </c>
      <c r="TQ40" s="19"/>
      <c r="TR40" s="19">
        <v>0.66400000000000003</v>
      </c>
      <c r="TS40" s="19">
        <v>15.436</v>
      </c>
      <c r="TT40" s="19">
        <v>36.299999999999997</v>
      </c>
      <c r="TU40" s="19">
        <v>47.3</v>
      </c>
      <c r="TV40" s="19">
        <v>39.512999999999998</v>
      </c>
      <c r="TW40" s="19">
        <v>-3.2130000000000001</v>
      </c>
      <c r="TX40" s="19">
        <v>29.3</v>
      </c>
      <c r="TY40" s="19">
        <v>61.1</v>
      </c>
      <c r="TZ40" s="19">
        <v>53.606999999999999</v>
      </c>
      <c r="UA40" s="19">
        <v>-24.306999999999999</v>
      </c>
      <c r="UB40" s="19">
        <v>6.1</v>
      </c>
      <c r="UC40" s="19">
        <v>5.7</v>
      </c>
      <c r="UD40" s="19">
        <v>4.6769999999999996</v>
      </c>
      <c r="UE40" s="19">
        <v>1.423</v>
      </c>
      <c r="UF40" s="19">
        <v>3.9</v>
      </c>
      <c r="UG40" s="19">
        <v>5.3</v>
      </c>
      <c r="UH40" s="19">
        <v>4.085</v>
      </c>
      <c r="UI40" s="19">
        <v>-0.185</v>
      </c>
      <c r="UJ40" s="19">
        <v>10.5</v>
      </c>
      <c r="UK40" s="19">
        <v>10</v>
      </c>
      <c r="UL40" s="19">
        <v>10</v>
      </c>
      <c r="UM40" s="19">
        <v>0.5</v>
      </c>
      <c r="UN40" s="19">
        <v>4.3</v>
      </c>
      <c r="UO40" s="19">
        <v>3</v>
      </c>
      <c r="UP40" s="19">
        <v>3</v>
      </c>
      <c r="UQ40" s="19">
        <v>1.3</v>
      </c>
      <c r="UR40" s="19">
        <v>8.1999999999999993</v>
      </c>
      <c r="US40" s="19">
        <v>8.3000000000000007</v>
      </c>
      <c r="UT40" s="19">
        <v>8.3000000000000007</v>
      </c>
      <c r="UU40" s="19">
        <v>-0.1</v>
      </c>
      <c r="UV40" s="19">
        <v>5.9</v>
      </c>
      <c r="UW40" s="19">
        <v>6</v>
      </c>
      <c r="UX40" s="19">
        <v>6</v>
      </c>
      <c r="UY40" s="19">
        <v>-0.1</v>
      </c>
      <c r="UZ40" s="19">
        <v>6.6</v>
      </c>
      <c r="VA40" s="19">
        <v>6</v>
      </c>
      <c r="VB40" s="19">
        <v>6</v>
      </c>
      <c r="VC40" s="19">
        <v>0.6</v>
      </c>
      <c r="VD40" s="19">
        <v>6.4</v>
      </c>
      <c r="VE40" s="19">
        <v>7</v>
      </c>
      <c r="VF40" s="19">
        <v>7</v>
      </c>
      <c r="VG40" s="19">
        <v>-0.6</v>
      </c>
      <c r="VH40" s="19">
        <v>15</v>
      </c>
      <c r="VI40" s="19">
        <v>12.6</v>
      </c>
      <c r="VJ40" s="19">
        <v>14.842000000000001</v>
      </c>
      <c r="VK40" s="19">
        <v>0.158</v>
      </c>
      <c r="VL40" s="19">
        <v>58.9</v>
      </c>
      <c r="VM40" s="19"/>
      <c r="VN40" s="19">
        <v>170.38800000000001</v>
      </c>
      <c r="VO40" s="19">
        <v>-111.488</v>
      </c>
      <c r="VP40" s="19">
        <v>8.1</v>
      </c>
      <c r="VQ40" s="19"/>
      <c r="VR40" s="19">
        <v>10.599</v>
      </c>
      <c r="VS40" s="19">
        <v>-2.4990000000000001</v>
      </c>
      <c r="VT40" s="19">
        <v>44</v>
      </c>
      <c r="VU40" s="19"/>
      <c r="VV40" s="19">
        <v>63.682000000000002</v>
      </c>
      <c r="VW40" s="19">
        <v>-19.681999999999999</v>
      </c>
      <c r="VX40" s="19">
        <v>0.6</v>
      </c>
      <c r="VY40" s="19">
        <v>0.6</v>
      </c>
      <c r="VZ40" s="19">
        <v>0.6</v>
      </c>
      <c r="WA40" s="19">
        <v>0</v>
      </c>
      <c r="WB40" s="19">
        <v>58.9</v>
      </c>
      <c r="WC40" s="19">
        <v>78.2</v>
      </c>
      <c r="WD40" s="19">
        <v>72</v>
      </c>
      <c r="WE40" s="19">
        <v>-13.1</v>
      </c>
      <c r="WF40" s="19">
        <v>86.3</v>
      </c>
      <c r="WG40" s="19">
        <v>80.2</v>
      </c>
      <c r="WH40" s="19">
        <v>71</v>
      </c>
      <c r="WI40" s="19">
        <v>15.3</v>
      </c>
      <c r="WJ40" s="19">
        <v>38.200000000000003</v>
      </c>
      <c r="WK40" s="19"/>
      <c r="WL40" s="19">
        <v>57.33</v>
      </c>
      <c r="WM40" s="19">
        <v>-19.13</v>
      </c>
      <c r="WN40" s="19">
        <v>4.0999999999999996</v>
      </c>
      <c r="WO40" s="19"/>
      <c r="WP40" s="19">
        <v>3.1659999999999999</v>
      </c>
      <c r="WQ40" s="19">
        <v>0.93400000000000005</v>
      </c>
      <c r="WR40" s="19">
        <v>10</v>
      </c>
      <c r="WS40" s="19">
        <v>9.6</v>
      </c>
      <c r="WT40" s="19">
        <v>9.6</v>
      </c>
      <c r="WU40" s="19">
        <v>0.4</v>
      </c>
      <c r="WV40" s="19">
        <v>18.3</v>
      </c>
      <c r="WW40" s="19">
        <v>17.475729999999999</v>
      </c>
      <c r="WX40" s="19">
        <v>17.475729999999999</v>
      </c>
      <c r="WY40" s="19">
        <v>0.82426999999999995</v>
      </c>
      <c r="WZ40" s="19">
        <v>8.5</v>
      </c>
      <c r="XA40" s="19">
        <v>10.8</v>
      </c>
      <c r="XB40" s="19">
        <v>10.8</v>
      </c>
      <c r="XC40" s="19">
        <v>-2.2999999999999998</v>
      </c>
      <c r="XD40" s="19">
        <v>43</v>
      </c>
      <c r="XE40" s="19">
        <v>43.2</v>
      </c>
      <c r="XF40" s="19">
        <v>42</v>
      </c>
      <c r="XG40" s="19">
        <v>1</v>
      </c>
      <c r="XH40" s="19">
        <v>33.799999999999997</v>
      </c>
      <c r="XI40" s="19">
        <v>28.8</v>
      </c>
      <c r="XJ40" s="19">
        <v>28</v>
      </c>
      <c r="XK40" s="19">
        <v>5.8</v>
      </c>
      <c r="XL40" s="19"/>
      <c r="XM40" s="19"/>
      <c r="XN40" s="19"/>
      <c r="XO40" s="19">
        <v>0</v>
      </c>
      <c r="XP40" s="19"/>
      <c r="XQ40" s="19"/>
      <c r="XR40" s="19"/>
      <c r="XS40" s="19">
        <v>0</v>
      </c>
      <c r="XT40" s="19">
        <v>7</v>
      </c>
      <c r="XU40" s="19">
        <v>8.2100000000000009</v>
      </c>
      <c r="XV40" s="19">
        <v>8.2100000000000009</v>
      </c>
      <c r="XW40" s="19">
        <v>-1.21</v>
      </c>
      <c r="XX40" s="19"/>
      <c r="XY40" s="19"/>
      <c r="XZ40" s="19"/>
      <c r="YA40" s="19">
        <v>0</v>
      </c>
      <c r="YB40" s="19"/>
      <c r="YC40" s="19"/>
      <c r="YD40" s="19"/>
      <c r="YE40" s="19">
        <v>0</v>
      </c>
    </row>
    <row r="41" spans="1:655" ht="24" customHeight="1" x14ac:dyDescent="0.3">
      <c r="A41" s="1"/>
      <c r="B41" s="13" t="s">
        <v>43</v>
      </c>
      <c r="C41" s="13" t="s">
        <v>728</v>
      </c>
      <c r="D41" s="14">
        <v>110.5</v>
      </c>
      <c r="E41" s="14">
        <v>116.32040000000001</v>
      </c>
      <c r="F41" s="14">
        <v>113.55833</v>
      </c>
      <c r="G41" s="14">
        <v>-3.0583300000000002</v>
      </c>
      <c r="H41" s="14">
        <v>660.1</v>
      </c>
      <c r="I41" s="14">
        <v>643.65809000000002</v>
      </c>
      <c r="J41" s="14">
        <v>643.65809000000002</v>
      </c>
      <c r="K41" s="14">
        <v>16.44191</v>
      </c>
      <c r="L41" s="14">
        <v>216.3</v>
      </c>
      <c r="M41" s="14">
        <v>209.39341999999999</v>
      </c>
      <c r="N41" s="14">
        <v>209.39341999999999</v>
      </c>
      <c r="O41" s="14">
        <v>6.9065799999999999</v>
      </c>
      <c r="P41" s="14"/>
      <c r="Q41" s="14"/>
      <c r="R41" s="14"/>
      <c r="S41" s="14">
        <v>0</v>
      </c>
      <c r="T41" s="14"/>
      <c r="U41" s="14"/>
      <c r="V41" s="14"/>
      <c r="W41" s="14">
        <v>0</v>
      </c>
      <c r="X41" s="14">
        <v>60.8</v>
      </c>
      <c r="Y41" s="14">
        <v>61.105829999999997</v>
      </c>
      <c r="Z41" s="14">
        <v>76.798159999999996</v>
      </c>
      <c r="AA41" s="14">
        <v>-15.99816</v>
      </c>
      <c r="AB41" s="14">
        <v>95.8</v>
      </c>
      <c r="AC41" s="14">
        <v>96</v>
      </c>
      <c r="AD41" s="14">
        <v>103.85822</v>
      </c>
      <c r="AE41" s="14">
        <v>-8.0582200000000004</v>
      </c>
      <c r="AF41" s="14"/>
      <c r="AG41" s="14"/>
      <c r="AH41" s="14"/>
      <c r="AI41" s="14">
        <v>0</v>
      </c>
      <c r="AJ41" s="14"/>
      <c r="AK41" s="14"/>
      <c r="AL41" s="14"/>
      <c r="AM41" s="14">
        <v>0</v>
      </c>
      <c r="AN41" s="14">
        <v>168.9</v>
      </c>
      <c r="AO41" s="14">
        <v>183.75782000000001</v>
      </c>
      <c r="AP41" s="14">
        <v>183.75782000000001</v>
      </c>
      <c r="AQ41" s="14">
        <v>-14.85782</v>
      </c>
      <c r="AR41" s="14">
        <v>168.5</v>
      </c>
      <c r="AS41" s="14">
        <v>183.75782000000001</v>
      </c>
      <c r="AT41" s="14">
        <v>183.75782000000001</v>
      </c>
      <c r="AU41" s="14">
        <v>-15.257820000000001</v>
      </c>
      <c r="AV41" s="14">
        <v>169.7</v>
      </c>
      <c r="AW41" s="14">
        <v>183.75782000000001</v>
      </c>
      <c r="AX41" s="14">
        <v>183.75782000000001</v>
      </c>
      <c r="AY41" s="14">
        <v>-14.05782</v>
      </c>
      <c r="AZ41" s="14">
        <v>250.1</v>
      </c>
      <c r="BA41" s="14">
        <v>275.63672000000003</v>
      </c>
      <c r="BB41" s="14">
        <v>275.63672000000003</v>
      </c>
      <c r="BC41" s="14">
        <v>-25.536719999999999</v>
      </c>
      <c r="BD41" s="14">
        <v>213.8</v>
      </c>
      <c r="BE41" s="14">
        <v>208.28218000000001</v>
      </c>
      <c r="BF41" s="14">
        <v>208.28218000000001</v>
      </c>
      <c r="BG41" s="14">
        <v>5.5178200000000004</v>
      </c>
      <c r="BH41" s="14">
        <v>110.7</v>
      </c>
      <c r="BI41" s="14">
        <v>104.14109000000001</v>
      </c>
      <c r="BJ41" s="14">
        <v>104.14109000000001</v>
      </c>
      <c r="BK41" s="14">
        <v>6.55891</v>
      </c>
      <c r="BL41" s="14">
        <v>500.1</v>
      </c>
      <c r="BM41" s="14">
        <v>565.53980999999999</v>
      </c>
      <c r="BN41" s="14">
        <v>484.77465999999998</v>
      </c>
      <c r="BO41" s="14">
        <v>15.325340000000001</v>
      </c>
      <c r="BP41" s="14">
        <v>0</v>
      </c>
      <c r="BQ41" s="14">
        <v>0</v>
      </c>
      <c r="BR41" s="14">
        <v>0</v>
      </c>
      <c r="BS41" s="14">
        <v>0</v>
      </c>
      <c r="BT41" s="14"/>
      <c r="BU41" s="14"/>
      <c r="BV41" s="14"/>
      <c r="BW41" s="14">
        <v>0</v>
      </c>
      <c r="BX41" s="14"/>
      <c r="BY41" s="14"/>
      <c r="BZ41" s="14"/>
      <c r="CA41" s="14">
        <v>0</v>
      </c>
      <c r="CB41" s="14"/>
      <c r="CC41" s="14"/>
      <c r="CD41" s="14"/>
      <c r="CE41" s="14">
        <v>0</v>
      </c>
      <c r="CF41" s="14"/>
      <c r="CG41" s="14"/>
      <c r="CH41" s="14"/>
      <c r="CI41" s="14">
        <v>0</v>
      </c>
      <c r="CJ41" s="14">
        <v>141.80000000000001</v>
      </c>
      <c r="CK41" s="14">
        <v>147.08971</v>
      </c>
      <c r="CL41" s="14">
        <v>133.33197999999999</v>
      </c>
      <c r="CM41" s="14">
        <v>8.4680199999999992</v>
      </c>
      <c r="CN41" s="14">
        <v>7.8</v>
      </c>
      <c r="CO41" s="14">
        <v>5.1333399999999996</v>
      </c>
      <c r="CP41" s="14">
        <v>5.1333399999999996</v>
      </c>
      <c r="CQ41" s="14">
        <v>2.6666599999999998</v>
      </c>
      <c r="CR41" s="14">
        <v>5.6</v>
      </c>
      <c r="CS41" s="14">
        <v>2.8177599999999998</v>
      </c>
      <c r="CT41" s="14">
        <v>2.8177599999999998</v>
      </c>
      <c r="CU41" s="14">
        <v>2.7822399999999998</v>
      </c>
      <c r="CV41" s="14"/>
      <c r="CW41" s="14"/>
      <c r="CX41" s="14"/>
      <c r="CY41" s="14">
        <v>0</v>
      </c>
      <c r="CZ41" s="14">
        <v>6.8</v>
      </c>
      <c r="DA41" s="14">
        <v>6.8787000000000003</v>
      </c>
      <c r="DB41" s="14">
        <v>6.8787000000000003</v>
      </c>
      <c r="DC41" s="14">
        <v>-7.8700000000000006E-2</v>
      </c>
      <c r="DD41" s="14">
        <v>12.7</v>
      </c>
      <c r="DE41" s="14">
        <v>14.919420000000001</v>
      </c>
      <c r="DF41" s="14">
        <v>13.748430000000001</v>
      </c>
      <c r="DG41" s="14">
        <v>-1.04843</v>
      </c>
      <c r="DH41" s="14">
        <v>75.5</v>
      </c>
      <c r="DI41" s="14">
        <v>65</v>
      </c>
      <c r="DJ41" s="14">
        <v>75.295850000000002</v>
      </c>
      <c r="DK41" s="14">
        <v>0.20415</v>
      </c>
      <c r="DL41" s="14"/>
      <c r="DM41" s="14"/>
      <c r="DN41" s="14"/>
      <c r="DO41" s="14">
        <v>0</v>
      </c>
      <c r="DP41" s="14"/>
      <c r="DQ41" s="14"/>
      <c r="DR41" s="14"/>
      <c r="DS41" s="14">
        <v>0</v>
      </c>
      <c r="DT41" s="14"/>
      <c r="DU41" s="14"/>
      <c r="DV41" s="14"/>
      <c r="DW41" s="14">
        <v>0</v>
      </c>
      <c r="DX41" s="14"/>
      <c r="DY41" s="14"/>
      <c r="DZ41" s="14"/>
      <c r="EA41" s="14">
        <v>0</v>
      </c>
      <c r="EB41" s="14">
        <v>72.3</v>
      </c>
      <c r="EC41" s="14">
        <v>70.980369999999994</v>
      </c>
      <c r="ED41" s="14">
        <v>67.180340000000001</v>
      </c>
      <c r="EE41" s="14">
        <v>5.1196599999999997</v>
      </c>
      <c r="EF41" s="14">
        <v>112.8</v>
      </c>
      <c r="EG41" s="14">
        <v>110.26321</v>
      </c>
      <c r="EH41" s="14">
        <v>110.26321</v>
      </c>
      <c r="EI41" s="14">
        <v>2.5367899999999999</v>
      </c>
      <c r="EJ41" s="14"/>
      <c r="EK41" s="14"/>
      <c r="EL41" s="14"/>
      <c r="EM41" s="14">
        <v>0</v>
      </c>
      <c r="EN41" s="14"/>
      <c r="EO41" s="14"/>
      <c r="EP41" s="14"/>
      <c r="EQ41" s="14">
        <v>0</v>
      </c>
      <c r="ER41" s="14"/>
      <c r="ES41" s="14"/>
      <c r="ET41" s="14"/>
      <c r="EU41" s="14">
        <v>0</v>
      </c>
      <c r="EV41" s="14">
        <v>6.5</v>
      </c>
      <c r="EW41" s="14">
        <v>6.39</v>
      </c>
      <c r="EX41" s="14">
        <v>6.39</v>
      </c>
      <c r="EY41" s="14">
        <v>0.11</v>
      </c>
      <c r="EZ41" s="14">
        <v>231.4</v>
      </c>
      <c r="FA41" s="14">
        <v>218.17419000000001</v>
      </c>
      <c r="FB41" s="14">
        <v>199.2791</v>
      </c>
      <c r="FC41" s="14">
        <v>32.120899999999999</v>
      </c>
      <c r="FD41" s="14">
        <v>43.3</v>
      </c>
      <c r="FE41" s="14">
        <v>47.160960000000003</v>
      </c>
      <c r="FF41" s="14">
        <v>47.160960000000003</v>
      </c>
      <c r="FG41" s="14">
        <v>-3.8609599999999999</v>
      </c>
      <c r="FH41" s="14">
        <v>46.5</v>
      </c>
      <c r="FI41" s="14">
        <v>114.20743</v>
      </c>
      <c r="FJ41" s="14">
        <v>119.45706</v>
      </c>
      <c r="FK41" s="14">
        <v>-72.957059999999998</v>
      </c>
      <c r="FL41" s="14">
        <v>26.7</v>
      </c>
      <c r="FM41" s="14">
        <v>29.2087</v>
      </c>
      <c r="FN41" s="14">
        <v>29.2087</v>
      </c>
      <c r="FO41" s="14">
        <v>-2.5087000000000002</v>
      </c>
      <c r="FP41" s="14">
        <v>18.399999999999999</v>
      </c>
      <c r="FQ41" s="14">
        <v>19.192229999999999</v>
      </c>
      <c r="FR41" s="14">
        <v>16.68403</v>
      </c>
      <c r="FS41" s="14">
        <v>1.71597</v>
      </c>
      <c r="FT41" s="14">
        <v>19.8</v>
      </c>
      <c r="FU41" s="14">
        <v>19.1068</v>
      </c>
      <c r="FV41" s="14">
        <v>19.1068</v>
      </c>
      <c r="FW41" s="14">
        <v>0.69320000000000004</v>
      </c>
      <c r="FX41" s="14">
        <v>75.5</v>
      </c>
      <c r="FY41" s="14">
        <v>80.375339999999994</v>
      </c>
      <c r="FZ41" s="14">
        <v>72.857600000000005</v>
      </c>
      <c r="GA41" s="14">
        <v>2.6423999999999999</v>
      </c>
      <c r="GB41" s="14">
        <v>186.5</v>
      </c>
      <c r="GC41" s="14">
        <v>185.10007999999999</v>
      </c>
      <c r="GD41" s="14">
        <v>185.10007999999999</v>
      </c>
      <c r="GE41" s="14">
        <v>1.3999200000000001</v>
      </c>
      <c r="GF41" s="14">
        <v>186.5</v>
      </c>
      <c r="GG41" s="14">
        <v>185.10007999999999</v>
      </c>
      <c r="GH41" s="14">
        <v>185.10007999999999</v>
      </c>
      <c r="GI41" s="14">
        <v>1.3999200000000001</v>
      </c>
      <c r="GJ41" s="14">
        <v>185.3</v>
      </c>
      <c r="GK41" s="14">
        <v>185.10007999999999</v>
      </c>
      <c r="GL41" s="14">
        <v>185.10007999999999</v>
      </c>
      <c r="GM41" s="14">
        <v>0.19991999999999999</v>
      </c>
      <c r="GN41" s="14">
        <v>68.8</v>
      </c>
      <c r="GO41" s="14">
        <v>86.221450000000004</v>
      </c>
      <c r="GP41" s="14">
        <v>87.858310000000003</v>
      </c>
      <c r="GQ41" s="14">
        <v>-19.058309999999999</v>
      </c>
      <c r="GR41" s="14">
        <v>6.5</v>
      </c>
      <c r="GS41" s="14">
        <v>2.89486</v>
      </c>
      <c r="GT41" s="14">
        <v>8.4518799999999992</v>
      </c>
      <c r="GU41" s="14">
        <v>-1.9518800000000001</v>
      </c>
      <c r="GV41" s="14">
        <v>2.2000000000000002</v>
      </c>
      <c r="GW41" s="14">
        <v>1.0171699999999999</v>
      </c>
      <c r="GX41" s="14">
        <v>8.8668200000000006</v>
      </c>
      <c r="GY41" s="14">
        <v>-6.6668200000000004</v>
      </c>
      <c r="GZ41" s="14">
        <v>34.1</v>
      </c>
      <c r="HA41" s="14">
        <v>34.47804</v>
      </c>
      <c r="HB41" s="14">
        <v>34.47804</v>
      </c>
      <c r="HC41" s="14">
        <v>-0.37803999999999999</v>
      </c>
      <c r="HD41" s="14">
        <v>28.9</v>
      </c>
      <c r="HE41" s="14">
        <v>32.627180000000003</v>
      </c>
      <c r="HF41" s="14">
        <v>32.627180000000003</v>
      </c>
      <c r="HG41" s="14">
        <v>-3.7271800000000002</v>
      </c>
      <c r="HH41" s="14">
        <v>3.8</v>
      </c>
      <c r="HI41" s="14">
        <v>4.0341699999999996</v>
      </c>
      <c r="HJ41" s="14">
        <v>4.0341699999999996</v>
      </c>
      <c r="HK41" s="14">
        <v>-0.23416999999999999</v>
      </c>
      <c r="HL41" s="14">
        <v>12.8</v>
      </c>
      <c r="HM41" s="14">
        <v>26.020959999999999</v>
      </c>
      <c r="HN41" s="14">
        <v>13.33126</v>
      </c>
      <c r="HO41" s="14">
        <v>-0.53125999999999995</v>
      </c>
      <c r="HP41" s="14">
        <v>77.5</v>
      </c>
      <c r="HQ41" s="14">
        <v>87.273110000000003</v>
      </c>
      <c r="HR41" s="14">
        <v>87.273110000000003</v>
      </c>
      <c r="HS41" s="14">
        <v>-9.7731100000000009</v>
      </c>
      <c r="HT41" s="14"/>
      <c r="HU41" s="14"/>
      <c r="HV41" s="14"/>
      <c r="HW41" s="14">
        <v>0</v>
      </c>
      <c r="HX41" s="14"/>
      <c r="HY41" s="14"/>
      <c r="HZ41" s="14"/>
      <c r="IA41" s="14">
        <v>0</v>
      </c>
      <c r="IB41" s="14">
        <v>21.6</v>
      </c>
      <c r="IC41" s="14">
        <v>4.6391799999999996</v>
      </c>
      <c r="ID41" s="14">
        <v>58.485030000000002</v>
      </c>
      <c r="IE41" s="14">
        <v>-36.88503</v>
      </c>
      <c r="IF41" s="14"/>
      <c r="IG41" s="14"/>
      <c r="IH41" s="14"/>
      <c r="II41" s="14">
        <v>0</v>
      </c>
      <c r="IJ41" s="14"/>
      <c r="IK41" s="14"/>
      <c r="IL41" s="14"/>
      <c r="IM41" s="14">
        <v>0</v>
      </c>
      <c r="IN41" s="14">
        <v>46.6</v>
      </c>
      <c r="IO41" s="14">
        <v>48.181449999999998</v>
      </c>
      <c r="IP41" s="14">
        <v>48.181449999999998</v>
      </c>
      <c r="IQ41" s="14">
        <v>-1.58145</v>
      </c>
      <c r="IR41" s="14"/>
      <c r="IS41" s="14"/>
      <c r="IT41" s="14"/>
      <c r="IU41" s="14">
        <v>0</v>
      </c>
      <c r="IV41" s="14"/>
      <c r="IW41" s="14"/>
      <c r="IX41" s="14"/>
      <c r="IY41" s="14">
        <v>0</v>
      </c>
      <c r="IZ41" s="14"/>
      <c r="JA41" s="14"/>
      <c r="JB41" s="14"/>
      <c r="JC41" s="14">
        <v>0</v>
      </c>
      <c r="JD41" s="14">
        <v>44.4</v>
      </c>
      <c r="JE41" s="14">
        <v>67</v>
      </c>
      <c r="JF41" s="14">
        <v>75.926119999999997</v>
      </c>
      <c r="JG41" s="14">
        <v>-31.526119999999999</v>
      </c>
      <c r="JH41" s="14">
        <v>176.9</v>
      </c>
      <c r="JI41" s="14">
        <v>178.52956</v>
      </c>
      <c r="JJ41" s="14">
        <v>178.52956</v>
      </c>
      <c r="JK41" s="14">
        <v>-1.6295599999999999</v>
      </c>
      <c r="JL41" s="14">
        <v>174.9</v>
      </c>
      <c r="JM41" s="14">
        <v>178.52956</v>
      </c>
      <c r="JN41" s="14">
        <v>178.52956</v>
      </c>
      <c r="JO41" s="14">
        <v>-3.6295600000000001</v>
      </c>
      <c r="JP41" s="14">
        <v>200</v>
      </c>
      <c r="JQ41" s="14">
        <v>178.52956</v>
      </c>
      <c r="JR41" s="14">
        <v>178.52956</v>
      </c>
      <c r="JS41" s="14">
        <v>21.47044</v>
      </c>
      <c r="JT41" s="14">
        <v>273</v>
      </c>
      <c r="JU41" s="14">
        <v>267.79433</v>
      </c>
      <c r="JV41" s="14">
        <v>267.79433</v>
      </c>
      <c r="JW41" s="14">
        <v>5.2056699999999996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37.200000000000003</v>
      </c>
      <c r="KS41" s="14">
        <v>36</v>
      </c>
      <c r="KT41" s="14">
        <v>36</v>
      </c>
      <c r="KU41" s="14">
        <v>1.2</v>
      </c>
      <c r="KV41" s="14"/>
      <c r="KW41" s="14"/>
      <c r="KX41" s="14"/>
      <c r="KY41" s="14">
        <v>0</v>
      </c>
      <c r="KZ41" s="14">
        <v>0</v>
      </c>
      <c r="LA41" s="14"/>
      <c r="LB41" s="14">
        <v>0</v>
      </c>
      <c r="LC41" s="14">
        <v>0</v>
      </c>
      <c r="LD41" s="14">
        <v>1.5</v>
      </c>
      <c r="LE41" s="14">
        <v>1.33812</v>
      </c>
      <c r="LF41" s="14">
        <v>1.33812</v>
      </c>
      <c r="LG41" s="14">
        <v>0.16188</v>
      </c>
      <c r="LH41" s="14">
        <v>77.900000000000006</v>
      </c>
      <c r="LI41" s="14">
        <v>181.02524</v>
      </c>
      <c r="LJ41" s="14">
        <v>147.01480000000001</v>
      </c>
      <c r="LK41" s="14">
        <v>-69.114800000000002</v>
      </c>
      <c r="LL41" s="14">
        <v>67.5</v>
      </c>
      <c r="LM41" s="14">
        <v>66.472239999999999</v>
      </c>
      <c r="LN41" s="14">
        <v>66.472239999999999</v>
      </c>
      <c r="LO41" s="14">
        <v>1.02776</v>
      </c>
      <c r="LP41" s="14">
        <v>64.7</v>
      </c>
      <c r="LQ41" s="14">
        <v>67.133979999999994</v>
      </c>
      <c r="LR41" s="14">
        <v>67.133979999999994</v>
      </c>
      <c r="LS41" s="14">
        <v>-2.43398</v>
      </c>
      <c r="LT41" s="14">
        <v>71.400000000000006</v>
      </c>
      <c r="LU41" s="14">
        <v>78.567999999999998</v>
      </c>
      <c r="LV41" s="14">
        <v>68.319999999999993</v>
      </c>
      <c r="LW41" s="14">
        <v>3.08</v>
      </c>
      <c r="LX41" s="14">
        <v>28.3</v>
      </c>
      <c r="LY41" s="14">
        <v>29.951460000000001</v>
      </c>
      <c r="LZ41" s="14">
        <v>28.273790000000002</v>
      </c>
      <c r="MA41" s="14">
        <v>2.6210000000000001E-2</v>
      </c>
      <c r="MB41" s="14">
        <v>65.599999999999994</v>
      </c>
      <c r="MC41" s="14"/>
      <c r="MD41" s="14">
        <v>67.099999999999994</v>
      </c>
      <c r="ME41" s="14">
        <v>-1.5</v>
      </c>
      <c r="MF41" s="14"/>
      <c r="MG41" s="14"/>
      <c r="MH41" s="14"/>
      <c r="MI41" s="14">
        <v>0</v>
      </c>
      <c r="MJ41" s="14"/>
      <c r="MK41" s="14"/>
      <c r="ML41" s="14"/>
      <c r="MM41" s="14">
        <v>0</v>
      </c>
      <c r="MN41" s="14">
        <v>0</v>
      </c>
      <c r="MO41" s="14"/>
      <c r="MP41" s="14"/>
      <c r="MQ41" s="14">
        <v>0</v>
      </c>
      <c r="MR41" s="14">
        <v>90.2</v>
      </c>
      <c r="MS41" s="14">
        <v>30</v>
      </c>
      <c r="MT41" s="14">
        <v>90</v>
      </c>
      <c r="MU41" s="14">
        <v>0.2</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v>215.6</v>
      </c>
      <c r="NU41" s="14">
        <v>192.4</v>
      </c>
      <c r="NV41" s="14">
        <v>192.4</v>
      </c>
      <c r="NW41" s="14">
        <v>23.2</v>
      </c>
      <c r="NX41" s="14">
        <v>103</v>
      </c>
      <c r="NY41" s="14">
        <v>96.2</v>
      </c>
      <c r="NZ41" s="14">
        <v>96.2</v>
      </c>
      <c r="OA41" s="14">
        <v>6.8</v>
      </c>
      <c r="OB41" s="14">
        <v>0.2</v>
      </c>
      <c r="OC41" s="14"/>
      <c r="OD41" s="14">
        <v>0.46800000000000003</v>
      </c>
      <c r="OE41" s="14">
        <v>-0.26800000000000002</v>
      </c>
      <c r="OF41" s="14">
        <v>68.099999999999994</v>
      </c>
      <c r="OG41" s="14">
        <v>71.3</v>
      </c>
      <c r="OH41" s="14">
        <v>64.040000000000006</v>
      </c>
      <c r="OI41" s="14">
        <v>4.0599999999999996</v>
      </c>
      <c r="OJ41" s="14">
        <v>24.1</v>
      </c>
      <c r="OK41" s="14"/>
      <c r="OL41" s="14">
        <v>17.097000000000001</v>
      </c>
      <c r="OM41" s="14">
        <v>7.0030000000000001</v>
      </c>
      <c r="ON41" s="14">
        <v>17.600000000000001</v>
      </c>
      <c r="OO41" s="14">
        <v>14.9</v>
      </c>
      <c r="OP41" s="14">
        <v>16.559999999999999</v>
      </c>
      <c r="OQ41" s="14">
        <v>1.04</v>
      </c>
      <c r="OR41" s="14">
        <v>0.2</v>
      </c>
      <c r="OS41" s="14"/>
      <c r="OT41" s="14">
        <v>0.1</v>
      </c>
      <c r="OU41" s="14">
        <v>0.1</v>
      </c>
      <c r="OV41" s="14">
        <v>12</v>
      </c>
      <c r="OW41" s="14">
        <v>10.67961</v>
      </c>
      <c r="OX41" s="14">
        <v>10.67961</v>
      </c>
      <c r="OY41" s="14">
        <v>1.32039</v>
      </c>
      <c r="OZ41" s="14">
        <v>9.9</v>
      </c>
      <c r="PA41" s="14">
        <v>9.9830000000000005</v>
      </c>
      <c r="PB41" s="14">
        <v>9</v>
      </c>
      <c r="PC41" s="14">
        <v>0.9</v>
      </c>
      <c r="PD41" s="14">
        <v>4.8</v>
      </c>
      <c r="PE41" s="14">
        <v>5.67</v>
      </c>
      <c r="PF41" s="14">
        <v>5.67</v>
      </c>
      <c r="PG41" s="14">
        <v>-0.87</v>
      </c>
      <c r="PH41" s="14">
        <v>0.5</v>
      </c>
      <c r="PI41" s="14">
        <v>1</v>
      </c>
      <c r="PJ41" s="14">
        <v>1</v>
      </c>
      <c r="PK41" s="14">
        <v>-0.5</v>
      </c>
      <c r="PL41" s="14">
        <v>2.9</v>
      </c>
      <c r="PM41" s="14">
        <v>2.5</v>
      </c>
      <c r="PN41" s="14">
        <v>2.5</v>
      </c>
      <c r="PO41" s="14">
        <v>0.4</v>
      </c>
      <c r="PP41" s="14">
        <v>2.6</v>
      </c>
      <c r="PQ41" s="14">
        <v>2.5</v>
      </c>
      <c r="PR41" s="14">
        <v>2.5</v>
      </c>
      <c r="PS41" s="14">
        <v>0.1</v>
      </c>
      <c r="PT41" s="14">
        <v>0</v>
      </c>
      <c r="PU41" s="14">
        <v>19.417480000000001</v>
      </c>
      <c r="PV41" s="14">
        <v>19.417480000000001</v>
      </c>
      <c r="PW41" s="14">
        <v>-19.417480000000001</v>
      </c>
      <c r="PX41" s="14">
        <v>14.5</v>
      </c>
      <c r="PY41" s="14">
        <v>15.53398</v>
      </c>
      <c r="PZ41" s="14">
        <v>15.53398</v>
      </c>
      <c r="QA41" s="14">
        <v>-1.0339799999999999</v>
      </c>
      <c r="QB41" s="14">
        <v>9.9</v>
      </c>
      <c r="QC41" s="14">
        <v>9</v>
      </c>
      <c r="QD41" s="14">
        <v>9</v>
      </c>
      <c r="QE41" s="14">
        <v>0.9</v>
      </c>
      <c r="QF41" s="14">
        <v>3.5</v>
      </c>
      <c r="QG41" s="14">
        <v>3.5</v>
      </c>
      <c r="QH41" s="14">
        <v>3.5</v>
      </c>
      <c r="QI41" s="14">
        <v>0</v>
      </c>
      <c r="QJ41" s="14">
        <v>18.5</v>
      </c>
      <c r="QK41" s="14">
        <v>17.961169999999999</v>
      </c>
      <c r="QL41" s="14">
        <v>17.961169999999999</v>
      </c>
      <c r="QM41" s="14">
        <v>0.53883000000000003</v>
      </c>
      <c r="QN41" s="14">
        <v>3.6</v>
      </c>
      <c r="QO41" s="14"/>
      <c r="QP41" s="14">
        <v>4.4909999999999997</v>
      </c>
      <c r="QQ41" s="14">
        <v>-0.89100000000000001</v>
      </c>
      <c r="QR41" s="14">
        <v>4.2</v>
      </c>
      <c r="QS41" s="14"/>
      <c r="QT41" s="14">
        <v>10.252000000000001</v>
      </c>
      <c r="QU41" s="14">
        <v>-6.0519999999999996</v>
      </c>
      <c r="QV41" s="14">
        <v>18.100000000000001</v>
      </c>
      <c r="QW41" s="14">
        <v>18.100000000000001</v>
      </c>
      <c r="QX41" s="14">
        <v>11.414999999999999</v>
      </c>
      <c r="QY41" s="14">
        <v>6.6849999999999996</v>
      </c>
      <c r="QZ41" s="14">
        <v>58.7</v>
      </c>
      <c r="RA41" s="14">
        <v>50.3</v>
      </c>
      <c r="RB41" s="14">
        <v>40.576000000000001</v>
      </c>
      <c r="RC41" s="14">
        <v>18.123999999999999</v>
      </c>
      <c r="RD41" s="14">
        <v>3.8</v>
      </c>
      <c r="RE41" s="14">
        <v>4.2</v>
      </c>
      <c r="RF41" s="14">
        <v>4.2</v>
      </c>
      <c r="RG41" s="14">
        <v>-0.4</v>
      </c>
      <c r="RH41" s="14">
        <v>2.2000000000000002</v>
      </c>
      <c r="RI41" s="14">
        <v>2.4</v>
      </c>
      <c r="RJ41" s="14">
        <v>2.4</v>
      </c>
      <c r="RK41" s="14">
        <v>-0.2</v>
      </c>
      <c r="RL41" s="14">
        <v>1.1000000000000001</v>
      </c>
      <c r="RM41" s="14">
        <v>1.2</v>
      </c>
      <c r="RN41" s="14">
        <v>1.2</v>
      </c>
      <c r="RO41" s="14">
        <v>-0.1</v>
      </c>
      <c r="RP41" s="14">
        <v>2.2999999999999998</v>
      </c>
      <c r="RQ41" s="14">
        <v>2.8</v>
      </c>
      <c r="RR41" s="14">
        <v>2.8</v>
      </c>
      <c r="RS41" s="14">
        <v>-0.5</v>
      </c>
      <c r="RT41" s="14">
        <v>0</v>
      </c>
      <c r="RU41" s="14"/>
      <c r="RV41" s="14">
        <v>1.0149999999999999</v>
      </c>
      <c r="RW41" s="14">
        <v>-1.0149999999999999</v>
      </c>
      <c r="RX41" s="14">
        <v>1.8</v>
      </c>
      <c r="RY41" s="14">
        <v>2.4</v>
      </c>
      <c r="RZ41" s="14">
        <v>2.4</v>
      </c>
      <c r="SA41" s="14">
        <v>-0.6</v>
      </c>
      <c r="SB41" s="14">
        <v>7.1</v>
      </c>
      <c r="SC41" s="14">
        <v>0</v>
      </c>
      <c r="SD41" s="14">
        <v>13.528040000000001</v>
      </c>
      <c r="SE41" s="14">
        <v>-6.4280400000000002</v>
      </c>
      <c r="SF41" s="14">
        <v>1.4</v>
      </c>
      <c r="SG41" s="14">
        <v>1.6</v>
      </c>
      <c r="SH41" s="14">
        <v>1.6</v>
      </c>
      <c r="SI41" s="14">
        <v>-0.2</v>
      </c>
      <c r="SJ41" s="14"/>
      <c r="SK41" s="14"/>
      <c r="SL41" s="14"/>
      <c r="SM41" s="14">
        <v>0</v>
      </c>
      <c r="SN41" s="14">
        <v>9.5</v>
      </c>
      <c r="SO41" s="14">
        <v>9.6999999999999993</v>
      </c>
      <c r="SP41" s="14">
        <v>9.6999999999999993</v>
      </c>
      <c r="SQ41" s="14">
        <v>-0.2</v>
      </c>
      <c r="SR41" s="14">
        <v>3.9</v>
      </c>
      <c r="SS41" s="14">
        <v>4.3</v>
      </c>
      <c r="ST41" s="14">
        <v>4.3</v>
      </c>
      <c r="SU41" s="14">
        <v>-0.4</v>
      </c>
      <c r="SV41" s="14">
        <v>5.5</v>
      </c>
      <c r="SW41" s="14">
        <v>6</v>
      </c>
      <c r="SX41" s="14">
        <v>6</v>
      </c>
      <c r="SY41" s="14">
        <v>-0.5</v>
      </c>
      <c r="SZ41" s="14">
        <v>7.1</v>
      </c>
      <c r="TA41" s="14">
        <v>8</v>
      </c>
      <c r="TB41" s="14">
        <v>8</v>
      </c>
      <c r="TC41" s="14">
        <v>-0.9</v>
      </c>
      <c r="TD41" s="14">
        <v>14.4</v>
      </c>
      <c r="TE41" s="14">
        <v>14.077669999999999</v>
      </c>
      <c r="TF41" s="14">
        <v>14.077669999999999</v>
      </c>
      <c r="TG41" s="14">
        <v>0.32233000000000001</v>
      </c>
      <c r="TH41" s="14">
        <v>19.2</v>
      </c>
      <c r="TI41" s="14">
        <v>19</v>
      </c>
      <c r="TJ41" s="14">
        <v>20.422000000000001</v>
      </c>
      <c r="TK41" s="14">
        <v>-1.222</v>
      </c>
      <c r="TL41" s="14">
        <v>47.2</v>
      </c>
      <c r="TM41" s="14">
        <v>47.5</v>
      </c>
      <c r="TN41" s="14">
        <v>51.444000000000003</v>
      </c>
      <c r="TO41" s="14">
        <v>-4.2439999999999998</v>
      </c>
      <c r="TP41" s="14">
        <v>5.8</v>
      </c>
      <c r="TQ41" s="14"/>
      <c r="TR41" s="14">
        <v>0</v>
      </c>
      <c r="TS41" s="14">
        <v>5.8</v>
      </c>
      <c r="TT41" s="14">
        <v>36.1</v>
      </c>
      <c r="TU41" s="14">
        <v>48.4</v>
      </c>
      <c r="TV41" s="14">
        <v>40.570999999999998</v>
      </c>
      <c r="TW41" s="14">
        <v>-4.4710000000000001</v>
      </c>
      <c r="TX41" s="14">
        <v>30.9</v>
      </c>
      <c r="TY41" s="14">
        <v>61.4</v>
      </c>
      <c r="TZ41" s="14">
        <v>54.844000000000001</v>
      </c>
      <c r="UA41" s="14">
        <v>-23.943999999999999</v>
      </c>
      <c r="UB41" s="14">
        <v>7</v>
      </c>
      <c r="UC41" s="14">
        <v>5.5</v>
      </c>
      <c r="UD41" s="14">
        <v>4.45</v>
      </c>
      <c r="UE41" s="14">
        <v>2.5499999999999998</v>
      </c>
      <c r="UF41" s="14">
        <v>4.7</v>
      </c>
      <c r="UG41" s="14">
        <v>4.9000000000000004</v>
      </c>
      <c r="UH41" s="14">
        <v>3.9780000000000002</v>
      </c>
      <c r="UI41" s="14">
        <v>0.72199999999999998</v>
      </c>
      <c r="UJ41" s="14">
        <v>10.5</v>
      </c>
      <c r="UK41" s="14">
        <v>10</v>
      </c>
      <c r="UL41" s="14">
        <v>10</v>
      </c>
      <c r="UM41" s="14">
        <v>0.5</v>
      </c>
      <c r="UN41" s="14">
        <v>5</v>
      </c>
      <c r="UO41" s="14">
        <v>3</v>
      </c>
      <c r="UP41" s="14">
        <v>3</v>
      </c>
      <c r="UQ41" s="14">
        <v>2</v>
      </c>
      <c r="UR41" s="14">
        <v>8.3000000000000007</v>
      </c>
      <c r="US41" s="14">
        <v>8.3000000000000007</v>
      </c>
      <c r="UT41" s="14">
        <v>8.3000000000000007</v>
      </c>
      <c r="UU41" s="14">
        <v>0</v>
      </c>
      <c r="UV41" s="14">
        <v>5.9</v>
      </c>
      <c r="UW41" s="14">
        <v>6</v>
      </c>
      <c r="UX41" s="14">
        <v>6</v>
      </c>
      <c r="UY41" s="14">
        <v>-0.1</v>
      </c>
      <c r="UZ41" s="14">
        <v>6.6</v>
      </c>
      <c r="VA41" s="14">
        <v>6</v>
      </c>
      <c r="VB41" s="14">
        <v>6</v>
      </c>
      <c r="VC41" s="14">
        <v>0.6</v>
      </c>
      <c r="VD41" s="14">
        <v>6.4</v>
      </c>
      <c r="VE41" s="14">
        <v>7</v>
      </c>
      <c r="VF41" s="14">
        <v>7</v>
      </c>
      <c r="VG41" s="14">
        <v>-0.6</v>
      </c>
      <c r="VH41" s="14">
        <v>15.3</v>
      </c>
      <c r="VI41" s="14">
        <v>12.3</v>
      </c>
      <c r="VJ41" s="14">
        <v>14.648999999999999</v>
      </c>
      <c r="VK41" s="14">
        <v>0.65100000000000002</v>
      </c>
      <c r="VL41" s="14">
        <v>115.8</v>
      </c>
      <c r="VM41" s="14"/>
      <c r="VN41" s="14">
        <v>109.705</v>
      </c>
      <c r="VO41" s="14">
        <v>6.0949999999999998</v>
      </c>
      <c r="VP41" s="14">
        <v>1.4</v>
      </c>
      <c r="VQ41" s="14"/>
      <c r="VR41" s="14">
        <v>9.4789999999999992</v>
      </c>
      <c r="VS41" s="14">
        <v>-8.0790000000000006</v>
      </c>
      <c r="VT41" s="14">
        <v>7.7</v>
      </c>
      <c r="VU41" s="14"/>
      <c r="VV41" s="14">
        <v>28.42</v>
      </c>
      <c r="VW41" s="14">
        <v>-20.72</v>
      </c>
      <c r="VX41" s="14">
        <v>0.6</v>
      </c>
      <c r="VY41" s="14">
        <v>0.6</v>
      </c>
      <c r="VZ41" s="14">
        <v>0.6</v>
      </c>
      <c r="WA41" s="14">
        <v>0</v>
      </c>
      <c r="WB41" s="14">
        <v>70</v>
      </c>
      <c r="WC41" s="14">
        <v>78.7</v>
      </c>
      <c r="WD41" s="14">
        <v>80</v>
      </c>
      <c r="WE41" s="14">
        <v>-10</v>
      </c>
      <c r="WF41" s="14">
        <v>91.2</v>
      </c>
      <c r="WG41" s="14">
        <v>77.599999999999994</v>
      </c>
      <c r="WH41" s="14">
        <v>78</v>
      </c>
      <c r="WI41" s="14">
        <v>13.2</v>
      </c>
      <c r="WJ41" s="14">
        <v>6.8</v>
      </c>
      <c r="WK41" s="14"/>
      <c r="WL41" s="14">
        <v>26.765000000000001</v>
      </c>
      <c r="WM41" s="14">
        <v>-19.965</v>
      </c>
      <c r="WN41" s="14">
        <v>4.5999999999999996</v>
      </c>
      <c r="WO41" s="14"/>
      <c r="WP41" s="14">
        <v>1.357</v>
      </c>
      <c r="WQ41" s="14">
        <v>3.2429999999999999</v>
      </c>
      <c r="WR41" s="14">
        <v>10</v>
      </c>
      <c r="WS41" s="14">
        <v>9.6</v>
      </c>
      <c r="WT41" s="14">
        <v>9.6</v>
      </c>
      <c r="WU41" s="14">
        <v>0.4</v>
      </c>
      <c r="WV41" s="14">
        <v>18.399999999999999</v>
      </c>
      <c r="WW41" s="14">
        <v>17.475729999999999</v>
      </c>
      <c r="WX41" s="14">
        <v>17.475729999999999</v>
      </c>
      <c r="WY41" s="14">
        <v>0.92427000000000004</v>
      </c>
      <c r="WZ41" s="14">
        <v>8.1999999999999993</v>
      </c>
      <c r="XA41" s="14">
        <v>10.8</v>
      </c>
      <c r="XB41" s="14">
        <v>10.8</v>
      </c>
      <c r="XC41" s="14">
        <v>-2.6</v>
      </c>
      <c r="XD41" s="14">
        <v>43.3</v>
      </c>
      <c r="XE41" s="14">
        <v>43.2</v>
      </c>
      <c r="XF41" s="14">
        <v>42</v>
      </c>
      <c r="XG41" s="14">
        <v>1.3</v>
      </c>
      <c r="XH41" s="14">
        <v>33.799999999999997</v>
      </c>
      <c r="XI41" s="14">
        <v>28.8</v>
      </c>
      <c r="XJ41" s="14">
        <v>28</v>
      </c>
      <c r="XK41" s="14">
        <v>5.8</v>
      </c>
      <c r="XL41" s="14"/>
      <c r="XM41" s="14"/>
      <c r="XN41" s="14"/>
      <c r="XO41" s="14">
        <v>0</v>
      </c>
      <c r="XP41" s="14"/>
      <c r="XQ41" s="14"/>
      <c r="XR41" s="14"/>
      <c r="XS41" s="14">
        <v>0</v>
      </c>
      <c r="XT41" s="14">
        <v>7.1</v>
      </c>
      <c r="XU41" s="14">
        <v>8.2100000000000009</v>
      </c>
      <c r="XV41" s="14">
        <v>8.2100000000000009</v>
      </c>
      <c r="XW41" s="14">
        <v>-1.1100000000000001</v>
      </c>
      <c r="XX41" s="14"/>
      <c r="XY41" s="14"/>
      <c r="XZ41" s="14"/>
      <c r="YA41" s="14">
        <v>0</v>
      </c>
      <c r="YB41" s="14"/>
      <c r="YC41" s="14"/>
      <c r="YD41" s="14"/>
      <c r="YE41" s="14">
        <v>0</v>
      </c>
    </row>
    <row r="42" spans="1:655" ht="24" customHeight="1" x14ac:dyDescent="0.3">
      <c r="A42" s="1"/>
      <c r="B42" s="16" t="s">
        <v>43</v>
      </c>
      <c r="C42" s="16" t="s">
        <v>729</v>
      </c>
      <c r="D42" s="17">
        <v>112.2</v>
      </c>
      <c r="E42" s="17">
        <v>124.94198</v>
      </c>
      <c r="F42" s="17">
        <v>133.15474</v>
      </c>
      <c r="G42" s="17">
        <v>-20.954740000000001</v>
      </c>
      <c r="H42" s="17">
        <v>654</v>
      </c>
      <c r="I42" s="17">
        <v>643.65809000000002</v>
      </c>
      <c r="J42" s="17">
        <v>643.65809000000002</v>
      </c>
      <c r="K42" s="17">
        <v>10.34191</v>
      </c>
      <c r="L42" s="17">
        <v>216.1</v>
      </c>
      <c r="M42" s="17">
        <v>209.39341999999999</v>
      </c>
      <c r="N42" s="17">
        <v>209.39341999999999</v>
      </c>
      <c r="O42" s="17">
        <v>6.7065799999999998</v>
      </c>
      <c r="P42" s="17"/>
      <c r="Q42" s="17"/>
      <c r="R42" s="17"/>
      <c r="S42" s="17">
        <v>0</v>
      </c>
      <c r="T42" s="17"/>
      <c r="U42" s="17"/>
      <c r="V42" s="17"/>
      <c r="W42" s="17">
        <v>0</v>
      </c>
      <c r="X42" s="17">
        <v>60.7</v>
      </c>
      <c r="Y42" s="17">
        <v>61.105829999999997</v>
      </c>
      <c r="Z42" s="17">
        <v>76.798159999999996</v>
      </c>
      <c r="AA42" s="17">
        <v>-16.09816</v>
      </c>
      <c r="AB42" s="17">
        <v>92.7</v>
      </c>
      <c r="AC42" s="17">
        <v>96</v>
      </c>
      <c r="AD42" s="17">
        <v>101.90600000000001</v>
      </c>
      <c r="AE42" s="17">
        <v>-9.2059999999999995</v>
      </c>
      <c r="AF42" s="17"/>
      <c r="AG42" s="17"/>
      <c r="AH42" s="17"/>
      <c r="AI42" s="17">
        <v>0</v>
      </c>
      <c r="AJ42" s="17"/>
      <c r="AK42" s="17"/>
      <c r="AL42" s="17"/>
      <c r="AM42" s="17">
        <v>0</v>
      </c>
      <c r="AN42" s="17">
        <v>187.7</v>
      </c>
      <c r="AO42" s="17">
        <v>183.75782000000001</v>
      </c>
      <c r="AP42" s="17">
        <v>183.75782000000001</v>
      </c>
      <c r="AQ42" s="17">
        <v>3.94218</v>
      </c>
      <c r="AR42" s="17">
        <v>199.9</v>
      </c>
      <c r="AS42" s="17">
        <v>183.75782000000001</v>
      </c>
      <c r="AT42" s="17">
        <v>183.75782000000001</v>
      </c>
      <c r="AU42" s="17">
        <v>16.14218</v>
      </c>
      <c r="AV42" s="17">
        <v>200.6</v>
      </c>
      <c r="AW42" s="17">
        <v>183.75782000000001</v>
      </c>
      <c r="AX42" s="17">
        <v>183.75782000000001</v>
      </c>
      <c r="AY42" s="17">
        <v>16.842179999999999</v>
      </c>
      <c r="AZ42" s="17">
        <v>276.39999999999998</v>
      </c>
      <c r="BA42" s="17">
        <v>275.63672000000003</v>
      </c>
      <c r="BB42" s="17">
        <v>275.63672000000003</v>
      </c>
      <c r="BC42" s="17">
        <v>0.76327999999999996</v>
      </c>
      <c r="BD42" s="17">
        <v>214.2</v>
      </c>
      <c r="BE42" s="17">
        <v>208.28218000000001</v>
      </c>
      <c r="BF42" s="17">
        <v>208.28218000000001</v>
      </c>
      <c r="BG42" s="17">
        <v>5.9178199999999999</v>
      </c>
      <c r="BH42" s="17">
        <v>110.9</v>
      </c>
      <c r="BI42" s="17">
        <v>104.14109000000001</v>
      </c>
      <c r="BJ42" s="17">
        <v>104.14109000000001</v>
      </c>
      <c r="BK42" s="17">
        <v>6.7589100000000002</v>
      </c>
      <c r="BL42" s="17">
        <v>484.6</v>
      </c>
      <c r="BM42" s="17">
        <v>536.94628999999998</v>
      </c>
      <c r="BN42" s="17">
        <v>537.07523000000003</v>
      </c>
      <c r="BO42" s="17">
        <v>-52.475230000000003</v>
      </c>
      <c r="BP42" s="17">
        <v>0</v>
      </c>
      <c r="BQ42" s="17">
        <v>0</v>
      </c>
      <c r="BR42" s="17">
        <v>0</v>
      </c>
      <c r="BS42" s="17">
        <v>0</v>
      </c>
      <c r="BT42" s="17"/>
      <c r="BU42" s="17"/>
      <c r="BV42" s="17"/>
      <c r="BW42" s="17">
        <v>0</v>
      </c>
      <c r="BX42" s="17"/>
      <c r="BY42" s="17"/>
      <c r="BZ42" s="17"/>
      <c r="CA42" s="17">
        <v>0</v>
      </c>
      <c r="CB42" s="17"/>
      <c r="CC42" s="17"/>
      <c r="CD42" s="17"/>
      <c r="CE42" s="17">
        <v>0</v>
      </c>
      <c r="CF42" s="17"/>
      <c r="CG42" s="17"/>
      <c r="CH42" s="17"/>
      <c r="CI42" s="17">
        <v>0</v>
      </c>
      <c r="CJ42" s="17">
        <v>138.19999999999999</v>
      </c>
      <c r="CK42" s="17">
        <v>147.08971</v>
      </c>
      <c r="CL42" s="17">
        <v>133.33197999999999</v>
      </c>
      <c r="CM42" s="17">
        <v>4.8680199999999996</v>
      </c>
      <c r="CN42" s="17">
        <v>7.5</v>
      </c>
      <c r="CO42" s="17">
        <v>5.1333399999999996</v>
      </c>
      <c r="CP42" s="17">
        <v>5.1333399999999996</v>
      </c>
      <c r="CQ42" s="17">
        <v>2.36666</v>
      </c>
      <c r="CR42" s="17">
        <v>5.4</v>
      </c>
      <c r="CS42" s="17">
        <v>2.8177599999999998</v>
      </c>
      <c r="CT42" s="17">
        <v>2.8177599999999998</v>
      </c>
      <c r="CU42" s="17">
        <v>2.5822400000000001</v>
      </c>
      <c r="CV42" s="17"/>
      <c r="CW42" s="17"/>
      <c r="CX42" s="17"/>
      <c r="CY42" s="17">
        <v>0</v>
      </c>
      <c r="CZ42" s="17">
        <v>6.8</v>
      </c>
      <c r="DA42" s="17">
        <v>6.8787000000000003</v>
      </c>
      <c r="DB42" s="17">
        <v>6.8787000000000003</v>
      </c>
      <c r="DC42" s="17">
        <v>-7.8700000000000006E-2</v>
      </c>
      <c r="DD42" s="17">
        <v>12.7</v>
      </c>
      <c r="DE42" s="17">
        <v>14.919420000000001</v>
      </c>
      <c r="DF42" s="17">
        <v>14.919420000000001</v>
      </c>
      <c r="DG42" s="17">
        <v>-2.2194199999999999</v>
      </c>
      <c r="DH42" s="17">
        <v>75.3</v>
      </c>
      <c r="DI42" s="17">
        <v>65</v>
      </c>
      <c r="DJ42" s="17">
        <v>81.708960000000005</v>
      </c>
      <c r="DK42" s="17">
        <v>-6.4089600000000004</v>
      </c>
      <c r="DL42" s="17"/>
      <c r="DM42" s="17"/>
      <c r="DN42" s="17"/>
      <c r="DO42" s="17">
        <v>0</v>
      </c>
      <c r="DP42" s="17"/>
      <c r="DQ42" s="17"/>
      <c r="DR42" s="17"/>
      <c r="DS42" s="17">
        <v>0</v>
      </c>
      <c r="DT42" s="17"/>
      <c r="DU42" s="17"/>
      <c r="DV42" s="17"/>
      <c r="DW42" s="17">
        <v>0</v>
      </c>
      <c r="DX42" s="17"/>
      <c r="DY42" s="17"/>
      <c r="DZ42" s="17"/>
      <c r="EA42" s="17">
        <v>0</v>
      </c>
      <c r="EB42" s="17">
        <v>71.3</v>
      </c>
      <c r="EC42" s="17">
        <v>74.341589999999997</v>
      </c>
      <c r="ED42" s="17">
        <v>73.168450000000007</v>
      </c>
      <c r="EE42" s="17">
        <v>-1.8684499999999999</v>
      </c>
      <c r="EF42" s="17">
        <v>112.5</v>
      </c>
      <c r="EG42" s="17">
        <v>110.26321</v>
      </c>
      <c r="EH42" s="17">
        <v>110.26321</v>
      </c>
      <c r="EI42" s="17">
        <v>2.2367900000000001</v>
      </c>
      <c r="EJ42" s="17"/>
      <c r="EK42" s="17"/>
      <c r="EL42" s="17"/>
      <c r="EM42" s="17">
        <v>0</v>
      </c>
      <c r="EN42" s="17"/>
      <c r="EO42" s="17"/>
      <c r="EP42" s="17"/>
      <c r="EQ42" s="17">
        <v>0</v>
      </c>
      <c r="ER42" s="17"/>
      <c r="ES42" s="17"/>
      <c r="ET42" s="17"/>
      <c r="EU42" s="17">
        <v>0</v>
      </c>
      <c r="EV42" s="17">
        <v>6.5</v>
      </c>
      <c r="EW42" s="17">
        <v>6.39</v>
      </c>
      <c r="EX42" s="17">
        <v>6.39</v>
      </c>
      <c r="EY42" s="17">
        <v>0.11</v>
      </c>
      <c r="EZ42" s="17">
        <v>232</v>
      </c>
      <c r="FA42" s="17">
        <v>197.46999</v>
      </c>
      <c r="FB42" s="17">
        <v>194.41772</v>
      </c>
      <c r="FC42" s="17">
        <v>37.582279999999997</v>
      </c>
      <c r="FD42" s="17">
        <v>43.2</v>
      </c>
      <c r="FE42" s="17">
        <v>47.160960000000003</v>
      </c>
      <c r="FF42" s="17">
        <v>47.160960000000003</v>
      </c>
      <c r="FG42" s="17">
        <v>-3.96096</v>
      </c>
      <c r="FH42" s="17">
        <v>62.5</v>
      </c>
      <c r="FI42" s="17">
        <v>112.01031</v>
      </c>
      <c r="FJ42" s="17">
        <v>115.53792</v>
      </c>
      <c r="FK42" s="17">
        <v>-53.03792</v>
      </c>
      <c r="FL42" s="17">
        <v>27.6</v>
      </c>
      <c r="FM42" s="17">
        <v>29.2087</v>
      </c>
      <c r="FN42" s="17">
        <v>29.2087</v>
      </c>
      <c r="FO42" s="17">
        <v>-1.6087</v>
      </c>
      <c r="FP42" s="17">
        <v>18.399999999999999</v>
      </c>
      <c r="FQ42" s="17">
        <v>19.192229999999999</v>
      </c>
      <c r="FR42" s="17">
        <v>16.68403</v>
      </c>
      <c r="FS42" s="17">
        <v>1.71597</v>
      </c>
      <c r="FT42" s="17">
        <v>19.8</v>
      </c>
      <c r="FU42" s="17">
        <v>19.1068</v>
      </c>
      <c r="FV42" s="17">
        <v>19.1068</v>
      </c>
      <c r="FW42" s="17">
        <v>0.69320000000000004</v>
      </c>
      <c r="FX42" s="17">
        <v>80.099999999999994</v>
      </c>
      <c r="FY42" s="17">
        <v>80.375339999999994</v>
      </c>
      <c r="FZ42" s="17">
        <v>72.857600000000005</v>
      </c>
      <c r="GA42" s="17">
        <v>7.2423999999999999</v>
      </c>
      <c r="GB42" s="17">
        <v>185.4</v>
      </c>
      <c r="GC42" s="17">
        <v>185.10007999999999</v>
      </c>
      <c r="GD42" s="17">
        <v>185.10007999999999</v>
      </c>
      <c r="GE42" s="17">
        <v>0.29992000000000002</v>
      </c>
      <c r="GF42" s="17">
        <v>185</v>
      </c>
      <c r="GG42" s="17">
        <v>185.10007999999999</v>
      </c>
      <c r="GH42" s="17">
        <v>185.10007999999999</v>
      </c>
      <c r="GI42" s="17">
        <v>-0.10008</v>
      </c>
      <c r="GJ42" s="17">
        <v>184.4</v>
      </c>
      <c r="GK42" s="17">
        <v>185.10007999999999</v>
      </c>
      <c r="GL42" s="17">
        <v>185.10007999999999</v>
      </c>
      <c r="GM42" s="17">
        <v>-0.70008000000000004</v>
      </c>
      <c r="GN42" s="17">
        <v>70.099999999999994</v>
      </c>
      <c r="GO42" s="17">
        <v>86.221450000000004</v>
      </c>
      <c r="GP42" s="17">
        <v>87.858310000000003</v>
      </c>
      <c r="GQ42" s="17">
        <v>-17.758310000000002</v>
      </c>
      <c r="GR42" s="17">
        <v>6.5</v>
      </c>
      <c r="GS42" s="17">
        <v>2.89486</v>
      </c>
      <c r="GT42" s="17">
        <v>8.4518799999999992</v>
      </c>
      <c r="GU42" s="17">
        <v>-1.9518800000000001</v>
      </c>
      <c r="GV42" s="17">
        <v>2.2000000000000002</v>
      </c>
      <c r="GW42" s="17">
        <v>1.0171699999999999</v>
      </c>
      <c r="GX42" s="17">
        <v>8.8668200000000006</v>
      </c>
      <c r="GY42" s="17">
        <v>-6.6668200000000004</v>
      </c>
      <c r="GZ42" s="17">
        <v>33.5</v>
      </c>
      <c r="HA42" s="17">
        <v>34.47804</v>
      </c>
      <c r="HB42" s="17">
        <v>34.47804</v>
      </c>
      <c r="HC42" s="17">
        <v>-0.97804000000000002</v>
      </c>
      <c r="HD42" s="17">
        <v>30.7</v>
      </c>
      <c r="HE42" s="17">
        <v>32.627180000000003</v>
      </c>
      <c r="HF42" s="17">
        <v>32.627180000000003</v>
      </c>
      <c r="HG42" s="17">
        <v>-1.9271799999999999</v>
      </c>
      <c r="HH42" s="17">
        <v>3.8</v>
      </c>
      <c r="HI42" s="17">
        <v>4.0341699999999996</v>
      </c>
      <c r="HJ42" s="17">
        <v>4.0341699999999996</v>
      </c>
      <c r="HK42" s="17">
        <v>-0.23416999999999999</v>
      </c>
      <c r="HL42" s="17">
        <v>12.7</v>
      </c>
      <c r="HM42" s="17">
        <v>26.020959999999999</v>
      </c>
      <c r="HN42" s="17">
        <v>13.33126</v>
      </c>
      <c r="HO42" s="17">
        <v>-0.63126000000000004</v>
      </c>
      <c r="HP42" s="17">
        <v>76.7</v>
      </c>
      <c r="HQ42" s="17">
        <v>87.273110000000003</v>
      </c>
      <c r="HR42" s="17">
        <v>87.273110000000003</v>
      </c>
      <c r="HS42" s="17">
        <v>-10.57311</v>
      </c>
      <c r="HT42" s="17"/>
      <c r="HU42" s="17"/>
      <c r="HV42" s="17"/>
      <c r="HW42" s="17">
        <v>0</v>
      </c>
      <c r="HX42" s="17"/>
      <c r="HY42" s="17"/>
      <c r="HZ42" s="17"/>
      <c r="IA42" s="17">
        <v>0</v>
      </c>
      <c r="IB42" s="17">
        <v>20.6</v>
      </c>
      <c r="IC42" s="17">
        <v>59.048900000000003</v>
      </c>
      <c r="ID42" s="17">
        <v>53.388350000000003</v>
      </c>
      <c r="IE42" s="17">
        <v>-32.788350000000001</v>
      </c>
      <c r="IF42" s="17"/>
      <c r="IG42" s="17"/>
      <c r="IH42" s="17"/>
      <c r="II42" s="17">
        <v>0</v>
      </c>
      <c r="IJ42" s="17"/>
      <c r="IK42" s="17"/>
      <c r="IL42" s="17"/>
      <c r="IM42" s="17">
        <v>0</v>
      </c>
      <c r="IN42" s="17">
        <v>46.2</v>
      </c>
      <c r="IO42" s="17">
        <v>48.181449999999998</v>
      </c>
      <c r="IP42" s="17">
        <v>48.181449999999998</v>
      </c>
      <c r="IQ42" s="17">
        <v>-1.9814499999999999</v>
      </c>
      <c r="IR42" s="17"/>
      <c r="IS42" s="17"/>
      <c r="IT42" s="17"/>
      <c r="IU42" s="17">
        <v>0</v>
      </c>
      <c r="IV42" s="17"/>
      <c r="IW42" s="17"/>
      <c r="IX42" s="17"/>
      <c r="IY42" s="17">
        <v>0</v>
      </c>
      <c r="IZ42" s="17"/>
      <c r="JA42" s="17"/>
      <c r="JB42" s="17"/>
      <c r="JC42" s="17">
        <v>0</v>
      </c>
      <c r="JD42" s="17">
        <v>44.3</v>
      </c>
      <c r="JE42" s="17">
        <v>67</v>
      </c>
      <c r="JF42" s="17">
        <v>75.926119999999997</v>
      </c>
      <c r="JG42" s="17">
        <v>-31.62612</v>
      </c>
      <c r="JH42" s="17">
        <v>176.8</v>
      </c>
      <c r="JI42" s="17">
        <v>178.52956</v>
      </c>
      <c r="JJ42" s="17">
        <v>178.52956</v>
      </c>
      <c r="JK42" s="17">
        <v>-1.72956</v>
      </c>
      <c r="JL42" s="17">
        <v>175</v>
      </c>
      <c r="JM42" s="17">
        <v>178.52956</v>
      </c>
      <c r="JN42" s="17">
        <v>178.52956</v>
      </c>
      <c r="JO42" s="17">
        <v>-3.52956</v>
      </c>
      <c r="JP42" s="17">
        <v>200</v>
      </c>
      <c r="JQ42" s="17">
        <v>178.52956</v>
      </c>
      <c r="JR42" s="17">
        <v>178.52956</v>
      </c>
      <c r="JS42" s="17">
        <v>21.47044</v>
      </c>
      <c r="JT42" s="17">
        <v>273.8</v>
      </c>
      <c r="JU42" s="17">
        <v>267.79433</v>
      </c>
      <c r="JV42" s="17">
        <v>267.79433</v>
      </c>
      <c r="JW42" s="17">
        <v>6.0056700000000003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36.799999999999997</v>
      </c>
      <c r="KS42" s="17">
        <v>36</v>
      </c>
      <c r="KT42" s="17">
        <v>36</v>
      </c>
      <c r="KU42" s="17">
        <v>0.8</v>
      </c>
      <c r="KV42" s="17"/>
      <c r="KW42" s="17"/>
      <c r="KX42" s="17"/>
      <c r="KY42" s="17">
        <v>0</v>
      </c>
      <c r="KZ42" s="17">
        <v>0</v>
      </c>
      <c r="LA42" s="17"/>
      <c r="LB42" s="17">
        <v>0</v>
      </c>
      <c r="LC42" s="17">
        <v>0</v>
      </c>
      <c r="LD42" s="17">
        <v>1.4</v>
      </c>
      <c r="LE42" s="17">
        <v>1.33812</v>
      </c>
      <c r="LF42" s="17">
        <v>1.33812</v>
      </c>
      <c r="LG42" s="17">
        <v>6.1879999999999998E-2</v>
      </c>
      <c r="LH42" s="17">
        <v>164.2</v>
      </c>
      <c r="LI42" s="17">
        <v>137.58799999999999</v>
      </c>
      <c r="LJ42" s="17">
        <v>139.21234999999999</v>
      </c>
      <c r="LK42" s="17">
        <v>24.987649999999999</v>
      </c>
      <c r="LL42" s="17">
        <v>66.900000000000006</v>
      </c>
      <c r="LM42" s="17">
        <v>66.472239999999999</v>
      </c>
      <c r="LN42" s="17">
        <v>66.472239999999999</v>
      </c>
      <c r="LO42" s="17">
        <v>0.42775999999999997</v>
      </c>
      <c r="LP42" s="17">
        <v>64.099999999999994</v>
      </c>
      <c r="LQ42" s="17">
        <v>67.133979999999994</v>
      </c>
      <c r="LR42" s="17">
        <v>67.133979999999994</v>
      </c>
      <c r="LS42" s="17">
        <v>-3.0339800000000001</v>
      </c>
      <c r="LT42" s="17">
        <v>72</v>
      </c>
      <c r="LU42" s="17">
        <v>78.567999999999998</v>
      </c>
      <c r="LV42" s="17">
        <v>68.452759999999998</v>
      </c>
      <c r="LW42" s="17">
        <v>3.5472399999999999</v>
      </c>
      <c r="LX42" s="17">
        <v>27.9</v>
      </c>
      <c r="LY42" s="17">
        <v>29.951460000000001</v>
      </c>
      <c r="LZ42" s="17">
        <v>28.32873</v>
      </c>
      <c r="MA42" s="17">
        <v>-0.42873</v>
      </c>
      <c r="MB42" s="17">
        <v>65.400000000000006</v>
      </c>
      <c r="MC42" s="17"/>
      <c r="MD42" s="17">
        <v>67.099999999999994</v>
      </c>
      <c r="ME42" s="17">
        <v>-1.7</v>
      </c>
      <c r="MF42" s="17"/>
      <c r="MG42" s="17"/>
      <c r="MH42" s="17"/>
      <c r="MI42" s="17">
        <v>0</v>
      </c>
      <c r="MJ42" s="17"/>
      <c r="MK42" s="17"/>
      <c r="ML42" s="17"/>
      <c r="MM42" s="17">
        <v>0</v>
      </c>
      <c r="MN42" s="17">
        <v>0</v>
      </c>
      <c r="MO42" s="17"/>
      <c r="MP42" s="17"/>
      <c r="MQ42" s="17">
        <v>0</v>
      </c>
      <c r="MR42" s="17">
        <v>90.1</v>
      </c>
      <c r="MS42" s="17">
        <v>90</v>
      </c>
      <c r="MT42" s="17">
        <v>135</v>
      </c>
      <c r="MU42" s="17">
        <v>-44.9</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v>215.7</v>
      </c>
      <c r="NU42" s="17">
        <v>192.4</v>
      </c>
      <c r="NV42" s="17">
        <v>192.4</v>
      </c>
      <c r="NW42" s="17">
        <v>23.3</v>
      </c>
      <c r="NX42" s="17">
        <v>103</v>
      </c>
      <c r="NY42" s="17">
        <v>96.2</v>
      </c>
      <c r="NZ42" s="17">
        <v>96.2</v>
      </c>
      <c r="OA42" s="17">
        <v>6.8</v>
      </c>
      <c r="OB42" s="17">
        <v>0.1</v>
      </c>
      <c r="OC42" s="17"/>
      <c r="OD42" s="17">
        <v>0.32500000000000001</v>
      </c>
      <c r="OE42" s="17">
        <v>-0.22500000000000001</v>
      </c>
      <c r="OF42" s="17">
        <v>67.2</v>
      </c>
      <c r="OG42" s="17">
        <v>70.599999999999994</v>
      </c>
      <c r="OH42" s="17">
        <v>65.819000000000003</v>
      </c>
      <c r="OI42" s="17">
        <v>1.381</v>
      </c>
      <c r="OJ42" s="17">
        <v>2.7</v>
      </c>
      <c r="OK42" s="17"/>
      <c r="OL42" s="17">
        <v>4.4260000000000002</v>
      </c>
      <c r="OM42" s="17">
        <v>-1.726</v>
      </c>
      <c r="ON42" s="17">
        <v>18</v>
      </c>
      <c r="OO42" s="17">
        <v>14.8</v>
      </c>
      <c r="OP42" s="17">
        <v>16.297999999999998</v>
      </c>
      <c r="OQ42" s="17">
        <v>1.702</v>
      </c>
      <c r="OR42" s="17">
        <v>0.1</v>
      </c>
      <c r="OS42" s="17"/>
      <c r="OT42" s="17">
        <v>0.1</v>
      </c>
      <c r="OU42" s="17">
        <v>0</v>
      </c>
      <c r="OV42" s="17">
        <v>11.8</v>
      </c>
      <c r="OW42" s="17">
        <v>10.67961</v>
      </c>
      <c r="OX42" s="17">
        <v>10.67961</v>
      </c>
      <c r="OY42" s="17">
        <v>1.12039</v>
      </c>
      <c r="OZ42" s="17">
        <v>9.9</v>
      </c>
      <c r="PA42" s="17">
        <v>9.9830000000000005</v>
      </c>
      <c r="PB42" s="17">
        <v>9</v>
      </c>
      <c r="PC42" s="17">
        <v>0.9</v>
      </c>
      <c r="PD42" s="17">
        <v>4.9000000000000004</v>
      </c>
      <c r="PE42" s="17">
        <v>4.7225599999999996</v>
      </c>
      <c r="PF42" s="17">
        <v>5.67</v>
      </c>
      <c r="PG42" s="17">
        <v>-0.77</v>
      </c>
      <c r="PH42" s="17">
        <v>0.5</v>
      </c>
      <c r="PI42" s="17">
        <v>1</v>
      </c>
      <c r="PJ42" s="17">
        <v>1</v>
      </c>
      <c r="PK42" s="17">
        <v>-0.5</v>
      </c>
      <c r="PL42" s="17">
        <v>3.2</v>
      </c>
      <c r="PM42" s="17">
        <v>2.5</v>
      </c>
      <c r="PN42" s="17">
        <v>2.5</v>
      </c>
      <c r="PO42" s="17">
        <v>0.7</v>
      </c>
      <c r="PP42" s="17">
        <v>2.6</v>
      </c>
      <c r="PQ42" s="17">
        <v>2.5</v>
      </c>
      <c r="PR42" s="17">
        <v>2.5</v>
      </c>
      <c r="PS42" s="17">
        <v>0.1</v>
      </c>
      <c r="PT42" s="17">
        <v>0</v>
      </c>
      <c r="PU42" s="17">
        <v>19.417480000000001</v>
      </c>
      <c r="PV42" s="17">
        <v>19.417480000000001</v>
      </c>
      <c r="PW42" s="17">
        <v>-19.417480000000001</v>
      </c>
      <c r="PX42" s="17">
        <v>14.1</v>
      </c>
      <c r="PY42" s="17">
        <v>15.53398</v>
      </c>
      <c r="PZ42" s="17">
        <v>15.53398</v>
      </c>
      <c r="QA42" s="17">
        <v>-1.43398</v>
      </c>
      <c r="QB42" s="17">
        <v>9.9</v>
      </c>
      <c r="QC42" s="17">
        <v>9</v>
      </c>
      <c r="QD42" s="17">
        <v>9</v>
      </c>
      <c r="QE42" s="17">
        <v>0.9</v>
      </c>
      <c r="QF42" s="17">
        <v>3.5</v>
      </c>
      <c r="QG42" s="17">
        <v>3.5</v>
      </c>
      <c r="QH42" s="17">
        <v>3.5</v>
      </c>
      <c r="QI42" s="17">
        <v>0</v>
      </c>
      <c r="QJ42" s="17">
        <v>18.5</v>
      </c>
      <c r="QK42" s="17">
        <v>17.961169999999999</v>
      </c>
      <c r="QL42" s="17">
        <v>17.961169999999999</v>
      </c>
      <c r="QM42" s="17">
        <v>0.53883000000000003</v>
      </c>
      <c r="QN42" s="17">
        <v>0.5</v>
      </c>
      <c r="QO42" s="17"/>
      <c r="QP42" s="17">
        <v>0.67400000000000004</v>
      </c>
      <c r="QQ42" s="17">
        <v>-0.17399999999999999</v>
      </c>
      <c r="QR42" s="17">
        <v>0.4</v>
      </c>
      <c r="QS42" s="17"/>
      <c r="QT42" s="17">
        <v>3.9729999999999999</v>
      </c>
      <c r="QU42" s="17">
        <v>-3.573</v>
      </c>
      <c r="QV42" s="17">
        <v>14.9</v>
      </c>
      <c r="QW42" s="17">
        <v>17.899999999999999</v>
      </c>
      <c r="QX42" s="17">
        <v>11.428000000000001</v>
      </c>
      <c r="QY42" s="17">
        <v>3.472</v>
      </c>
      <c r="QZ42" s="17">
        <v>48.9</v>
      </c>
      <c r="RA42" s="17">
        <v>49.8</v>
      </c>
      <c r="RB42" s="17">
        <v>40.899000000000001</v>
      </c>
      <c r="RC42" s="17">
        <v>8.0009999999999994</v>
      </c>
      <c r="RD42" s="17">
        <v>3.8</v>
      </c>
      <c r="RE42" s="17">
        <v>4.2</v>
      </c>
      <c r="RF42" s="17">
        <v>4.2</v>
      </c>
      <c r="RG42" s="17">
        <v>-0.4</v>
      </c>
      <c r="RH42" s="17">
        <v>2.2000000000000002</v>
      </c>
      <c r="RI42" s="17">
        <v>2.4</v>
      </c>
      <c r="RJ42" s="17">
        <v>2.4</v>
      </c>
      <c r="RK42" s="17">
        <v>-0.2</v>
      </c>
      <c r="RL42" s="17">
        <v>1.1000000000000001</v>
      </c>
      <c r="RM42" s="17">
        <v>1.2</v>
      </c>
      <c r="RN42" s="17">
        <v>1.2</v>
      </c>
      <c r="RO42" s="17">
        <v>-0.1</v>
      </c>
      <c r="RP42" s="17">
        <v>2.2999999999999998</v>
      </c>
      <c r="RQ42" s="17">
        <v>2.8</v>
      </c>
      <c r="RR42" s="17">
        <v>2.8</v>
      </c>
      <c r="RS42" s="17">
        <v>-0.5</v>
      </c>
      <c r="RT42" s="17">
        <v>0</v>
      </c>
      <c r="RU42" s="17"/>
      <c r="RV42" s="17">
        <v>0</v>
      </c>
      <c r="RW42" s="17">
        <v>0</v>
      </c>
      <c r="RX42" s="17">
        <v>1.9</v>
      </c>
      <c r="RY42" s="17">
        <v>2.4</v>
      </c>
      <c r="RZ42" s="17">
        <v>2.4</v>
      </c>
      <c r="SA42" s="17">
        <v>-0.5</v>
      </c>
      <c r="SB42" s="17">
        <v>7.5</v>
      </c>
      <c r="SC42" s="17">
        <v>13.658469999999999</v>
      </c>
      <c r="SD42" s="17">
        <v>12.34914</v>
      </c>
      <c r="SE42" s="17">
        <v>-4.8491400000000002</v>
      </c>
      <c r="SF42" s="17">
        <v>1.4</v>
      </c>
      <c r="SG42" s="17">
        <v>1.6</v>
      </c>
      <c r="SH42" s="17">
        <v>1.6</v>
      </c>
      <c r="SI42" s="17">
        <v>-0.2</v>
      </c>
      <c r="SJ42" s="17"/>
      <c r="SK42" s="17"/>
      <c r="SL42" s="17"/>
      <c r="SM42" s="17">
        <v>0</v>
      </c>
      <c r="SN42" s="17">
        <v>9.4</v>
      </c>
      <c r="SO42" s="17">
        <v>9.6999999999999993</v>
      </c>
      <c r="SP42" s="17">
        <v>9.6999999999999993</v>
      </c>
      <c r="SQ42" s="17">
        <v>-0.3</v>
      </c>
      <c r="SR42" s="17">
        <v>3.9</v>
      </c>
      <c r="SS42" s="17">
        <v>4.3</v>
      </c>
      <c r="ST42" s="17">
        <v>4.3</v>
      </c>
      <c r="SU42" s="17">
        <v>-0.4</v>
      </c>
      <c r="SV42" s="17">
        <v>5.4</v>
      </c>
      <c r="SW42" s="17">
        <v>6</v>
      </c>
      <c r="SX42" s="17">
        <v>6</v>
      </c>
      <c r="SY42" s="17">
        <v>-0.6</v>
      </c>
      <c r="SZ42" s="17">
        <v>7</v>
      </c>
      <c r="TA42" s="17">
        <v>8</v>
      </c>
      <c r="TB42" s="17">
        <v>8</v>
      </c>
      <c r="TC42" s="17">
        <v>-1</v>
      </c>
      <c r="TD42" s="17">
        <v>14.4</v>
      </c>
      <c r="TE42" s="17">
        <v>14.077669999999999</v>
      </c>
      <c r="TF42" s="17">
        <v>14.077669999999999</v>
      </c>
      <c r="TG42" s="17">
        <v>0.32233000000000001</v>
      </c>
      <c r="TH42" s="17">
        <v>18.399999999999999</v>
      </c>
      <c r="TI42" s="17">
        <v>18.3</v>
      </c>
      <c r="TJ42" s="17">
        <v>20.651</v>
      </c>
      <c r="TK42" s="17">
        <v>-2.2509999999999999</v>
      </c>
      <c r="TL42" s="17">
        <v>55.9</v>
      </c>
      <c r="TM42" s="17">
        <v>49.5</v>
      </c>
      <c r="TN42" s="17">
        <v>50.095999999999997</v>
      </c>
      <c r="TO42" s="17">
        <v>5.8040000000000003</v>
      </c>
      <c r="TP42" s="17">
        <v>1.8</v>
      </c>
      <c r="TQ42" s="17"/>
      <c r="TR42" s="17">
        <v>0</v>
      </c>
      <c r="TS42" s="17">
        <v>1.8</v>
      </c>
      <c r="TT42" s="17">
        <v>37.9</v>
      </c>
      <c r="TU42" s="17">
        <v>48</v>
      </c>
      <c r="TV42" s="17">
        <v>40.536000000000001</v>
      </c>
      <c r="TW42" s="17">
        <v>-2.6360000000000001</v>
      </c>
      <c r="TX42" s="17">
        <v>34.299999999999997</v>
      </c>
      <c r="TY42" s="17">
        <v>61.8</v>
      </c>
      <c r="TZ42" s="17">
        <v>54.347000000000001</v>
      </c>
      <c r="UA42" s="17">
        <v>-20.047000000000001</v>
      </c>
      <c r="UB42" s="17">
        <v>5.4</v>
      </c>
      <c r="UC42" s="17">
        <v>5.0999999999999996</v>
      </c>
      <c r="UD42" s="17">
        <v>4.1790000000000003</v>
      </c>
      <c r="UE42" s="17">
        <v>1.2210000000000001</v>
      </c>
      <c r="UF42" s="17">
        <v>4.0999999999999996</v>
      </c>
      <c r="UG42" s="17">
        <v>4.3</v>
      </c>
      <c r="UH42" s="17">
        <v>3.6549999999999998</v>
      </c>
      <c r="UI42" s="17">
        <v>0.44500000000000001</v>
      </c>
      <c r="UJ42" s="17">
        <v>10.5</v>
      </c>
      <c r="UK42" s="17">
        <v>10</v>
      </c>
      <c r="UL42" s="17">
        <v>10</v>
      </c>
      <c r="UM42" s="17">
        <v>0.5</v>
      </c>
      <c r="UN42" s="17">
        <v>5.9</v>
      </c>
      <c r="UO42" s="17">
        <v>3</v>
      </c>
      <c r="UP42" s="17">
        <v>3</v>
      </c>
      <c r="UQ42" s="17">
        <v>2.9</v>
      </c>
      <c r="UR42" s="17">
        <v>8.4</v>
      </c>
      <c r="US42" s="17">
        <v>8.3000000000000007</v>
      </c>
      <c r="UT42" s="17">
        <v>8.3000000000000007</v>
      </c>
      <c r="UU42" s="17">
        <v>0.1</v>
      </c>
      <c r="UV42" s="17">
        <v>5.9</v>
      </c>
      <c r="UW42" s="17">
        <v>6</v>
      </c>
      <c r="UX42" s="17">
        <v>6</v>
      </c>
      <c r="UY42" s="17">
        <v>-0.1</v>
      </c>
      <c r="UZ42" s="17">
        <v>6.6</v>
      </c>
      <c r="VA42" s="17">
        <v>6</v>
      </c>
      <c r="VB42" s="17">
        <v>6</v>
      </c>
      <c r="VC42" s="17">
        <v>0.6</v>
      </c>
      <c r="VD42" s="17">
        <v>6.4</v>
      </c>
      <c r="VE42" s="17">
        <v>7</v>
      </c>
      <c r="VF42" s="17">
        <v>7</v>
      </c>
      <c r="VG42" s="17">
        <v>-0.6</v>
      </c>
      <c r="VH42" s="17">
        <v>15.3</v>
      </c>
      <c r="VI42" s="17">
        <v>12</v>
      </c>
      <c r="VJ42" s="17">
        <v>14.169</v>
      </c>
      <c r="VK42" s="17">
        <v>1.131</v>
      </c>
      <c r="VL42" s="17">
        <v>11</v>
      </c>
      <c r="VM42" s="17"/>
      <c r="VN42" s="17">
        <v>35.603000000000002</v>
      </c>
      <c r="VO42" s="17">
        <v>-24.603000000000002</v>
      </c>
      <c r="VP42" s="17">
        <v>1.3</v>
      </c>
      <c r="VQ42" s="17"/>
      <c r="VR42" s="17">
        <v>7.4340000000000002</v>
      </c>
      <c r="VS42" s="17">
        <v>-6.1340000000000003</v>
      </c>
      <c r="VT42" s="17">
        <v>9.8000000000000007</v>
      </c>
      <c r="VU42" s="17"/>
      <c r="VV42" s="17">
        <v>7.2009999999999996</v>
      </c>
      <c r="VW42" s="17">
        <v>2.5990000000000002</v>
      </c>
      <c r="VX42" s="17">
        <v>0.6</v>
      </c>
      <c r="VY42" s="17">
        <v>0.6</v>
      </c>
      <c r="VZ42" s="17">
        <v>0.6</v>
      </c>
      <c r="WA42" s="17">
        <v>0</v>
      </c>
      <c r="WB42" s="17">
        <v>75.099999999999994</v>
      </c>
      <c r="WC42" s="17">
        <v>76.7</v>
      </c>
      <c r="WD42" s="17">
        <v>88</v>
      </c>
      <c r="WE42" s="17">
        <v>-12.9</v>
      </c>
      <c r="WF42" s="17">
        <v>86.5</v>
      </c>
      <c r="WG42" s="17">
        <v>72.5</v>
      </c>
      <c r="WH42" s="17">
        <v>85</v>
      </c>
      <c r="WI42" s="17">
        <v>1.5</v>
      </c>
      <c r="WJ42" s="17">
        <v>10.3</v>
      </c>
      <c r="WK42" s="17"/>
      <c r="WL42" s="17">
        <v>7.3230000000000004</v>
      </c>
      <c r="WM42" s="17">
        <v>2.9769999999999999</v>
      </c>
      <c r="WN42" s="17">
        <v>0</v>
      </c>
      <c r="WO42" s="17"/>
      <c r="WP42" s="17">
        <v>3.1E-2</v>
      </c>
      <c r="WQ42" s="17">
        <v>-3.1E-2</v>
      </c>
      <c r="WR42" s="17">
        <v>10</v>
      </c>
      <c r="WS42" s="17">
        <v>9.6</v>
      </c>
      <c r="WT42" s="17">
        <v>9.6</v>
      </c>
      <c r="WU42" s="17">
        <v>0.4</v>
      </c>
      <c r="WV42" s="17">
        <v>18.3</v>
      </c>
      <c r="WW42" s="17">
        <v>17.475729999999999</v>
      </c>
      <c r="WX42" s="17">
        <v>17.475729999999999</v>
      </c>
      <c r="WY42" s="17">
        <v>0.82426999999999995</v>
      </c>
      <c r="WZ42" s="17">
        <v>9.6</v>
      </c>
      <c r="XA42" s="17">
        <v>10.8</v>
      </c>
      <c r="XB42" s="17">
        <v>10.8</v>
      </c>
      <c r="XC42" s="17">
        <v>-1.2</v>
      </c>
      <c r="XD42" s="17">
        <v>43.9</v>
      </c>
      <c r="XE42" s="17">
        <v>43.2</v>
      </c>
      <c r="XF42" s="17">
        <v>42</v>
      </c>
      <c r="XG42" s="17">
        <v>1.9</v>
      </c>
      <c r="XH42" s="17">
        <v>34</v>
      </c>
      <c r="XI42" s="17">
        <v>28.8</v>
      </c>
      <c r="XJ42" s="17">
        <v>28</v>
      </c>
      <c r="XK42" s="17">
        <v>6</v>
      </c>
      <c r="XL42" s="17"/>
      <c r="XM42" s="17"/>
      <c r="XN42" s="17"/>
      <c r="XO42" s="17">
        <v>0</v>
      </c>
      <c r="XP42" s="17"/>
      <c r="XQ42" s="17"/>
      <c r="XR42" s="17"/>
      <c r="XS42" s="17">
        <v>0</v>
      </c>
      <c r="XT42" s="17">
        <v>7.7</v>
      </c>
      <c r="XU42" s="17">
        <v>8.2100000000000009</v>
      </c>
      <c r="XV42" s="17">
        <v>8.2100000000000009</v>
      </c>
      <c r="XW42" s="17">
        <v>-0.51</v>
      </c>
      <c r="XX42" s="17"/>
      <c r="XY42" s="17"/>
      <c r="XZ42" s="17"/>
      <c r="YA42" s="17">
        <v>0</v>
      </c>
      <c r="YB42" s="17"/>
      <c r="YC42" s="17"/>
      <c r="YD42" s="17"/>
      <c r="YE42" s="17">
        <v>0</v>
      </c>
    </row>
    <row r="43" spans="1:655" ht="24" customHeight="1" x14ac:dyDescent="0.3">
      <c r="A43" s="1"/>
      <c r="B43" s="16" t="s">
        <v>43</v>
      </c>
      <c r="C43" s="16" t="s">
        <v>730</v>
      </c>
      <c r="D43" s="17">
        <v>144.1</v>
      </c>
      <c r="E43" s="17">
        <v>132.77957000000001</v>
      </c>
      <c r="F43" s="17">
        <v>146</v>
      </c>
      <c r="G43" s="17">
        <v>-1.9</v>
      </c>
      <c r="H43" s="17">
        <v>650.6</v>
      </c>
      <c r="I43" s="17">
        <v>643.65809000000002</v>
      </c>
      <c r="J43" s="17">
        <v>643.65809000000002</v>
      </c>
      <c r="K43" s="17">
        <v>6.94191</v>
      </c>
      <c r="L43" s="17">
        <v>215.7</v>
      </c>
      <c r="M43" s="17">
        <v>209.39341999999999</v>
      </c>
      <c r="N43" s="17">
        <v>209.39341999999999</v>
      </c>
      <c r="O43" s="17">
        <v>6.3065800000000003</v>
      </c>
      <c r="P43" s="17"/>
      <c r="Q43" s="17"/>
      <c r="R43" s="17"/>
      <c r="S43" s="17">
        <v>0</v>
      </c>
      <c r="T43" s="17"/>
      <c r="U43" s="17"/>
      <c r="V43" s="17"/>
      <c r="W43" s="17">
        <v>0</v>
      </c>
      <c r="X43" s="17">
        <v>60.2</v>
      </c>
      <c r="Y43" s="17">
        <v>61.105829999999997</v>
      </c>
      <c r="Z43" s="17">
        <v>76.798159999999996</v>
      </c>
      <c r="AA43" s="17">
        <v>-16.59816</v>
      </c>
      <c r="AB43" s="17">
        <v>91.5</v>
      </c>
      <c r="AC43" s="17">
        <v>96</v>
      </c>
      <c r="AD43" s="17">
        <v>101.90600000000001</v>
      </c>
      <c r="AE43" s="17">
        <v>-10.406000000000001</v>
      </c>
      <c r="AF43" s="17"/>
      <c r="AG43" s="17"/>
      <c r="AH43" s="17"/>
      <c r="AI43" s="17">
        <v>0</v>
      </c>
      <c r="AJ43" s="17"/>
      <c r="AK43" s="17"/>
      <c r="AL43" s="17"/>
      <c r="AM43" s="17">
        <v>0</v>
      </c>
      <c r="AN43" s="17">
        <v>187.6</v>
      </c>
      <c r="AO43" s="17">
        <v>183.75782000000001</v>
      </c>
      <c r="AP43" s="17">
        <v>183.75782000000001</v>
      </c>
      <c r="AQ43" s="17">
        <v>3.8421799999999999</v>
      </c>
      <c r="AR43" s="17">
        <v>196.1</v>
      </c>
      <c r="AS43" s="17">
        <v>183.75782000000001</v>
      </c>
      <c r="AT43" s="17">
        <v>183.75782000000001</v>
      </c>
      <c r="AU43" s="17">
        <v>12.342180000000001</v>
      </c>
      <c r="AV43" s="17">
        <v>195.9</v>
      </c>
      <c r="AW43" s="17">
        <v>183.75782000000001</v>
      </c>
      <c r="AX43" s="17">
        <v>183.75782000000001</v>
      </c>
      <c r="AY43" s="17">
        <v>12.14218</v>
      </c>
      <c r="AZ43" s="17">
        <v>268.8</v>
      </c>
      <c r="BA43" s="17">
        <v>275.63672000000003</v>
      </c>
      <c r="BB43" s="17">
        <v>275.63672000000003</v>
      </c>
      <c r="BC43" s="17">
        <v>-6.8367199999999997</v>
      </c>
      <c r="BD43" s="17">
        <v>213.4</v>
      </c>
      <c r="BE43" s="17">
        <v>208.28218000000001</v>
      </c>
      <c r="BF43" s="17">
        <v>208.28218000000001</v>
      </c>
      <c r="BG43" s="17">
        <v>5.11782</v>
      </c>
      <c r="BH43" s="17">
        <v>111.3</v>
      </c>
      <c r="BI43" s="17">
        <v>104.14109000000001</v>
      </c>
      <c r="BJ43" s="17">
        <v>104.14109000000001</v>
      </c>
      <c r="BK43" s="17">
        <v>7.1589099999999997</v>
      </c>
      <c r="BL43" s="17">
        <v>565.20000000000005</v>
      </c>
      <c r="BM43" s="17">
        <v>546.36503000000005</v>
      </c>
      <c r="BN43" s="17">
        <v>565.53980000000001</v>
      </c>
      <c r="BO43" s="17">
        <v>-0.33979999999999999</v>
      </c>
      <c r="BP43" s="17">
        <v>0</v>
      </c>
      <c r="BQ43" s="17">
        <v>0</v>
      </c>
      <c r="BR43" s="17">
        <v>0</v>
      </c>
      <c r="BS43" s="17">
        <v>0</v>
      </c>
      <c r="BT43" s="17"/>
      <c r="BU43" s="17"/>
      <c r="BV43" s="17"/>
      <c r="BW43" s="17">
        <v>0</v>
      </c>
      <c r="BX43" s="17"/>
      <c r="BY43" s="17"/>
      <c r="BZ43" s="17"/>
      <c r="CA43" s="17">
        <v>0</v>
      </c>
      <c r="CB43" s="17"/>
      <c r="CC43" s="17"/>
      <c r="CD43" s="17"/>
      <c r="CE43" s="17">
        <v>0</v>
      </c>
      <c r="CF43" s="17"/>
      <c r="CG43" s="17"/>
      <c r="CH43" s="17"/>
      <c r="CI43" s="17">
        <v>0</v>
      </c>
      <c r="CJ43" s="17">
        <v>140.5</v>
      </c>
      <c r="CK43" s="17">
        <v>147.08971</v>
      </c>
      <c r="CL43" s="17">
        <v>133.33197999999999</v>
      </c>
      <c r="CM43" s="17">
        <v>7.1680200000000003</v>
      </c>
      <c r="CN43" s="17">
        <v>7.3</v>
      </c>
      <c r="CO43" s="17">
        <v>5.1333399999999996</v>
      </c>
      <c r="CP43" s="17">
        <v>5.1333399999999996</v>
      </c>
      <c r="CQ43" s="17">
        <v>2.1666599999999998</v>
      </c>
      <c r="CR43" s="17">
        <v>5.2</v>
      </c>
      <c r="CS43" s="17">
        <v>2.8177599999999998</v>
      </c>
      <c r="CT43" s="17">
        <v>2.8177599999999998</v>
      </c>
      <c r="CU43" s="17">
        <v>2.3822399999999999</v>
      </c>
      <c r="CV43" s="17"/>
      <c r="CW43" s="17"/>
      <c r="CX43" s="17"/>
      <c r="CY43" s="17">
        <v>0</v>
      </c>
      <c r="CZ43" s="17">
        <v>6.8</v>
      </c>
      <c r="DA43" s="17">
        <v>6.8787000000000003</v>
      </c>
      <c r="DB43" s="17">
        <v>6.8787000000000003</v>
      </c>
      <c r="DC43" s="17">
        <v>-7.8700000000000006E-2</v>
      </c>
      <c r="DD43" s="17">
        <v>12.7</v>
      </c>
      <c r="DE43" s="17">
        <v>14.919420000000001</v>
      </c>
      <c r="DF43" s="17">
        <v>14.919420000000001</v>
      </c>
      <c r="DG43" s="17">
        <v>-2.2194199999999999</v>
      </c>
      <c r="DH43" s="17">
        <v>76</v>
      </c>
      <c r="DI43" s="17">
        <v>71.921559999999999</v>
      </c>
      <c r="DJ43" s="17">
        <v>81.708960000000005</v>
      </c>
      <c r="DK43" s="17">
        <v>-5.7089600000000003</v>
      </c>
      <c r="DL43" s="17"/>
      <c r="DM43" s="17"/>
      <c r="DN43" s="17"/>
      <c r="DO43" s="17">
        <v>0</v>
      </c>
      <c r="DP43" s="17"/>
      <c r="DQ43" s="17"/>
      <c r="DR43" s="17"/>
      <c r="DS43" s="17">
        <v>0</v>
      </c>
      <c r="DT43" s="17"/>
      <c r="DU43" s="17"/>
      <c r="DV43" s="17"/>
      <c r="DW43" s="17">
        <v>0</v>
      </c>
      <c r="DX43" s="17"/>
      <c r="DY43" s="17"/>
      <c r="DZ43" s="17"/>
      <c r="EA43" s="17">
        <v>0</v>
      </c>
      <c r="EB43" s="17">
        <v>70.3</v>
      </c>
      <c r="EC43" s="17">
        <v>79.797899999999998</v>
      </c>
      <c r="ED43" s="17">
        <v>81.545590000000004</v>
      </c>
      <c r="EE43" s="17">
        <v>-11.24559</v>
      </c>
      <c r="EF43" s="17">
        <v>112.1</v>
      </c>
      <c r="EG43" s="17">
        <v>110.26321</v>
      </c>
      <c r="EH43" s="17">
        <v>110.26321</v>
      </c>
      <c r="EI43" s="17">
        <v>1.8367899999999999</v>
      </c>
      <c r="EJ43" s="17"/>
      <c r="EK43" s="17"/>
      <c r="EL43" s="17"/>
      <c r="EM43" s="17">
        <v>0</v>
      </c>
      <c r="EN43" s="17"/>
      <c r="EO43" s="17"/>
      <c r="EP43" s="17"/>
      <c r="EQ43" s="17">
        <v>0</v>
      </c>
      <c r="ER43" s="17"/>
      <c r="ES43" s="17"/>
      <c r="ET43" s="17"/>
      <c r="EU43" s="17">
        <v>0</v>
      </c>
      <c r="EV43" s="17">
        <v>6.5</v>
      </c>
      <c r="EW43" s="17">
        <v>6.39</v>
      </c>
      <c r="EX43" s="17">
        <v>6.39</v>
      </c>
      <c r="EY43" s="17">
        <v>0.11</v>
      </c>
      <c r="EZ43" s="17">
        <v>228.9</v>
      </c>
      <c r="FA43" s="17">
        <v>188.32181</v>
      </c>
      <c r="FB43" s="17">
        <v>188.99929</v>
      </c>
      <c r="FC43" s="17">
        <v>39.900709999999997</v>
      </c>
      <c r="FD43" s="17">
        <v>42.4</v>
      </c>
      <c r="FE43" s="17">
        <v>47.160960000000003</v>
      </c>
      <c r="FF43" s="17">
        <v>47.160960000000003</v>
      </c>
      <c r="FG43" s="17">
        <v>-4.7609599999999999</v>
      </c>
      <c r="FH43" s="17">
        <v>54.9</v>
      </c>
      <c r="FI43" s="17">
        <v>112.01031</v>
      </c>
      <c r="FJ43" s="17">
        <v>113.38836000000001</v>
      </c>
      <c r="FK43" s="17">
        <v>-58.48836</v>
      </c>
      <c r="FL43" s="17">
        <v>25.9</v>
      </c>
      <c r="FM43" s="17">
        <v>29.2087</v>
      </c>
      <c r="FN43" s="17">
        <v>29.2087</v>
      </c>
      <c r="FO43" s="17">
        <v>-3.3087</v>
      </c>
      <c r="FP43" s="17">
        <v>18.399999999999999</v>
      </c>
      <c r="FQ43" s="17">
        <v>19.192229999999999</v>
      </c>
      <c r="FR43" s="17">
        <v>16.68403</v>
      </c>
      <c r="FS43" s="17">
        <v>1.71597</v>
      </c>
      <c r="FT43" s="17">
        <v>19.8</v>
      </c>
      <c r="FU43" s="17">
        <v>19.1068</v>
      </c>
      <c r="FV43" s="17">
        <v>19.1068</v>
      </c>
      <c r="FW43" s="17">
        <v>0.69320000000000004</v>
      </c>
      <c r="FX43" s="17">
        <v>74.2</v>
      </c>
      <c r="FY43" s="17">
        <v>80.375339999999994</v>
      </c>
      <c r="FZ43" s="17">
        <v>72.857600000000005</v>
      </c>
      <c r="GA43" s="17">
        <v>1.3424</v>
      </c>
      <c r="GB43" s="17">
        <v>182.5</v>
      </c>
      <c r="GC43" s="17">
        <v>185.10007999999999</v>
      </c>
      <c r="GD43" s="17">
        <v>185.10007999999999</v>
      </c>
      <c r="GE43" s="17">
        <v>-2.6000800000000002</v>
      </c>
      <c r="GF43" s="17">
        <v>182.8</v>
      </c>
      <c r="GG43" s="17">
        <v>185.10007999999999</v>
      </c>
      <c r="GH43" s="17">
        <v>185.10007999999999</v>
      </c>
      <c r="GI43" s="17">
        <v>-2.3000799999999999</v>
      </c>
      <c r="GJ43" s="17">
        <v>184.3</v>
      </c>
      <c r="GK43" s="17">
        <v>185.10007999999999</v>
      </c>
      <c r="GL43" s="17">
        <v>185.10007999999999</v>
      </c>
      <c r="GM43" s="17">
        <v>-0.80008000000000001</v>
      </c>
      <c r="GN43" s="17">
        <v>69.099999999999994</v>
      </c>
      <c r="GO43" s="17">
        <v>86.221450000000004</v>
      </c>
      <c r="GP43" s="17">
        <v>87.858310000000003</v>
      </c>
      <c r="GQ43" s="17">
        <v>-18.758310000000002</v>
      </c>
      <c r="GR43" s="17">
        <v>6.5</v>
      </c>
      <c r="GS43" s="17">
        <v>2.89486</v>
      </c>
      <c r="GT43" s="17">
        <v>8.4518799999999992</v>
      </c>
      <c r="GU43" s="17">
        <v>-1.9518800000000001</v>
      </c>
      <c r="GV43" s="17">
        <v>2.2000000000000002</v>
      </c>
      <c r="GW43" s="17">
        <v>1.0171699999999999</v>
      </c>
      <c r="GX43" s="17">
        <v>8.8668200000000006</v>
      </c>
      <c r="GY43" s="17">
        <v>-6.6668200000000004</v>
      </c>
      <c r="GZ43" s="17">
        <v>33.299999999999997</v>
      </c>
      <c r="HA43" s="17">
        <v>34.47804</v>
      </c>
      <c r="HB43" s="17">
        <v>34.47804</v>
      </c>
      <c r="HC43" s="17">
        <v>-1.17804</v>
      </c>
      <c r="HD43" s="17">
        <v>31.1</v>
      </c>
      <c r="HE43" s="17">
        <v>32.627180000000003</v>
      </c>
      <c r="HF43" s="17">
        <v>32.627180000000003</v>
      </c>
      <c r="HG43" s="17">
        <v>-1.52718</v>
      </c>
      <c r="HH43" s="17">
        <v>3.8</v>
      </c>
      <c r="HI43" s="17">
        <v>4.0341699999999996</v>
      </c>
      <c r="HJ43" s="17">
        <v>4.0341699999999996</v>
      </c>
      <c r="HK43" s="17">
        <v>-0.23416999999999999</v>
      </c>
      <c r="HL43" s="17">
        <v>12.3</v>
      </c>
      <c r="HM43" s="17">
        <v>26.020959999999999</v>
      </c>
      <c r="HN43" s="17">
        <v>13.33126</v>
      </c>
      <c r="HO43" s="17">
        <v>-1.0312600000000001</v>
      </c>
      <c r="HP43" s="17">
        <v>75</v>
      </c>
      <c r="HQ43" s="17">
        <v>87.273110000000003</v>
      </c>
      <c r="HR43" s="17">
        <v>87.273110000000003</v>
      </c>
      <c r="HS43" s="17">
        <v>-12.273110000000001</v>
      </c>
      <c r="HT43" s="17"/>
      <c r="HU43" s="17"/>
      <c r="HV43" s="17"/>
      <c r="HW43" s="17">
        <v>0</v>
      </c>
      <c r="HX43" s="17"/>
      <c r="HY43" s="17"/>
      <c r="HZ43" s="17"/>
      <c r="IA43" s="17">
        <v>0</v>
      </c>
      <c r="IB43" s="17">
        <v>62.2</v>
      </c>
      <c r="IC43" s="17">
        <v>51.353949999999998</v>
      </c>
      <c r="ID43" s="17">
        <v>50.319749999999999</v>
      </c>
      <c r="IE43" s="17">
        <v>11.88025</v>
      </c>
      <c r="IF43" s="17"/>
      <c r="IG43" s="17"/>
      <c r="IH43" s="17"/>
      <c r="II43" s="17">
        <v>0</v>
      </c>
      <c r="IJ43" s="17"/>
      <c r="IK43" s="17"/>
      <c r="IL43" s="17"/>
      <c r="IM43" s="17">
        <v>0</v>
      </c>
      <c r="IN43" s="17">
        <v>46.5</v>
      </c>
      <c r="IO43" s="17">
        <v>48.181449999999998</v>
      </c>
      <c r="IP43" s="17">
        <v>48.181449999999998</v>
      </c>
      <c r="IQ43" s="17">
        <v>-1.6814499999999999</v>
      </c>
      <c r="IR43" s="17"/>
      <c r="IS43" s="17"/>
      <c r="IT43" s="17"/>
      <c r="IU43" s="17">
        <v>0</v>
      </c>
      <c r="IV43" s="17"/>
      <c r="IW43" s="17"/>
      <c r="IX43" s="17"/>
      <c r="IY43" s="17">
        <v>0</v>
      </c>
      <c r="IZ43" s="17"/>
      <c r="JA43" s="17"/>
      <c r="JB43" s="17"/>
      <c r="JC43" s="17">
        <v>0</v>
      </c>
      <c r="JD43" s="17">
        <v>43.5</v>
      </c>
      <c r="JE43" s="17">
        <v>67</v>
      </c>
      <c r="JF43" s="17">
        <v>75.926119999999997</v>
      </c>
      <c r="JG43" s="17">
        <v>-32.426119999999997</v>
      </c>
      <c r="JH43" s="17">
        <v>177.1</v>
      </c>
      <c r="JI43" s="17">
        <v>178.52956</v>
      </c>
      <c r="JJ43" s="17">
        <v>178.52956</v>
      </c>
      <c r="JK43" s="17">
        <v>-1.4295599999999999</v>
      </c>
      <c r="JL43" s="17">
        <v>174.9</v>
      </c>
      <c r="JM43" s="17">
        <v>178.52956</v>
      </c>
      <c r="JN43" s="17">
        <v>178.52956</v>
      </c>
      <c r="JO43" s="17">
        <v>-3.6295600000000001</v>
      </c>
      <c r="JP43" s="17">
        <v>200</v>
      </c>
      <c r="JQ43" s="17">
        <v>178.52956</v>
      </c>
      <c r="JR43" s="17">
        <v>178.52956</v>
      </c>
      <c r="JS43" s="17">
        <v>21.47044</v>
      </c>
      <c r="JT43" s="17">
        <v>273.60000000000002</v>
      </c>
      <c r="JU43" s="17">
        <v>267.79433</v>
      </c>
      <c r="JV43" s="17">
        <v>267.79433</v>
      </c>
      <c r="JW43" s="17">
        <v>5.8056700000000001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36.1</v>
      </c>
      <c r="KS43" s="17">
        <v>36</v>
      </c>
      <c r="KT43" s="17">
        <v>36</v>
      </c>
      <c r="KU43" s="17">
        <v>0.1</v>
      </c>
      <c r="KV43" s="17"/>
      <c r="KW43" s="17"/>
      <c r="KX43" s="17"/>
      <c r="KY43" s="17">
        <v>0</v>
      </c>
      <c r="KZ43" s="17">
        <v>0</v>
      </c>
      <c r="LA43" s="17"/>
      <c r="LB43" s="17">
        <v>0</v>
      </c>
      <c r="LC43" s="17">
        <v>0</v>
      </c>
      <c r="LD43" s="17">
        <v>1.4</v>
      </c>
      <c r="LE43" s="17">
        <v>1.33812</v>
      </c>
      <c r="LF43" s="17">
        <v>1.33812</v>
      </c>
      <c r="LG43" s="17">
        <v>6.1879999999999998E-2</v>
      </c>
      <c r="LH43" s="17">
        <v>100.6</v>
      </c>
      <c r="LI43" s="17">
        <v>126.37663999999999</v>
      </c>
      <c r="LJ43" s="17">
        <v>136.40208999999999</v>
      </c>
      <c r="LK43" s="17">
        <v>-35.80209</v>
      </c>
      <c r="LL43" s="17">
        <v>66.2</v>
      </c>
      <c r="LM43" s="17">
        <v>66.472239999999999</v>
      </c>
      <c r="LN43" s="17">
        <v>66.472239999999999</v>
      </c>
      <c r="LO43" s="17">
        <v>-0.27223999999999998</v>
      </c>
      <c r="LP43" s="17">
        <v>63.4</v>
      </c>
      <c r="LQ43" s="17">
        <v>67.133979999999994</v>
      </c>
      <c r="LR43" s="17">
        <v>67.133979999999994</v>
      </c>
      <c r="LS43" s="17">
        <v>-3.7339799999999999</v>
      </c>
      <c r="LT43" s="17">
        <v>71.900000000000006</v>
      </c>
      <c r="LU43" s="17">
        <v>78.567999999999998</v>
      </c>
      <c r="LV43" s="17">
        <v>68.554959999999994</v>
      </c>
      <c r="LW43" s="17">
        <v>3.34504</v>
      </c>
      <c r="LX43" s="17">
        <v>28.6</v>
      </c>
      <c r="LY43" s="17">
        <v>29.951460000000001</v>
      </c>
      <c r="LZ43" s="17">
        <v>28.371020000000001</v>
      </c>
      <c r="MA43" s="17">
        <v>0.22897999999999999</v>
      </c>
      <c r="MB43" s="17">
        <v>0</v>
      </c>
      <c r="MC43" s="17"/>
      <c r="MD43" s="17">
        <v>0</v>
      </c>
      <c r="ME43" s="17">
        <v>0</v>
      </c>
      <c r="MF43" s="17"/>
      <c r="MG43" s="17"/>
      <c r="MH43" s="17"/>
      <c r="MI43" s="17">
        <v>0</v>
      </c>
      <c r="MJ43" s="17"/>
      <c r="MK43" s="17"/>
      <c r="ML43" s="17"/>
      <c r="MM43" s="17">
        <v>0</v>
      </c>
      <c r="MN43" s="17">
        <v>0</v>
      </c>
      <c r="MO43" s="17"/>
      <c r="MP43" s="17"/>
      <c r="MQ43" s="17">
        <v>0</v>
      </c>
      <c r="MR43" s="17">
        <v>90.1</v>
      </c>
      <c r="MS43" s="17">
        <v>135</v>
      </c>
      <c r="MT43" s="17">
        <v>144.66667000000001</v>
      </c>
      <c r="MU43" s="17">
        <v>-54.566670000000002</v>
      </c>
      <c r="MV43" s="17">
        <v>0</v>
      </c>
      <c r="MW43" s="17"/>
      <c r="MX43" s="17">
        <v>72.333330000000004</v>
      </c>
      <c r="MY43" s="17">
        <v>-72.333330000000004</v>
      </c>
      <c r="MZ43" s="17"/>
      <c r="NA43" s="17"/>
      <c r="NB43" s="17"/>
      <c r="NC43" s="17">
        <v>0</v>
      </c>
      <c r="ND43" s="17"/>
      <c r="NE43" s="17"/>
      <c r="NF43" s="17"/>
      <c r="NG43" s="17">
        <v>0</v>
      </c>
      <c r="NH43" s="17"/>
      <c r="NI43" s="17"/>
      <c r="NJ43" s="17"/>
      <c r="NK43" s="17">
        <v>0</v>
      </c>
      <c r="NL43" s="17"/>
      <c r="NM43" s="17"/>
      <c r="NN43" s="17"/>
      <c r="NO43" s="17">
        <v>0</v>
      </c>
      <c r="NP43" s="17">
        <v>46.2</v>
      </c>
      <c r="NQ43" s="17"/>
      <c r="NR43" s="17"/>
      <c r="NS43" s="17">
        <v>46.2</v>
      </c>
      <c r="NT43" s="17">
        <v>215.4</v>
      </c>
      <c r="NU43" s="17">
        <v>192.4</v>
      </c>
      <c r="NV43" s="17">
        <v>192.4</v>
      </c>
      <c r="NW43" s="17">
        <v>23</v>
      </c>
      <c r="NX43" s="17">
        <v>102.9</v>
      </c>
      <c r="NY43" s="17">
        <v>96.2</v>
      </c>
      <c r="NZ43" s="17">
        <v>96.2</v>
      </c>
      <c r="OA43" s="17">
        <v>6.7</v>
      </c>
      <c r="OB43" s="17">
        <v>0</v>
      </c>
      <c r="OC43" s="17"/>
      <c r="OD43" s="17">
        <v>0.112</v>
      </c>
      <c r="OE43" s="17">
        <v>-0.112</v>
      </c>
      <c r="OF43" s="17">
        <v>73.400000000000006</v>
      </c>
      <c r="OG43" s="17">
        <v>69.900000000000006</v>
      </c>
      <c r="OH43" s="17">
        <v>67.429000000000002</v>
      </c>
      <c r="OI43" s="17">
        <v>5.9710000000000001</v>
      </c>
      <c r="OJ43" s="17">
        <v>0</v>
      </c>
      <c r="OK43" s="17"/>
      <c r="OL43" s="17">
        <v>0.374</v>
      </c>
      <c r="OM43" s="17">
        <v>-0.374</v>
      </c>
      <c r="ON43" s="17">
        <v>14.7</v>
      </c>
      <c r="OO43" s="17">
        <v>14.8</v>
      </c>
      <c r="OP43" s="17">
        <v>16.013000000000002</v>
      </c>
      <c r="OQ43" s="17">
        <v>-1.3129999999999999</v>
      </c>
      <c r="OR43" s="17">
        <v>0</v>
      </c>
      <c r="OS43" s="17"/>
      <c r="OT43" s="17">
        <v>0</v>
      </c>
      <c r="OU43" s="17">
        <v>0</v>
      </c>
      <c r="OV43" s="17">
        <v>11.8</v>
      </c>
      <c r="OW43" s="17">
        <v>10.67961</v>
      </c>
      <c r="OX43" s="17">
        <v>10.67961</v>
      </c>
      <c r="OY43" s="17">
        <v>1.12039</v>
      </c>
      <c r="OZ43" s="17">
        <v>9.9</v>
      </c>
      <c r="PA43" s="17">
        <v>9.9830000000000005</v>
      </c>
      <c r="PB43" s="17">
        <v>9</v>
      </c>
      <c r="PC43" s="17">
        <v>0.9</v>
      </c>
      <c r="PD43" s="17">
        <v>4.9000000000000004</v>
      </c>
      <c r="PE43" s="17">
        <v>4.7225599999999996</v>
      </c>
      <c r="PF43" s="17">
        <v>5.67</v>
      </c>
      <c r="PG43" s="17">
        <v>-0.77</v>
      </c>
      <c r="PH43" s="17">
        <v>0.5</v>
      </c>
      <c r="PI43" s="17">
        <v>1</v>
      </c>
      <c r="PJ43" s="17">
        <v>1</v>
      </c>
      <c r="PK43" s="17">
        <v>-0.5</v>
      </c>
      <c r="PL43" s="17">
        <v>3.2</v>
      </c>
      <c r="PM43" s="17">
        <v>2.5</v>
      </c>
      <c r="PN43" s="17">
        <v>2.5</v>
      </c>
      <c r="PO43" s="17">
        <v>0.7</v>
      </c>
      <c r="PP43" s="17">
        <v>2.6</v>
      </c>
      <c r="PQ43" s="17">
        <v>2.5</v>
      </c>
      <c r="PR43" s="17">
        <v>2.5</v>
      </c>
      <c r="PS43" s="17">
        <v>0.1</v>
      </c>
      <c r="PT43" s="17">
        <v>0</v>
      </c>
      <c r="PU43" s="17">
        <v>19.417480000000001</v>
      </c>
      <c r="PV43" s="17">
        <v>19.417480000000001</v>
      </c>
      <c r="PW43" s="17">
        <v>-19.417480000000001</v>
      </c>
      <c r="PX43" s="17">
        <v>14.3</v>
      </c>
      <c r="PY43" s="17">
        <v>15.53398</v>
      </c>
      <c r="PZ43" s="17">
        <v>15.53398</v>
      </c>
      <c r="QA43" s="17">
        <v>-1.2339800000000001</v>
      </c>
      <c r="QB43" s="17">
        <v>9.9</v>
      </c>
      <c r="QC43" s="17">
        <v>9</v>
      </c>
      <c r="QD43" s="17">
        <v>9</v>
      </c>
      <c r="QE43" s="17">
        <v>0.9</v>
      </c>
      <c r="QF43" s="17">
        <v>3.5</v>
      </c>
      <c r="QG43" s="17">
        <v>3.5</v>
      </c>
      <c r="QH43" s="17">
        <v>3.5</v>
      </c>
      <c r="QI43" s="17">
        <v>0</v>
      </c>
      <c r="QJ43" s="17">
        <v>18.5</v>
      </c>
      <c r="QK43" s="17">
        <v>17.961169999999999</v>
      </c>
      <c r="QL43" s="17">
        <v>17.961169999999999</v>
      </c>
      <c r="QM43" s="17">
        <v>0.53883000000000003</v>
      </c>
      <c r="QN43" s="17">
        <v>0</v>
      </c>
      <c r="QO43" s="17"/>
      <c r="QP43" s="17">
        <v>0</v>
      </c>
      <c r="QQ43" s="17">
        <v>0</v>
      </c>
      <c r="QR43" s="17">
        <v>0</v>
      </c>
      <c r="QS43" s="17"/>
      <c r="QT43" s="17">
        <v>0.39700000000000002</v>
      </c>
      <c r="QU43" s="17">
        <v>-0.39700000000000002</v>
      </c>
      <c r="QV43" s="17">
        <v>19.8</v>
      </c>
      <c r="QW43" s="17">
        <v>17.600000000000001</v>
      </c>
      <c r="QX43" s="17">
        <v>11.529</v>
      </c>
      <c r="QY43" s="17">
        <v>8.2710000000000008</v>
      </c>
      <c r="QZ43" s="17">
        <v>52.6</v>
      </c>
      <c r="RA43" s="17">
        <v>49.2</v>
      </c>
      <c r="RB43" s="17">
        <v>41.23</v>
      </c>
      <c r="RC43" s="17">
        <v>11.37</v>
      </c>
      <c r="RD43" s="17">
        <v>3.8</v>
      </c>
      <c r="RE43" s="17">
        <v>4.2</v>
      </c>
      <c r="RF43" s="17">
        <v>4.2</v>
      </c>
      <c r="RG43" s="17">
        <v>-0.4</v>
      </c>
      <c r="RH43" s="17">
        <v>2.2000000000000002</v>
      </c>
      <c r="RI43" s="17">
        <v>2.4</v>
      </c>
      <c r="RJ43" s="17">
        <v>2.4</v>
      </c>
      <c r="RK43" s="17">
        <v>-0.2</v>
      </c>
      <c r="RL43" s="17">
        <v>1.1000000000000001</v>
      </c>
      <c r="RM43" s="17">
        <v>1.2</v>
      </c>
      <c r="RN43" s="17">
        <v>1.2</v>
      </c>
      <c r="RO43" s="17">
        <v>-0.1</v>
      </c>
      <c r="RP43" s="17">
        <v>2.2999999999999998</v>
      </c>
      <c r="RQ43" s="17">
        <v>2.8</v>
      </c>
      <c r="RR43" s="17">
        <v>2.8</v>
      </c>
      <c r="RS43" s="17">
        <v>-0.5</v>
      </c>
      <c r="RT43" s="17">
        <v>0</v>
      </c>
      <c r="RU43" s="17"/>
      <c r="RV43" s="17">
        <v>0</v>
      </c>
      <c r="RW43" s="17">
        <v>0</v>
      </c>
      <c r="RX43" s="17">
        <v>2</v>
      </c>
      <c r="RY43" s="17">
        <v>2.4</v>
      </c>
      <c r="RZ43" s="17">
        <v>2.4</v>
      </c>
      <c r="SA43" s="17">
        <v>-0.4</v>
      </c>
      <c r="SB43" s="17">
        <v>8.1</v>
      </c>
      <c r="SC43" s="17">
        <v>11.87857</v>
      </c>
      <c r="SD43" s="17">
        <v>11.63935</v>
      </c>
      <c r="SE43" s="17">
        <v>-3.5393500000000002</v>
      </c>
      <c r="SF43" s="17">
        <v>1.4</v>
      </c>
      <c r="SG43" s="17">
        <v>1.6</v>
      </c>
      <c r="SH43" s="17">
        <v>1.6</v>
      </c>
      <c r="SI43" s="17">
        <v>-0.2</v>
      </c>
      <c r="SJ43" s="17"/>
      <c r="SK43" s="17"/>
      <c r="SL43" s="17"/>
      <c r="SM43" s="17">
        <v>0</v>
      </c>
      <c r="SN43" s="17">
        <v>9.4</v>
      </c>
      <c r="SO43" s="17">
        <v>9.6999999999999993</v>
      </c>
      <c r="SP43" s="17">
        <v>9.6999999999999993</v>
      </c>
      <c r="SQ43" s="17">
        <v>-0.3</v>
      </c>
      <c r="SR43" s="17">
        <v>3.9</v>
      </c>
      <c r="SS43" s="17">
        <v>4.3</v>
      </c>
      <c r="ST43" s="17">
        <v>4.3</v>
      </c>
      <c r="SU43" s="17">
        <v>-0.4</v>
      </c>
      <c r="SV43" s="17">
        <v>5.3</v>
      </c>
      <c r="SW43" s="17">
        <v>6</v>
      </c>
      <c r="SX43" s="17">
        <v>6</v>
      </c>
      <c r="SY43" s="17">
        <v>-0.7</v>
      </c>
      <c r="SZ43" s="17">
        <v>6.9</v>
      </c>
      <c r="TA43" s="17">
        <v>8</v>
      </c>
      <c r="TB43" s="17">
        <v>8</v>
      </c>
      <c r="TC43" s="17">
        <v>-1.1000000000000001</v>
      </c>
      <c r="TD43" s="17">
        <v>14.3</v>
      </c>
      <c r="TE43" s="17">
        <v>14.077669999999999</v>
      </c>
      <c r="TF43" s="17">
        <v>14.077669999999999</v>
      </c>
      <c r="TG43" s="17">
        <v>0.22233</v>
      </c>
      <c r="TH43" s="17">
        <v>13.8</v>
      </c>
      <c r="TI43" s="17">
        <v>17.5</v>
      </c>
      <c r="TJ43" s="17">
        <v>20.344999999999999</v>
      </c>
      <c r="TK43" s="17">
        <v>-6.5449999999999999</v>
      </c>
      <c r="TL43" s="17">
        <v>53.5</v>
      </c>
      <c r="TM43" s="17">
        <v>51.8</v>
      </c>
      <c r="TN43" s="17">
        <v>48.78</v>
      </c>
      <c r="TO43" s="17">
        <v>4.72</v>
      </c>
      <c r="TP43" s="17">
        <v>0</v>
      </c>
      <c r="TQ43" s="17"/>
      <c r="TR43" s="17">
        <v>0</v>
      </c>
      <c r="TS43" s="17">
        <v>0</v>
      </c>
      <c r="TT43" s="17">
        <v>33.200000000000003</v>
      </c>
      <c r="TU43" s="17">
        <v>47.2</v>
      </c>
      <c r="TV43" s="17">
        <v>40.570999999999998</v>
      </c>
      <c r="TW43" s="17">
        <v>-7.3710000000000004</v>
      </c>
      <c r="TX43" s="17">
        <v>46.6</v>
      </c>
      <c r="TY43" s="17">
        <v>62.2</v>
      </c>
      <c r="TZ43" s="17">
        <v>54.411999999999999</v>
      </c>
      <c r="UA43" s="17">
        <v>-7.8120000000000003</v>
      </c>
      <c r="UB43" s="17">
        <v>5.3</v>
      </c>
      <c r="UC43" s="17">
        <v>4.5999999999999996</v>
      </c>
      <c r="UD43" s="17">
        <v>3.875</v>
      </c>
      <c r="UE43" s="17">
        <v>1.425</v>
      </c>
      <c r="UF43" s="17">
        <v>3.9</v>
      </c>
      <c r="UG43" s="17">
        <v>3.7</v>
      </c>
      <c r="UH43" s="17">
        <v>3.347</v>
      </c>
      <c r="UI43" s="17">
        <v>0.55300000000000005</v>
      </c>
      <c r="UJ43" s="17">
        <v>10.5</v>
      </c>
      <c r="UK43" s="17">
        <v>10</v>
      </c>
      <c r="UL43" s="17">
        <v>10</v>
      </c>
      <c r="UM43" s="17">
        <v>0.5</v>
      </c>
      <c r="UN43" s="17">
        <v>6.4</v>
      </c>
      <c r="UO43" s="17">
        <v>3</v>
      </c>
      <c r="UP43" s="17">
        <v>3</v>
      </c>
      <c r="UQ43" s="17">
        <v>3.4</v>
      </c>
      <c r="UR43" s="17">
        <v>8.9</v>
      </c>
      <c r="US43" s="17">
        <v>8.3000000000000007</v>
      </c>
      <c r="UT43" s="17">
        <v>8.3000000000000007</v>
      </c>
      <c r="UU43" s="17">
        <v>0.6</v>
      </c>
      <c r="UV43" s="17">
        <v>5.7</v>
      </c>
      <c r="UW43" s="17">
        <v>6</v>
      </c>
      <c r="UX43" s="17">
        <v>6</v>
      </c>
      <c r="UY43" s="17">
        <v>-0.3</v>
      </c>
      <c r="UZ43" s="17">
        <v>6.5</v>
      </c>
      <c r="VA43" s="17">
        <v>6</v>
      </c>
      <c r="VB43" s="17">
        <v>6</v>
      </c>
      <c r="VC43" s="17">
        <v>0.5</v>
      </c>
      <c r="VD43" s="17">
        <v>6.6</v>
      </c>
      <c r="VE43" s="17">
        <v>7</v>
      </c>
      <c r="VF43" s="17">
        <v>7</v>
      </c>
      <c r="VG43" s="17">
        <v>-0.4</v>
      </c>
      <c r="VH43" s="17">
        <v>11.7</v>
      </c>
      <c r="VI43" s="17">
        <v>11.7</v>
      </c>
      <c r="VJ43" s="17">
        <v>13.647</v>
      </c>
      <c r="VK43" s="17">
        <v>-1.9470000000000001</v>
      </c>
      <c r="VL43" s="17">
        <v>0</v>
      </c>
      <c r="VM43" s="17"/>
      <c r="VN43" s="17">
        <v>0.88800000000000001</v>
      </c>
      <c r="VO43" s="17">
        <v>-0.88800000000000001</v>
      </c>
      <c r="VP43" s="17">
        <v>0</v>
      </c>
      <c r="VQ43" s="17"/>
      <c r="VR43" s="17">
        <v>0.97599999999999998</v>
      </c>
      <c r="VS43" s="17">
        <v>-0.97599999999999998</v>
      </c>
      <c r="VT43" s="17">
        <v>0</v>
      </c>
      <c r="VU43" s="17"/>
      <c r="VV43" s="17">
        <v>0.49399999999999999</v>
      </c>
      <c r="VW43" s="17">
        <v>-0.49399999999999999</v>
      </c>
      <c r="VX43" s="17">
        <v>0.6</v>
      </c>
      <c r="VY43" s="17">
        <v>0.6</v>
      </c>
      <c r="VZ43" s="17">
        <v>0.6</v>
      </c>
      <c r="WA43" s="17">
        <v>0</v>
      </c>
      <c r="WB43" s="17">
        <v>87.1</v>
      </c>
      <c r="WC43" s="17">
        <v>73.8</v>
      </c>
      <c r="WD43" s="17">
        <v>91</v>
      </c>
      <c r="WE43" s="17">
        <v>-3.9</v>
      </c>
      <c r="WF43" s="17">
        <v>80.5</v>
      </c>
      <c r="WG43" s="17">
        <v>66.599999999999994</v>
      </c>
      <c r="WH43" s="17">
        <v>85</v>
      </c>
      <c r="WI43" s="17">
        <v>-4.5</v>
      </c>
      <c r="WJ43" s="17">
        <v>0</v>
      </c>
      <c r="WK43" s="17"/>
      <c r="WL43" s="17">
        <v>0.56000000000000005</v>
      </c>
      <c r="WM43" s="17">
        <v>-0.56000000000000005</v>
      </c>
      <c r="WN43" s="17">
        <v>0</v>
      </c>
      <c r="WO43" s="17"/>
      <c r="WP43" s="17">
        <v>0</v>
      </c>
      <c r="WQ43" s="17">
        <v>0</v>
      </c>
      <c r="WR43" s="17">
        <v>10</v>
      </c>
      <c r="WS43" s="17">
        <v>9.6</v>
      </c>
      <c r="WT43" s="17">
        <v>9.6</v>
      </c>
      <c r="WU43" s="17">
        <v>0.4</v>
      </c>
      <c r="WV43" s="17">
        <v>18.3</v>
      </c>
      <c r="WW43" s="17">
        <v>17.475729999999999</v>
      </c>
      <c r="WX43" s="17">
        <v>17.475729999999999</v>
      </c>
      <c r="WY43" s="17">
        <v>0.82426999999999995</v>
      </c>
      <c r="WZ43" s="17">
        <v>9.5</v>
      </c>
      <c r="XA43" s="17">
        <v>10.8</v>
      </c>
      <c r="XB43" s="17">
        <v>10.8</v>
      </c>
      <c r="XC43" s="17">
        <v>-1.3</v>
      </c>
      <c r="XD43" s="17">
        <v>44</v>
      </c>
      <c r="XE43" s="17">
        <v>43.2</v>
      </c>
      <c r="XF43" s="17">
        <v>42</v>
      </c>
      <c r="XG43" s="17">
        <v>2</v>
      </c>
      <c r="XH43" s="17">
        <v>34.200000000000003</v>
      </c>
      <c r="XI43" s="17">
        <v>28.8</v>
      </c>
      <c r="XJ43" s="17">
        <v>28</v>
      </c>
      <c r="XK43" s="17">
        <v>6.2</v>
      </c>
      <c r="XL43" s="17"/>
      <c r="XM43" s="17"/>
      <c r="XN43" s="17"/>
      <c r="XO43" s="17">
        <v>0</v>
      </c>
      <c r="XP43" s="17"/>
      <c r="XQ43" s="17"/>
      <c r="XR43" s="17"/>
      <c r="XS43" s="17">
        <v>0</v>
      </c>
      <c r="XT43" s="17">
        <v>7.2</v>
      </c>
      <c r="XU43" s="17">
        <v>8.2100000000000009</v>
      </c>
      <c r="XV43" s="17">
        <v>8.2100000000000009</v>
      </c>
      <c r="XW43" s="17">
        <v>-1.01</v>
      </c>
      <c r="XX43" s="17"/>
      <c r="XY43" s="17"/>
      <c r="XZ43" s="17"/>
      <c r="YA43" s="17">
        <v>0</v>
      </c>
      <c r="YB43" s="17"/>
      <c r="YC43" s="17"/>
      <c r="YD43" s="17"/>
      <c r="YE43" s="17">
        <v>0</v>
      </c>
    </row>
    <row r="44" spans="1:655" ht="24" customHeight="1" x14ac:dyDescent="0.3">
      <c r="A44" s="1"/>
      <c r="B44" s="16" t="s">
        <v>43</v>
      </c>
      <c r="C44" s="16" t="s">
        <v>731</v>
      </c>
      <c r="D44" s="17">
        <v>141</v>
      </c>
      <c r="E44" s="17">
        <v>134.10647</v>
      </c>
      <c r="F44" s="17">
        <v>146</v>
      </c>
      <c r="G44" s="17">
        <v>-5</v>
      </c>
      <c r="H44" s="17">
        <v>643</v>
      </c>
      <c r="I44" s="17">
        <v>643.65809000000002</v>
      </c>
      <c r="J44" s="17">
        <v>643.65809000000002</v>
      </c>
      <c r="K44" s="17">
        <v>-0.65808999999999995</v>
      </c>
      <c r="L44" s="17">
        <v>213.7</v>
      </c>
      <c r="M44" s="17">
        <v>209.39341999999999</v>
      </c>
      <c r="N44" s="17">
        <v>209.39341999999999</v>
      </c>
      <c r="O44" s="17">
        <v>4.3065800000000003</v>
      </c>
      <c r="P44" s="17"/>
      <c r="Q44" s="17"/>
      <c r="R44" s="17"/>
      <c r="S44" s="17">
        <v>0</v>
      </c>
      <c r="T44" s="17"/>
      <c r="U44" s="17"/>
      <c r="V44" s="17"/>
      <c r="W44" s="17">
        <v>0</v>
      </c>
      <c r="X44" s="17">
        <v>60</v>
      </c>
      <c r="Y44" s="17">
        <v>61.105829999999997</v>
      </c>
      <c r="Z44" s="17">
        <v>76.798159999999996</v>
      </c>
      <c r="AA44" s="17">
        <v>-16.798159999999999</v>
      </c>
      <c r="AB44" s="17">
        <v>90.8</v>
      </c>
      <c r="AC44" s="17">
        <v>96</v>
      </c>
      <c r="AD44" s="17">
        <v>99.953779999999995</v>
      </c>
      <c r="AE44" s="17">
        <v>-9.1537799999999994</v>
      </c>
      <c r="AF44" s="17"/>
      <c r="AG44" s="17"/>
      <c r="AH44" s="17"/>
      <c r="AI44" s="17">
        <v>0</v>
      </c>
      <c r="AJ44" s="17"/>
      <c r="AK44" s="17"/>
      <c r="AL44" s="17"/>
      <c r="AM44" s="17">
        <v>0</v>
      </c>
      <c r="AN44" s="17">
        <v>152.9</v>
      </c>
      <c r="AO44" s="17">
        <v>183.75782000000001</v>
      </c>
      <c r="AP44" s="17">
        <v>183.75782000000001</v>
      </c>
      <c r="AQ44" s="17">
        <v>-30.85782</v>
      </c>
      <c r="AR44" s="17">
        <v>152.69999999999999</v>
      </c>
      <c r="AS44" s="17">
        <v>183.75782000000001</v>
      </c>
      <c r="AT44" s="17">
        <v>183.75782000000001</v>
      </c>
      <c r="AU44" s="17">
        <v>-31.05782</v>
      </c>
      <c r="AV44" s="17">
        <v>153.4</v>
      </c>
      <c r="AW44" s="17">
        <v>183.75782000000001</v>
      </c>
      <c r="AX44" s="17">
        <v>183.75782000000001</v>
      </c>
      <c r="AY44" s="17">
        <v>-30.35782</v>
      </c>
      <c r="AZ44" s="17">
        <v>245.3</v>
      </c>
      <c r="BA44" s="17">
        <v>275.63672000000003</v>
      </c>
      <c r="BB44" s="17">
        <v>275.63672000000003</v>
      </c>
      <c r="BC44" s="17">
        <v>-30.33672</v>
      </c>
      <c r="BD44" s="17">
        <v>215.2</v>
      </c>
      <c r="BE44" s="17">
        <v>208.28218000000001</v>
      </c>
      <c r="BF44" s="17">
        <v>208.28218000000001</v>
      </c>
      <c r="BG44" s="17">
        <v>6.9178199999999999</v>
      </c>
      <c r="BH44" s="17">
        <v>111</v>
      </c>
      <c r="BI44" s="17">
        <v>104.14109000000001</v>
      </c>
      <c r="BJ44" s="17">
        <v>104.14109000000001</v>
      </c>
      <c r="BK44" s="17">
        <v>6.8589099999999998</v>
      </c>
      <c r="BL44" s="17">
        <v>554.1</v>
      </c>
      <c r="BM44" s="17">
        <v>519.26619000000005</v>
      </c>
      <c r="BN44" s="17">
        <v>565.53980000000001</v>
      </c>
      <c r="BO44" s="17">
        <v>-11.4398</v>
      </c>
      <c r="BP44" s="17">
        <v>0</v>
      </c>
      <c r="BQ44" s="17">
        <v>0</v>
      </c>
      <c r="BR44" s="17">
        <v>0</v>
      </c>
      <c r="BS44" s="17">
        <v>0</v>
      </c>
      <c r="BT44" s="17"/>
      <c r="BU44" s="17"/>
      <c r="BV44" s="17"/>
      <c r="BW44" s="17">
        <v>0</v>
      </c>
      <c r="BX44" s="17"/>
      <c r="BY44" s="17"/>
      <c r="BZ44" s="17"/>
      <c r="CA44" s="17">
        <v>0</v>
      </c>
      <c r="CB44" s="17"/>
      <c r="CC44" s="17"/>
      <c r="CD44" s="17"/>
      <c r="CE44" s="17">
        <v>0</v>
      </c>
      <c r="CF44" s="17"/>
      <c r="CG44" s="17"/>
      <c r="CH44" s="17"/>
      <c r="CI44" s="17">
        <v>0</v>
      </c>
      <c r="CJ44" s="17">
        <v>138.19999999999999</v>
      </c>
      <c r="CK44" s="17">
        <v>147.08971</v>
      </c>
      <c r="CL44" s="17">
        <v>133.33197999999999</v>
      </c>
      <c r="CM44" s="17">
        <v>4.8680199999999996</v>
      </c>
      <c r="CN44" s="17">
        <v>6.8</v>
      </c>
      <c r="CO44" s="17">
        <v>5.1333399999999996</v>
      </c>
      <c r="CP44" s="17">
        <v>5.1333399999999996</v>
      </c>
      <c r="CQ44" s="17">
        <v>1.66666</v>
      </c>
      <c r="CR44" s="17">
        <v>5</v>
      </c>
      <c r="CS44" s="17">
        <v>2.8177599999999998</v>
      </c>
      <c r="CT44" s="17">
        <v>2.8177599999999998</v>
      </c>
      <c r="CU44" s="17">
        <v>2.1822400000000002</v>
      </c>
      <c r="CV44" s="17"/>
      <c r="CW44" s="17"/>
      <c r="CX44" s="17"/>
      <c r="CY44" s="17">
        <v>0</v>
      </c>
      <c r="CZ44" s="17">
        <v>6.8</v>
      </c>
      <c r="DA44" s="17">
        <v>6.8787000000000003</v>
      </c>
      <c r="DB44" s="17">
        <v>6.8787000000000003</v>
      </c>
      <c r="DC44" s="17">
        <v>-7.8700000000000006E-2</v>
      </c>
      <c r="DD44" s="17">
        <v>12.8</v>
      </c>
      <c r="DE44" s="17">
        <v>14.919420000000001</v>
      </c>
      <c r="DF44" s="17">
        <v>14.919420000000001</v>
      </c>
      <c r="DG44" s="17">
        <v>-2.1194199999999999</v>
      </c>
      <c r="DH44" s="17">
        <v>74.599999999999994</v>
      </c>
      <c r="DI44" s="17">
        <v>73.622290000000007</v>
      </c>
      <c r="DJ44" s="17">
        <v>81.708960000000005</v>
      </c>
      <c r="DK44" s="17">
        <v>-7.1089599999999997</v>
      </c>
      <c r="DL44" s="17"/>
      <c r="DM44" s="17"/>
      <c r="DN44" s="17"/>
      <c r="DO44" s="17">
        <v>0</v>
      </c>
      <c r="DP44" s="17"/>
      <c r="DQ44" s="17"/>
      <c r="DR44" s="17"/>
      <c r="DS44" s="17">
        <v>0</v>
      </c>
      <c r="DT44" s="17"/>
      <c r="DU44" s="17"/>
      <c r="DV44" s="17"/>
      <c r="DW44" s="17">
        <v>0</v>
      </c>
      <c r="DX44" s="17"/>
      <c r="DY44" s="17"/>
      <c r="DZ44" s="17"/>
      <c r="EA44" s="17">
        <v>0</v>
      </c>
      <c r="EB44" s="17">
        <v>69.599999999999994</v>
      </c>
      <c r="EC44" s="17">
        <v>81.874880000000005</v>
      </c>
      <c r="ED44" s="17">
        <v>84.943510000000003</v>
      </c>
      <c r="EE44" s="17">
        <v>-15.34351</v>
      </c>
      <c r="EF44" s="17">
        <v>111.2</v>
      </c>
      <c r="EG44" s="17">
        <v>110.26321</v>
      </c>
      <c r="EH44" s="17">
        <v>110.26321</v>
      </c>
      <c r="EI44" s="17">
        <v>0.93679000000000001</v>
      </c>
      <c r="EJ44" s="17"/>
      <c r="EK44" s="17"/>
      <c r="EL44" s="17"/>
      <c r="EM44" s="17">
        <v>0</v>
      </c>
      <c r="EN44" s="17"/>
      <c r="EO44" s="17"/>
      <c r="EP44" s="17"/>
      <c r="EQ44" s="17">
        <v>0</v>
      </c>
      <c r="ER44" s="17"/>
      <c r="ES44" s="17"/>
      <c r="ET44" s="17"/>
      <c r="EU44" s="17">
        <v>0</v>
      </c>
      <c r="EV44" s="17">
        <v>6.5</v>
      </c>
      <c r="EW44" s="17">
        <v>6.39</v>
      </c>
      <c r="EX44" s="17">
        <v>6.39</v>
      </c>
      <c r="EY44" s="17">
        <v>0.11</v>
      </c>
      <c r="EZ44" s="17">
        <v>152.80000000000001</v>
      </c>
      <c r="FA44" s="17">
        <v>177.88307</v>
      </c>
      <c r="FB44" s="17">
        <v>186.31947</v>
      </c>
      <c r="FC44" s="17">
        <v>-33.519469999999998</v>
      </c>
      <c r="FD44" s="17">
        <v>44</v>
      </c>
      <c r="FE44" s="17">
        <v>47.160960000000003</v>
      </c>
      <c r="FF44" s="17">
        <v>47.160960000000003</v>
      </c>
      <c r="FG44" s="17">
        <v>-3.1609600000000002</v>
      </c>
      <c r="FH44" s="17">
        <v>44.9</v>
      </c>
      <c r="FI44" s="17">
        <v>112.01031</v>
      </c>
      <c r="FJ44" s="17">
        <v>112.01031</v>
      </c>
      <c r="FK44" s="17">
        <v>-67.110309999999998</v>
      </c>
      <c r="FL44" s="17">
        <v>26.6</v>
      </c>
      <c r="FM44" s="17">
        <v>29.2087</v>
      </c>
      <c r="FN44" s="17">
        <v>29.2087</v>
      </c>
      <c r="FO44" s="17">
        <v>-2.6086999999999998</v>
      </c>
      <c r="FP44" s="17">
        <v>18.2</v>
      </c>
      <c r="FQ44" s="17">
        <v>19.192229999999999</v>
      </c>
      <c r="FR44" s="17">
        <v>16.68403</v>
      </c>
      <c r="FS44" s="17">
        <v>1.51597</v>
      </c>
      <c r="FT44" s="17">
        <v>19.8</v>
      </c>
      <c r="FU44" s="17">
        <v>19.1068</v>
      </c>
      <c r="FV44" s="17">
        <v>19.1068</v>
      </c>
      <c r="FW44" s="17">
        <v>0.69320000000000004</v>
      </c>
      <c r="FX44" s="17">
        <v>73.900000000000006</v>
      </c>
      <c r="FY44" s="17">
        <v>80.375339999999994</v>
      </c>
      <c r="FZ44" s="17">
        <v>72.857600000000005</v>
      </c>
      <c r="GA44" s="17">
        <v>1.0424</v>
      </c>
      <c r="GB44" s="17">
        <v>180.8</v>
      </c>
      <c r="GC44" s="17">
        <v>185.10007999999999</v>
      </c>
      <c r="GD44" s="17">
        <v>185.10007999999999</v>
      </c>
      <c r="GE44" s="17">
        <v>-4.3000800000000003</v>
      </c>
      <c r="GF44" s="17">
        <v>181.9</v>
      </c>
      <c r="GG44" s="17">
        <v>185.10007999999999</v>
      </c>
      <c r="GH44" s="17">
        <v>185.10007999999999</v>
      </c>
      <c r="GI44" s="17">
        <v>-3.2000799999999998</v>
      </c>
      <c r="GJ44" s="17">
        <v>183.5</v>
      </c>
      <c r="GK44" s="17">
        <v>185.10007999999999</v>
      </c>
      <c r="GL44" s="17">
        <v>185.10007999999999</v>
      </c>
      <c r="GM44" s="17">
        <v>-1.6000799999999999</v>
      </c>
      <c r="GN44" s="17">
        <v>69.099999999999994</v>
      </c>
      <c r="GO44" s="17">
        <v>86.221450000000004</v>
      </c>
      <c r="GP44" s="17">
        <v>87.858310000000003</v>
      </c>
      <c r="GQ44" s="17">
        <v>-18.758310000000002</v>
      </c>
      <c r="GR44" s="17">
        <v>6.5</v>
      </c>
      <c r="GS44" s="17">
        <v>2.89486</v>
      </c>
      <c r="GT44" s="17">
        <v>8.4518799999999992</v>
      </c>
      <c r="GU44" s="17">
        <v>-1.9518800000000001</v>
      </c>
      <c r="GV44" s="17">
        <v>2.2000000000000002</v>
      </c>
      <c r="GW44" s="17">
        <v>1.0171699999999999</v>
      </c>
      <c r="GX44" s="17">
        <v>8.8668200000000006</v>
      </c>
      <c r="GY44" s="17">
        <v>-6.6668200000000004</v>
      </c>
      <c r="GZ44" s="17">
        <v>32.9</v>
      </c>
      <c r="HA44" s="17">
        <v>34.47804</v>
      </c>
      <c r="HB44" s="17">
        <v>34.47804</v>
      </c>
      <c r="HC44" s="17">
        <v>-1.5780400000000001</v>
      </c>
      <c r="HD44" s="17">
        <v>30.9</v>
      </c>
      <c r="HE44" s="17">
        <v>32.627180000000003</v>
      </c>
      <c r="HF44" s="17">
        <v>32.627180000000003</v>
      </c>
      <c r="HG44" s="17">
        <v>-1.7271799999999999</v>
      </c>
      <c r="HH44" s="17">
        <v>3.8</v>
      </c>
      <c r="HI44" s="17">
        <v>4.0341699999999996</v>
      </c>
      <c r="HJ44" s="17">
        <v>4.0341699999999996</v>
      </c>
      <c r="HK44" s="17">
        <v>-0.23416999999999999</v>
      </c>
      <c r="HL44" s="17">
        <v>12.3</v>
      </c>
      <c r="HM44" s="17">
        <v>26.020959999999999</v>
      </c>
      <c r="HN44" s="17">
        <v>13.33126</v>
      </c>
      <c r="HO44" s="17">
        <v>-1.0312600000000001</v>
      </c>
      <c r="HP44" s="17">
        <v>73.7</v>
      </c>
      <c r="HQ44" s="17">
        <v>87.273110000000003</v>
      </c>
      <c r="HR44" s="17">
        <v>87.273110000000003</v>
      </c>
      <c r="HS44" s="17">
        <v>-13.57311</v>
      </c>
      <c r="HT44" s="17"/>
      <c r="HU44" s="17"/>
      <c r="HV44" s="17"/>
      <c r="HW44" s="17">
        <v>0</v>
      </c>
      <c r="HX44" s="17"/>
      <c r="HY44" s="17"/>
      <c r="HZ44" s="17"/>
      <c r="IA44" s="17">
        <v>0</v>
      </c>
      <c r="IB44" s="17">
        <v>61.4</v>
      </c>
      <c r="IC44" s="17">
        <v>34.361829999999998</v>
      </c>
      <c r="ID44" s="17">
        <v>48.620950000000001</v>
      </c>
      <c r="IE44" s="17">
        <v>12.77905</v>
      </c>
      <c r="IF44" s="17"/>
      <c r="IG44" s="17"/>
      <c r="IH44" s="17"/>
      <c r="II44" s="17">
        <v>0</v>
      </c>
      <c r="IJ44" s="17"/>
      <c r="IK44" s="17"/>
      <c r="IL44" s="17"/>
      <c r="IM44" s="17">
        <v>0</v>
      </c>
      <c r="IN44" s="17">
        <v>46.8</v>
      </c>
      <c r="IO44" s="17">
        <v>48.181449999999998</v>
      </c>
      <c r="IP44" s="17">
        <v>48.181449999999998</v>
      </c>
      <c r="IQ44" s="17">
        <v>-1.3814500000000001</v>
      </c>
      <c r="IR44" s="17"/>
      <c r="IS44" s="17"/>
      <c r="IT44" s="17"/>
      <c r="IU44" s="17">
        <v>0</v>
      </c>
      <c r="IV44" s="17"/>
      <c r="IW44" s="17"/>
      <c r="IX44" s="17"/>
      <c r="IY44" s="17">
        <v>0</v>
      </c>
      <c r="IZ44" s="17"/>
      <c r="JA44" s="17"/>
      <c r="JB44" s="17"/>
      <c r="JC44" s="17">
        <v>0</v>
      </c>
      <c r="JD44" s="17">
        <v>43.3</v>
      </c>
      <c r="JE44" s="17">
        <v>67</v>
      </c>
      <c r="JF44" s="17">
        <v>75.926119999999997</v>
      </c>
      <c r="JG44" s="17">
        <v>-32.62612</v>
      </c>
      <c r="JH44" s="17">
        <v>177.1</v>
      </c>
      <c r="JI44" s="17">
        <v>178.52956</v>
      </c>
      <c r="JJ44" s="17">
        <v>178.52956</v>
      </c>
      <c r="JK44" s="17">
        <v>-1.4295599999999999</v>
      </c>
      <c r="JL44" s="17">
        <v>175.5</v>
      </c>
      <c r="JM44" s="17">
        <v>178.52956</v>
      </c>
      <c r="JN44" s="17">
        <v>178.52956</v>
      </c>
      <c r="JO44" s="17">
        <v>-3.02956</v>
      </c>
      <c r="JP44" s="17">
        <v>200</v>
      </c>
      <c r="JQ44" s="17">
        <v>178.52956</v>
      </c>
      <c r="JR44" s="17">
        <v>178.52956</v>
      </c>
      <c r="JS44" s="17">
        <v>21.47044</v>
      </c>
      <c r="JT44" s="17">
        <v>273.7</v>
      </c>
      <c r="JU44" s="17">
        <v>267.79433</v>
      </c>
      <c r="JV44" s="17">
        <v>267.79433</v>
      </c>
      <c r="JW44" s="17">
        <v>5.9056699999999998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35.6</v>
      </c>
      <c r="KS44" s="17">
        <v>36</v>
      </c>
      <c r="KT44" s="17">
        <v>36</v>
      </c>
      <c r="KU44" s="17">
        <v>-0.4</v>
      </c>
      <c r="KV44" s="17"/>
      <c r="KW44" s="17"/>
      <c r="KX44" s="17"/>
      <c r="KY44" s="17">
        <v>0</v>
      </c>
      <c r="KZ44" s="17">
        <v>0</v>
      </c>
      <c r="LA44" s="17"/>
      <c r="LB44" s="17">
        <v>0</v>
      </c>
      <c r="LC44" s="17">
        <v>0</v>
      </c>
      <c r="LD44" s="17">
        <v>1.4</v>
      </c>
      <c r="LE44" s="17">
        <v>1.33812</v>
      </c>
      <c r="LF44" s="17">
        <v>1.33812</v>
      </c>
      <c r="LG44" s="17">
        <v>6.1879999999999998E-2</v>
      </c>
      <c r="LH44" s="17">
        <v>61.3</v>
      </c>
      <c r="LI44" s="17">
        <v>90.613069999999993</v>
      </c>
      <c r="LJ44" s="17">
        <v>133.63637</v>
      </c>
      <c r="LK44" s="17">
        <v>-72.336370000000002</v>
      </c>
      <c r="LL44" s="17">
        <v>65.8</v>
      </c>
      <c r="LM44" s="17">
        <v>66.472239999999999</v>
      </c>
      <c r="LN44" s="17">
        <v>66.472239999999999</v>
      </c>
      <c r="LO44" s="17">
        <v>-0.67223999999999995</v>
      </c>
      <c r="LP44" s="17">
        <v>62.9</v>
      </c>
      <c r="LQ44" s="17">
        <v>67.133979999999994</v>
      </c>
      <c r="LR44" s="17">
        <v>67.133979999999994</v>
      </c>
      <c r="LS44" s="17">
        <v>-4.2339799999999999</v>
      </c>
      <c r="LT44" s="17">
        <v>73.900000000000006</v>
      </c>
      <c r="LU44" s="17">
        <v>78.567999999999998</v>
      </c>
      <c r="LV44" s="17">
        <v>69.850059999999999</v>
      </c>
      <c r="LW44" s="17">
        <v>4.0499400000000003</v>
      </c>
      <c r="LX44" s="17">
        <v>29.1</v>
      </c>
      <c r="LY44" s="17">
        <v>29.951460000000001</v>
      </c>
      <c r="LZ44" s="17">
        <v>28.90699</v>
      </c>
      <c r="MA44" s="17">
        <v>0.19300999999999999</v>
      </c>
      <c r="MB44" s="17">
        <v>0</v>
      </c>
      <c r="MC44" s="17"/>
      <c r="MD44" s="17">
        <v>0</v>
      </c>
      <c r="ME44" s="17">
        <v>0</v>
      </c>
      <c r="MF44" s="17"/>
      <c r="MG44" s="17"/>
      <c r="MH44" s="17"/>
      <c r="MI44" s="17">
        <v>0</v>
      </c>
      <c r="MJ44" s="17"/>
      <c r="MK44" s="17"/>
      <c r="ML44" s="17"/>
      <c r="MM44" s="17">
        <v>0</v>
      </c>
      <c r="MN44" s="17">
        <v>0</v>
      </c>
      <c r="MO44" s="17"/>
      <c r="MP44" s="17"/>
      <c r="MQ44" s="17">
        <v>0</v>
      </c>
      <c r="MR44" s="17">
        <v>89.8</v>
      </c>
      <c r="MS44" s="17">
        <v>144.66667000000001</v>
      </c>
      <c r="MT44" s="17">
        <v>144.66667000000001</v>
      </c>
      <c r="MU44" s="17">
        <v>-54.866669999999999</v>
      </c>
      <c r="MV44" s="17">
        <v>0</v>
      </c>
      <c r="MW44" s="17"/>
      <c r="MX44" s="17">
        <v>72.333330000000004</v>
      </c>
      <c r="MY44" s="17">
        <v>-72.333330000000004</v>
      </c>
      <c r="MZ44" s="17"/>
      <c r="NA44" s="17"/>
      <c r="NB44" s="17"/>
      <c r="NC44" s="17">
        <v>0</v>
      </c>
      <c r="ND44" s="17"/>
      <c r="NE44" s="17"/>
      <c r="NF44" s="17"/>
      <c r="NG44" s="17">
        <v>0</v>
      </c>
      <c r="NH44" s="17"/>
      <c r="NI44" s="17"/>
      <c r="NJ44" s="17"/>
      <c r="NK44" s="17">
        <v>0</v>
      </c>
      <c r="NL44" s="17"/>
      <c r="NM44" s="17"/>
      <c r="NN44" s="17"/>
      <c r="NO44" s="17">
        <v>0</v>
      </c>
      <c r="NP44" s="17">
        <v>174.7</v>
      </c>
      <c r="NQ44" s="17"/>
      <c r="NR44" s="17"/>
      <c r="NS44" s="17">
        <v>174.7</v>
      </c>
      <c r="NT44" s="17">
        <v>215.7</v>
      </c>
      <c r="NU44" s="17">
        <v>192.4</v>
      </c>
      <c r="NV44" s="17">
        <v>192.4</v>
      </c>
      <c r="NW44" s="17">
        <v>23.3</v>
      </c>
      <c r="NX44" s="17">
        <v>103.1</v>
      </c>
      <c r="NY44" s="17">
        <v>96.2</v>
      </c>
      <c r="NZ44" s="17">
        <v>96.2</v>
      </c>
      <c r="OA44" s="17">
        <v>6.9</v>
      </c>
      <c r="OB44" s="17">
        <v>0</v>
      </c>
      <c r="OC44" s="17"/>
      <c r="OD44" s="17">
        <v>5.3999999999999999E-2</v>
      </c>
      <c r="OE44" s="17">
        <v>-5.3999999999999999E-2</v>
      </c>
      <c r="OF44" s="17">
        <v>74.2</v>
      </c>
      <c r="OG44" s="17">
        <v>70.099999999999994</v>
      </c>
      <c r="OH44" s="17">
        <v>68.533000000000001</v>
      </c>
      <c r="OI44" s="17">
        <v>5.6669999999999998</v>
      </c>
      <c r="OJ44" s="17">
        <v>0</v>
      </c>
      <c r="OK44" s="17"/>
      <c r="OL44" s="17">
        <v>0</v>
      </c>
      <c r="OM44" s="17">
        <v>0</v>
      </c>
      <c r="ON44" s="17">
        <v>13.4</v>
      </c>
      <c r="OO44" s="17">
        <v>14.7</v>
      </c>
      <c r="OP44" s="17">
        <v>15.657999999999999</v>
      </c>
      <c r="OQ44" s="17">
        <v>-2.258</v>
      </c>
      <c r="OR44" s="17">
        <v>0</v>
      </c>
      <c r="OS44" s="17"/>
      <c r="OT44" s="17">
        <v>0</v>
      </c>
      <c r="OU44" s="17">
        <v>0</v>
      </c>
      <c r="OV44" s="17">
        <v>12</v>
      </c>
      <c r="OW44" s="17">
        <v>10.67961</v>
      </c>
      <c r="OX44" s="17">
        <v>10.67961</v>
      </c>
      <c r="OY44" s="17">
        <v>1.32039</v>
      </c>
      <c r="OZ44" s="17">
        <v>9.9</v>
      </c>
      <c r="PA44" s="17">
        <v>9.9830000000000005</v>
      </c>
      <c r="PB44" s="17">
        <v>9</v>
      </c>
      <c r="PC44" s="17">
        <v>0.9</v>
      </c>
      <c r="PD44" s="17">
        <v>4.9000000000000004</v>
      </c>
      <c r="PE44" s="17">
        <v>4.7225599999999996</v>
      </c>
      <c r="PF44" s="17">
        <v>5.67</v>
      </c>
      <c r="PG44" s="17">
        <v>-0.77</v>
      </c>
      <c r="PH44" s="17">
        <v>0.5</v>
      </c>
      <c r="PI44" s="17">
        <v>1</v>
      </c>
      <c r="PJ44" s="17">
        <v>1</v>
      </c>
      <c r="PK44" s="17">
        <v>-0.5</v>
      </c>
      <c r="PL44" s="17">
        <v>3.2</v>
      </c>
      <c r="PM44" s="17">
        <v>2.9</v>
      </c>
      <c r="PN44" s="17">
        <v>2.9</v>
      </c>
      <c r="PO44" s="17">
        <v>0.3</v>
      </c>
      <c r="PP44" s="17">
        <v>2.6</v>
      </c>
      <c r="PQ44" s="17">
        <v>2.5</v>
      </c>
      <c r="PR44" s="17">
        <v>2.5</v>
      </c>
      <c r="PS44" s="17">
        <v>0.1</v>
      </c>
      <c r="PT44" s="17">
        <v>19.7</v>
      </c>
      <c r="PU44" s="17">
        <v>19.417480000000001</v>
      </c>
      <c r="PV44" s="17">
        <v>19.417480000000001</v>
      </c>
      <c r="PW44" s="17">
        <v>0.28251999999999999</v>
      </c>
      <c r="PX44" s="17">
        <v>14.4</v>
      </c>
      <c r="PY44" s="17">
        <v>15.53398</v>
      </c>
      <c r="PZ44" s="17">
        <v>15.53398</v>
      </c>
      <c r="QA44" s="17">
        <v>-1.13398</v>
      </c>
      <c r="QB44" s="17">
        <v>9.9</v>
      </c>
      <c r="QC44" s="17">
        <v>9</v>
      </c>
      <c r="QD44" s="17">
        <v>9</v>
      </c>
      <c r="QE44" s="17">
        <v>0.9</v>
      </c>
      <c r="QF44" s="17">
        <v>3.5</v>
      </c>
      <c r="QG44" s="17">
        <v>3.5</v>
      </c>
      <c r="QH44" s="17">
        <v>3.5</v>
      </c>
      <c r="QI44" s="17">
        <v>0</v>
      </c>
      <c r="QJ44" s="17">
        <v>18.5</v>
      </c>
      <c r="QK44" s="17">
        <v>17.961169999999999</v>
      </c>
      <c r="QL44" s="17">
        <v>17.961169999999999</v>
      </c>
      <c r="QM44" s="17">
        <v>0.53883000000000003</v>
      </c>
      <c r="QN44" s="17">
        <v>0</v>
      </c>
      <c r="QO44" s="17"/>
      <c r="QP44" s="17">
        <v>0</v>
      </c>
      <c r="QQ44" s="17">
        <v>0</v>
      </c>
      <c r="QR44" s="17">
        <v>0</v>
      </c>
      <c r="QS44" s="17"/>
      <c r="QT44" s="17">
        <v>0</v>
      </c>
      <c r="QU44" s="17">
        <v>0</v>
      </c>
      <c r="QV44" s="17">
        <v>19.7</v>
      </c>
      <c r="QW44" s="17">
        <v>17.399999999999999</v>
      </c>
      <c r="QX44" s="17">
        <v>11.715999999999999</v>
      </c>
      <c r="QY44" s="17">
        <v>7.984</v>
      </c>
      <c r="QZ44" s="17">
        <v>56.7</v>
      </c>
      <c r="RA44" s="17">
        <v>47.8</v>
      </c>
      <c r="RB44" s="17">
        <v>41.569000000000003</v>
      </c>
      <c r="RC44" s="17">
        <v>15.131</v>
      </c>
      <c r="RD44" s="17">
        <v>3.8</v>
      </c>
      <c r="RE44" s="17">
        <v>4.2</v>
      </c>
      <c r="RF44" s="17">
        <v>4.2</v>
      </c>
      <c r="RG44" s="17">
        <v>-0.4</v>
      </c>
      <c r="RH44" s="17">
        <v>2.2000000000000002</v>
      </c>
      <c r="RI44" s="17">
        <v>2.4</v>
      </c>
      <c r="RJ44" s="17">
        <v>2.4</v>
      </c>
      <c r="RK44" s="17">
        <v>-0.2</v>
      </c>
      <c r="RL44" s="17">
        <v>1.1000000000000001</v>
      </c>
      <c r="RM44" s="17">
        <v>1.2</v>
      </c>
      <c r="RN44" s="17">
        <v>1.2</v>
      </c>
      <c r="RO44" s="17">
        <v>-0.1</v>
      </c>
      <c r="RP44" s="17">
        <v>2.2999999999999998</v>
      </c>
      <c r="RQ44" s="17">
        <v>2.8</v>
      </c>
      <c r="RR44" s="17">
        <v>2.8</v>
      </c>
      <c r="RS44" s="17">
        <v>-0.5</v>
      </c>
      <c r="RT44" s="17">
        <v>0</v>
      </c>
      <c r="RU44" s="17"/>
      <c r="RV44" s="17">
        <v>0</v>
      </c>
      <c r="RW44" s="17">
        <v>0</v>
      </c>
      <c r="RX44" s="17">
        <v>2</v>
      </c>
      <c r="RY44" s="17">
        <v>2.4</v>
      </c>
      <c r="RZ44" s="17">
        <v>2.4</v>
      </c>
      <c r="SA44" s="17">
        <v>-0.4</v>
      </c>
      <c r="SB44" s="17">
        <v>14.4</v>
      </c>
      <c r="SC44" s="17">
        <v>7.9481599999999997</v>
      </c>
      <c r="SD44" s="17">
        <v>11.2464</v>
      </c>
      <c r="SE44" s="17">
        <v>3.1536</v>
      </c>
      <c r="SF44" s="17">
        <v>1.4</v>
      </c>
      <c r="SG44" s="17">
        <v>1.6</v>
      </c>
      <c r="SH44" s="17">
        <v>1.6</v>
      </c>
      <c r="SI44" s="17">
        <v>-0.2</v>
      </c>
      <c r="SJ44" s="17"/>
      <c r="SK44" s="17"/>
      <c r="SL44" s="17"/>
      <c r="SM44" s="17">
        <v>0</v>
      </c>
      <c r="SN44" s="17">
        <v>9.4</v>
      </c>
      <c r="SO44" s="17">
        <v>9.6999999999999993</v>
      </c>
      <c r="SP44" s="17">
        <v>9.6999999999999993</v>
      </c>
      <c r="SQ44" s="17">
        <v>-0.3</v>
      </c>
      <c r="SR44" s="17">
        <v>3.9</v>
      </c>
      <c r="SS44" s="17">
        <v>4.3</v>
      </c>
      <c r="ST44" s="17">
        <v>4.3</v>
      </c>
      <c r="SU44" s="17">
        <v>-0.4</v>
      </c>
      <c r="SV44" s="17">
        <v>5.0999999999999996</v>
      </c>
      <c r="SW44" s="17">
        <v>6</v>
      </c>
      <c r="SX44" s="17">
        <v>6</v>
      </c>
      <c r="SY44" s="17">
        <v>-0.9</v>
      </c>
      <c r="SZ44" s="17">
        <v>6.8</v>
      </c>
      <c r="TA44" s="17">
        <v>8</v>
      </c>
      <c r="TB44" s="17">
        <v>8</v>
      </c>
      <c r="TC44" s="17">
        <v>-1.2</v>
      </c>
      <c r="TD44" s="17">
        <v>14.2</v>
      </c>
      <c r="TE44" s="17">
        <v>14.077669999999999</v>
      </c>
      <c r="TF44" s="17">
        <v>14.077669999999999</v>
      </c>
      <c r="TG44" s="17">
        <v>0.12232999999999999</v>
      </c>
      <c r="TH44" s="17">
        <v>18.8</v>
      </c>
      <c r="TI44" s="17">
        <v>16.100000000000001</v>
      </c>
      <c r="TJ44" s="17">
        <v>18.437999999999999</v>
      </c>
      <c r="TK44" s="17">
        <v>0.36199999999999999</v>
      </c>
      <c r="TL44" s="17">
        <v>56.8</v>
      </c>
      <c r="TM44" s="17">
        <v>50.3</v>
      </c>
      <c r="TN44" s="17">
        <v>47.56</v>
      </c>
      <c r="TO44" s="17">
        <v>9.24</v>
      </c>
      <c r="TP44" s="17">
        <v>0</v>
      </c>
      <c r="TQ44" s="17"/>
      <c r="TR44" s="17">
        <v>0</v>
      </c>
      <c r="TS44" s="17">
        <v>0</v>
      </c>
      <c r="TT44" s="17">
        <v>44.4</v>
      </c>
      <c r="TU44" s="17">
        <v>45.4</v>
      </c>
      <c r="TV44" s="17">
        <v>40.819000000000003</v>
      </c>
      <c r="TW44" s="17">
        <v>3.581</v>
      </c>
      <c r="TX44" s="17">
        <v>51.3</v>
      </c>
      <c r="TY44" s="17">
        <v>63.2</v>
      </c>
      <c r="TZ44" s="17">
        <v>56.168999999999997</v>
      </c>
      <c r="UA44" s="17">
        <v>-4.8689999999999998</v>
      </c>
      <c r="UB44" s="17">
        <v>5.4</v>
      </c>
      <c r="UC44" s="17">
        <v>4.3</v>
      </c>
      <c r="UD44" s="17">
        <v>3.4729999999999999</v>
      </c>
      <c r="UE44" s="17">
        <v>1.927</v>
      </c>
      <c r="UF44" s="17">
        <v>5</v>
      </c>
      <c r="UG44" s="17">
        <v>3.1</v>
      </c>
      <c r="UH44" s="17">
        <v>3.0819999999999999</v>
      </c>
      <c r="UI44" s="17">
        <v>1.9179999999999999</v>
      </c>
      <c r="UJ44" s="17">
        <v>10.5</v>
      </c>
      <c r="UK44" s="17">
        <v>10</v>
      </c>
      <c r="UL44" s="17">
        <v>10</v>
      </c>
      <c r="UM44" s="17">
        <v>0.5</v>
      </c>
      <c r="UN44" s="17">
        <v>6.7</v>
      </c>
      <c r="UO44" s="17">
        <v>3</v>
      </c>
      <c r="UP44" s="17">
        <v>3</v>
      </c>
      <c r="UQ44" s="17">
        <v>3.7</v>
      </c>
      <c r="UR44" s="17">
        <v>8.9</v>
      </c>
      <c r="US44" s="17">
        <v>8.3000000000000007</v>
      </c>
      <c r="UT44" s="17">
        <v>8.3000000000000007</v>
      </c>
      <c r="UU44" s="17">
        <v>0.6</v>
      </c>
      <c r="UV44" s="17">
        <v>5.7</v>
      </c>
      <c r="UW44" s="17">
        <v>6</v>
      </c>
      <c r="UX44" s="17">
        <v>6</v>
      </c>
      <c r="UY44" s="17">
        <v>-0.3</v>
      </c>
      <c r="UZ44" s="17">
        <v>6.5</v>
      </c>
      <c r="VA44" s="17">
        <v>6</v>
      </c>
      <c r="VB44" s="17">
        <v>6</v>
      </c>
      <c r="VC44" s="17">
        <v>0.5</v>
      </c>
      <c r="VD44" s="17">
        <v>6.6</v>
      </c>
      <c r="VE44" s="17">
        <v>7</v>
      </c>
      <c r="VF44" s="17">
        <v>7</v>
      </c>
      <c r="VG44" s="17">
        <v>-0.4</v>
      </c>
      <c r="VH44" s="17">
        <v>10.8</v>
      </c>
      <c r="VI44" s="17">
        <v>11.4</v>
      </c>
      <c r="VJ44" s="17">
        <v>12.997999999999999</v>
      </c>
      <c r="VK44" s="17">
        <v>-2.198</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99.2</v>
      </c>
      <c r="WC44" s="17">
        <v>68.5</v>
      </c>
      <c r="WD44" s="17">
        <v>91</v>
      </c>
      <c r="WE44" s="17">
        <v>8.1999999999999993</v>
      </c>
      <c r="WF44" s="17">
        <v>78.7</v>
      </c>
      <c r="WG44" s="17">
        <v>58.4</v>
      </c>
      <c r="WH44" s="17">
        <v>80</v>
      </c>
      <c r="WI44" s="17">
        <v>-1.3</v>
      </c>
      <c r="WJ44" s="17">
        <v>0</v>
      </c>
      <c r="WK44" s="17"/>
      <c r="WL44" s="17">
        <v>0</v>
      </c>
      <c r="WM44" s="17">
        <v>0</v>
      </c>
      <c r="WN44" s="17">
        <v>0</v>
      </c>
      <c r="WO44" s="17"/>
      <c r="WP44" s="17">
        <v>0</v>
      </c>
      <c r="WQ44" s="17">
        <v>0</v>
      </c>
      <c r="WR44" s="17">
        <v>10</v>
      </c>
      <c r="WS44" s="17">
        <v>9.6</v>
      </c>
      <c r="WT44" s="17">
        <v>9.6</v>
      </c>
      <c r="WU44" s="17">
        <v>0.4</v>
      </c>
      <c r="WV44" s="17">
        <v>18.2</v>
      </c>
      <c r="WW44" s="17">
        <v>17.475729999999999</v>
      </c>
      <c r="WX44" s="17">
        <v>17.475729999999999</v>
      </c>
      <c r="WY44" s="17">
        <v>0.72426999999999997</v>
      </c>
      <c r="WZ44" s="17">
        <v>9.6</v>
      </c>
      <c r="XA44" s="17">
        <v>10.8</v>
      </c>
      <c r="XB44" s="17">
        <v>10.8</v>
      </c>
      <c r="XC44" s="17">
        <v>-1.2</v>
      </c>
      <c r="XD44" s="17">
        <v>43</v>
      </c>
      <c r="XE44" s="17">
        <v>43.2</v>
      </c>
      <c r="XF44" s="17">
        <v>42</v>
      </c>
      <c r="XG44" s="17">
        <v>1</v>
      </c>
      <c r="XH44" s="17">
        <v>34.700000000000003</v>
      </c>
      <c r="XI44" s="17">
        <v>28.8</v>
      </c>
      <c r="XJ44" s="17">
        <v>28</v>
      </c>
      <c r="XK44" s="17">
        <v>6.7</v>
      </c>
      <c r="XL44" s="17"/>
      <c r="XM44" s="17"/>
      <c r="XN44" s="17"/>
      <c r="XO44" s="17">
        <v>0</v>
      </c>
      <c r="XP44" s="17"/>
      <c r="XQ44" s="17"/>
      <c r="XR44" s="17"/>
      <c r="XS44" s="17">
        <v>0</v>
      </c>
      <c r="XT44" s="17">
        <v>7.4</v>
      </c>
      <c r="XU44" s="17">
        <v>8.2100000000000009</v>
      </c>
      <c r="XV44" s="17">
        <v>8.2100000000000009</v>
      </c>
      <c r="XW44" s="17">
        <v>-0.81</v>
      </c>
      <c r="XX44" s="17"/>
      <c r="XY44" s="17"/>
      <c r="XZ44" s="17"/>
      <c r="YA44" s="17">
        <v>0</v>
      </c>
      <c r="YB44" s="17"/>
      <c r="YC44" s="17"/>
      <c r="YD44" s="17"/>
      <c r="YE44" s="17">
        <v>0</v>
      </c>
    </row>
    <row r="45" spans="1:655" ht="24" customHeight="1" x14ac:dyDescent="0.3">
      <c r="A45" s="1"/>
      <c r="B45" s="16" t="s">
        <v>43</v>
      </c>
      <c r="C45" s="16" t="s">
        <v>732</v>
      </c>
      <c r="D45" s="17">
        <v>141.1</v>
      </c>
      <c r="E45" s="17">
        <v>144.35911999999999</v>
      </c>
      <c r="F45" s="17">
        <v>146</v>
      </c>
      <c r="G45" s="17">
        <v>-4.9000000000000004</v>
      </c>
      <c r="H45" s="17">
        <v>648.4</v>
      </c>
      <c r="I45" s="17">
        <v>643.65809000000002</v>
      </c>
      <c r="J45" s="17">
        <v>643.65809000000002</v>
      </c>
      <c r="K45" s="17">
        <v>4.7419099999999998</v>
      </c>
      <c r="L45" s="17">
        <v>214.9</v>
      </c>
      <c r="M45" s="17">
        <v>209.39341999999999</v>
      </c>
      <c r="N45" s="17">
        <v>209.39341999999999</v>
      </c>
      <c r="O45" s="17">
        <v>5.5065799999999996</v>
      </c>
      <c r="P45" s="17"/>
      <c r="Q45" s="17"/>
      <c r="R45" s="17"/>
      <c r="S45" s="17">
        <v>0</v>
      </c>
      <c r="T45" s="17"/>
      <c r="U45" s="17"/>
      <c r="V45" s="17"/>
      <c r="W45" s="17">
        <v>0</v>
      </c>
      <c r="X45" s="17">
        <v>60</v>
      </c>
      <c r="Y45" s="17">
        <v>61.105829999999997</v>
      </c>
      <c r="Z45" s="17">
        <v>76.798159999999996</v>
      </c>
      <c r="AA45" s="17">
        <v>-16.798159999999999</v>
      </c>
      <c r="AB45" s="17">
        <v>91</v>
      </c>
      <c r="AC45" s="17">
        <v>96</v>
      </c>
      <c r="AD45" s="17">
        <v>101.90600000000001</v>
      </c>
      <c r="AE45" s="17">
        <v>-10.906000000000001</v>
      </c>
      <c r="AF45" s="17"/>
      <c r="AG45" s="17"/>
      <c r="AH45" s="17"/>
      <c r="AI45" s="17">
        <v>0</v>
      </c>
      <c r="AJ45" s="17"/>
      <c r="AK45" s="17"/>
      <c r="AL45" s="17"/>
      <c r="AM45" s="17">
        <v>0</v>
      </c>
      <c r="AN45" s="17">
        <v>174.4</v>
      </c>
      <c r="AO45" s="17">
        <v>178.01439999999999</v>
      </c>
      <c r="AP45" s="17">
        <v>185.09115</v>
      </c>
      <c r="AQ45" s="17">
        <v>-10.69115</v>
      </c>
      <c r="AR45" s="17">
        <v>174.4</v>
      </c>
      <c r="AS45" s="17">
        <v>178.01439999999999</v>
      </c>
      <c r="AT45" s="17">
        <v>185.09115</v>
      </c>
      <c r="AU45" s="17">
        <v>-10.69115</v>
      </c>
      <c r="AV45" s="17">
        <v>174</v>
      </c>
      <c r="AW45" s="17">
        <v>178.01439999999999</v>
      </c>
      <c r="AX45" s="17">
        <v>185.09115</v>
      </c>
      <c r="AY45" s="17">
        <v>-11.091150000000001</v>
      </c>
      <c r="AZ45" s="17">
        <v>259.60000000000002</v>
      </c>
      <c r="BA45" s="17">
        <v>267.02159999999998</v>
      </c>
      <c r="BB45" s="17">
        <v>277.63672000000003</v>
      </c>
      <c r="BC45" s="17">
        <v>-18.036719999999999</v>
      </c>
      <c r="BD45" s="17">
        <v>215.2</v>
      </c>
      <c r="BE45" s="17">
        <v>208.28218000000001</v>
      </c>
      <c r="BF45" s="17">
        <v>208.28218000000001</v>
      </c>
      <c r="BG45" s="17">
        <v>6.9178199999999999</v>
      </c>
      <c r="BH45" s="17">
        <v>111.5</v>
      </c>
      <c r="BI45" s="17">
        <v>104.14109000000001</v>
      </c>
      <c r="BJ45" s="17">
        <v>104.14109000000001</v>
      </c>
      <c r="BK45" s="17">
        <v>7.3589099999999998</v>
      </c>
      <c r="BL45" s="17">
        <v>560.4</v>
      </c>
      <c r="BM45" s="17">
        <v>553.81110000000001</v>
      </c>
      <c r="BN45" s="17">
        <v>559.04971999999998</v>
      </c>
      <c r="BO45" s="17">
        <v>1.3502799999999999</v>
      </c>
      <c r="BP45" s="17">
        <v>0</v>
      </c>
      <c r="BQ45" s="17">
        <v>0</v>
      </c>
      <c r="BR45" s="17">
        <v>0</v>
      </c>
      <c r="BS45" s="17">
        <v>0</v>
      </c>
      <c r="BT45" s="17"/>
      <c r="BU45" s="17"/>
      <c r="BV45" s="17"/>
      <c r="BW45" s="17">
        <v>0</v>
      </c>
      <c r="BX45" s="17"/>
      <c r="BY45" s="17"/>
      <c r="BZ45" s="17"/>
      <c r="CA45" s="17">
        <v>0</v>
      </c>
      <c r="CB45" s="17"/>
      <c r="CC45" s="17"/>
      <c r="CD45" s="17"/>
      <c r="CE45" s="17">
        <v>0</v>
      </c>
      <c r="CF45" s="17"/>
      <c r="CG45" s="17"/>
      <c r="CH45" s="17"/>
      <c r="CI45" s="17">
        <v>0</v>
      </c>
      <c r="CJ45" s="17">
        <v>140.19999999999999</v>
      </c>
      <c r="CK45" s="17">
        <v>147.08971</v>
      </c>
      <c r="CL45" s="17">
        <v>133.33197999999999</v>
      </c>
      <c r="CM45" s="17">
        <v>6.8680199999999996</v>
      </c>
      <c r="CN45" s="17">
        <v>7.4</v>
      </c>
      <c r="CO45" s="17">
        <v>5.1333399999999996</v>
      </c>
      <c r="CP45" s="17">
        <v>5.1333399999999996</v>
      </c>
      <c r="CQ45" s="17">
        <v>2.2666599999999999</v>
      </c>
      <c r="CR45" s="17">
        <v>5.0999999999999996</v>
      </c>
      <c r="CS45" s="17">
        <v>2.8177599999999998</v>
      </c>
      <c r="CT45" s="17">
        <v>2.8177599999999998</v>
      </c>
      <c r="CU45" s="17">
        <v>2.2822399999999998</v>
      </c>
      <c r="CV45" s="17"/>
      <c r="CW45" s="17"/>
      <c r="CX45" s="17"/>
      <c r="CY45" s="17">
        <v>0</v>
      </c>
      <c r="CZ45" s="17">
        <v>6.9</v>
      </c>
      <c r="DA45" s="17">
        <v>6.8787000000000003</v>
      </c>
      <c r="DB45" s="17">
        <v>6.8787000000000003</v>
      </c>
      <c r="DC45" s="17">
        <v>2.1299999999999999E-2</v>
      </c>
      <c r="DD45" s="17">
        <v>12.8</v>
      </c>
      <c r="DE45" s="17">
        <v>14.919420000000001</v>
      </c>
      <c r="DF45" s="17">
        <v>14.919420000000001</v>
      </c>
      <c r="DG45" s="17">
        <v>-2.1194199999999999</v>
      </c>
      <c r="DH45" s="17">
        <v>76</v>
      </c>
      <c r="DI45" s="17">
        <v>142.30582999999999</v>
      </c>
      <c r="DJ45" s="17">
        <v>142.30582999999999</v>
      </c>
      <c r="DK45" s="17">
        <v>-66.30583</v>
      </c>
      <c r="DL45" s="17"/>
      <c r="DM45" s="17"/>
      <c r="DN45" s="17"/>
      <c r="DO45" s="17">
        <v>0</v>
      </c>
      <c r="DP45" s="17"/>
      <c r="DQ45" s="17"/>
      <c r="DR45" s="17"/>
      <c r="DS45" s="17">
        <v>0</v>
      </c>
      <c r="DT45" s="17"/>
      <c r="DU45" s="17"/>
      <c r="DV45" s="17"/>
      <c r="DW45" s="17">
        <v>0</v>
      </c>
      <c r="DX45" s="17"/>
      <c r="DY45" s="17"/>
      <c r="DZ45" s="17"/>
      <c r="EA45" s="17">
        <v>0</v>
      </c>
      <c r="EB45" s="17">
        <v>69.900000000000006</v>
      </c>
      <c r="EC45" s="17">
        <v>84.523420000000002</v>
      </c>
      <c r="ED45" s="17">
        <v>88.485979999999998</v>
      </c>
      <c r="EE45" s="17">
        <v>-18.585979999999999</v>
      </c>
      <c r="EF45" s="17">
        <v>112.2</v>
      </c>
      <c r="EG45" s="17">
        <v>110.26321</v>
      </c>
      <c r="EH45" s="17">
        <v>110.26321</v>
      </c>
      <c r="EI45" s="17">
        <v>1.93679</v>
      </c>
      <c r="EJ45" s="17"/>
      <c r="EK45" s="17"/>
      <c r="EL45" s="17"/>
      <c r="EM45" s="17">
        <v>0</v>
      </c>
      <c r="EN45" s="17"/>
      <c r="EO45" s="17"/>
      <c r="EP45" s="17"/>
      <c r="EQ45" s="17">
        <v>0</v>
      </c>
      <c r="ER45" s="17"/>
      <c r="ES45" s="17"/>
      <c r="ET45" s="17"/>
      <c r="EU45" s="17">
        <v>0</v>
      </c>
      <c r="EV45" s="17">
        <v>6.5</v>
      </c>
      <c r="EW45" s="17">
        <v>6.39</v>
      </c>
      <c r="EX45" s="17">
        <v>6.39</v>
      </c>
      <c r="EY45" s="17">
        <v>0.11</v>
      </c>
      <c r="EZ45" s="17">
        <v>152.69999999999999</v>
      </c>
      <c r="FA45" s="17">
        <v>200.40996000000001</v>
      </c>
      <c r="FB45" s="17">
        <v>192.23170999999999</v>
      </c>
      <c r="FC45" s="17">
        <v>-39.531709999999997</v>
      </c>
      <c r="FD45" s="17">
        <v>44</v>
      </c>
      <c r="FE45" s="17">
        <v>47.160960000000003</v>
      </c>
      <c r="FF45" s="17">
        <v>47.160960000000003</v>
      </c>
      <c r="FG45" s="17">
        <v>-3.1609600000000002</v>
      </c>
      <c r="FH45" s="17">
        <v>66.900000000000006</v>
      </c>
      <c r="FI45" s="17">
        <v>67.207660000000004</v>
      </c>
      <c r="FJ45" s="17">
        <v>112.01031</v>
      </c>
      <c r="FK45" s="17">
        <v>-45.110309999999998</v>
      </c>
      <c r="FL45" s="17">
        <v>25.9</v>
      </c>
      <c r="FM45" s="17">
        <v>29.2087</v>
      </c>
      <c r="FN45" s="17">
        <v>29.2087</v>
      </c>
      <c r="FO45" s="17">
        <v>-3.3087</v>
      </c>
      <c r="FP45" s="17">
        <v>18.2</v>
      </c>
      <c r="FQ45" s="17">
        <v>19.192229999999999</v>
      </c>
      <c r="FR45" s="17">
        <v>16.68403</v>
      </c>
      <c r="FS45" s="17">
        <v>1.51597</v>
      </c>
      <c r="FT45" s="17">
        <v>19.8</v>
      </c>
      <c r="FU45" s="17">
        <v>19.1068</v>
      </c>
      <c r="FV45" s="17">
        <v>19.1068</v>
      </c>
      <c r="FW45" s="17">
        <v>0.69320000000000004</v>
      </c>
      <c r="FX45" s="17">
        <v>76.7</v>
      </c>
      <c r="FY45" s="17">
        <v>80.375339999999994</v>
      </c>
      <c r="FZ45" s="17">
        <v>72.857600000000005</v>
      </c>
      <c r="GA45" s="17">
        <v>3.8424</v>
      </c>
      <c r="GB45" s="17">
        <v>182.6</v>
      </c>
      <c r="GC45" s="17">
        <v>185.10007999999999</v>
      </c>
      <c r="GD45" s="17">
        <v>185.10007999999999</v>
      </c>
      <c r="GE45" s="17">
        <v>-2.5000800000000001</v>
      </c>
      <c r="GF45" s="17">
        <v>182.7</v>
      </c>
      <c r="GG45" s="17">
        <v>185.10007999999999</v>
      </c>
      <c r="GH45" s="17">
        <v>185.10007999999999</v>
      </c>
      <c r="GI45" s="17">
        <v>-2.40008</v>
      </c>
      <c r="GJ45" s="17">
        <v>184.3</v>
      </c>
      <c r="GK45" s="17">
        <v>185.10007999999999</v>
      </c>
      <c r="GL45" s="17">
        <v>185.10007999999999</v>
      </c>
      <c r="GM45" s="17">
        <v>-0.80008000000000001</v>
      </c>
      <c r="GN45" s="17">
        <v>69.7</v>
      </c>
      <c r="GO45" s="17">
        <v>86.221450000000004</v>
      </c>
      <c r="GP45" s="17">
        <v>87.858310000000003</v>
      </c>
      <c r="GQ45" s="17">
        <v>-18.15831</v>
      </c>
      <c r="GR45" s="17">
        <v>6.5</v>
      </c>
      <c r="GS45" s="17">
        <v>2.89486</v>
      </c>
      <c r="GT45" s="17">
        <v>8.4518799999999992</v>
      </c>
      <c r="GU45" s="17">
        <v>-1.9518800000000001</v>
      </c>
      <c r="GV45" s="17">
        <v>2.2000000000000002</v>
      </c>
      <c r="GW45" s="17">
        <v>1.0171699999999999</v>
      </c>
      <c r="GX45" s="17">
        <v>8.8668200000000006</v>
      </c>
      <c r="GY45" s="17">
        <v>-6.6668200000000004</v>
      </c>
      <c r="GZ45" s="17">
        <v>33.1</v>
      </c>
      <c r="HA45" s="17">
        <v>34.47804</v>
      </c>
      <c r="HB45" s="17">
        <v>34.47804</v>
      </c>
      <c r="HC45" s="17">
        <v>-1.3780399999999999</v>
      </c>
      <c r="HD45" s="17">
        <v>26.5</v>
      </c>
      <c r="HE45" s="17">
        <v>32.627180000000003</v>
      </c>
      <c r="HF45" s="17">
        <v>32.627180000000003</v>
      </c>
      <c r="HG45" s="17">
        <v>-6.1271800000000001</v>
      </c>
      <c r="HH45" s="17">
        <v>3.8</v>
      </c>
      <c r="HI45" s="17">
        <v>4.0341699999999996</v>
      </c>
      <c r="HJ45" s="17">
        <v>4.0341699999999996</v>
      </c>
      <c r="HK45" s="17">
        <v>-0.23416999999999999</v>
      </c>
      <c r="HL45" s="17">
        <v>26.1</v>
      </c>
      <c r="HM45" s="17">
        <v>26.020959999999999</v>
      </c>
      <c r="HN45" s="17">
        <v>26.020959999999999</v>
      </c>
      <c r="HO45" s="17">
        <v>7.9039999999999999E-2</v>
      </c>
      <c r="HP45" s="17">
        <v>74.7</v>
      </c>
      <c r="HQ45" s="17">
        <v>87.273110000000003</v>
      </c>
      <c r="HR45" s="17">
        <v>87.273110000000003</v>
      </c>
      <c r="HS45" s="17">
        <v>-12.57311</v>
      </c>
      <c r="HT45" s="17"/>
      <c r="HU45" s="17"/>
      <c r="HV45" s="17"/>
      <c r="HW45" s="17">
        <v>0</v>
      </c>
      <c r="HX45" s="17"/>
      <c r="HY45" s="17"/>
      <c r="HZ45" s="17"/>
      <c r="IA45" s="17">
        <v>0</v>
      </c>
      <c r="IB45" s="17">
        <v>77.099999999999994</v>
      </c>
      <c r="IC45" s="17">
        <v>57.061219999999999</v>
      </c>
      <c r="ID45" s="17">
        <v>46.397010000000002</v>
      </c>
      <c r="IE45" s="17">
        <v>30.70299</v>
      </c>
      <c r="IF45" s="17"/>
      <c r="IG45" s="17"/>
      <c r="IH45" s="17"/>
      <c r="II45" s="17">
        <v>0</v>
      </c>
      <c r="IJ45" s="17"/>
      <c r="IK45" s="17"/>
      <c r="IL45" s="17"/>
      <c r="IM45" s="17">
        <v>0</v>
      </c>
      <c r="IN45" s="17">
        <v>46.9</v>
      </c>
      <c r="IO45" s="17">
        <v>48.181449999999998</v>
      </c>
      <c r="IP45" s="17">
        <v>48.181449999999998</v>
      </c>
      <c r="IQ45" s="17">
        <v>-1.28145</v>
      </c>
      <c r="IR45" s="17"/>
      <c r="IS45" s="17"/>
      <c r="IT45" s="17"/>
      <c r="IU45" s="17">
        <v>0</v>
      </c>
      <c r="IV45" s="17"/>
      <c r="IW45" s="17"/>
      <c r="IX45" s="17"/>
      <c r="IY45" s="17">
        <v>0</v>
      </c>
      <c r="IZ45" s="17"/>
      <c r="JA45" s="17"/>
      <c r="JB45" s="17"/>
      <c r="JC45" s="17">
        <v>0</v>
      </c>
      <c r="JD45" s="17">
        <v>43.4</v>
      </c>
      <c r="JE45" s="17">
        <v>67</v>
      </c>
      <c r="JF45" s="17">
        <v>75.926119999999997</v>
      </c>
      <c r="JG45" s="17">
        <v>-32.526119999999999</v>
      </c>
      <c r="JH45" s="17">
        <v>177.4</v>
      </c>
      <c r="JI45" s="17">
        <v>178.52956</v>
      </c>
      <c r="JJ45" s="17">
        <v>178.52956</v>
      </c>
      <c r="JK45" s="17">
        <v>-1.1295599999999999</v>
      </c>
      <c r="JL45" s="17">
        <v>175.7</v>
      </c>
      <c r="JM45" s="17">
        <v>178.52956</v>
      </c>
      <c r="JN45" s="17">
        <v>178.52956</v>
      </c>
      <c r="JO45" s="17">
        <v>-2.8295599999999999</v>
      </c>
      <c r="JP45" s="17">
        <v>200</v>
      </c>
      <c r="JQ45" s="17">
        <v>178.52956</v>
      </c>
      <c r="JR45" s="17">
        <v>178.52956</v>
      </c>
      <c r="JS45" s="17">
        <v>21.47044</v>
      </c>
      <c r="JT45" s="17">
        <v>274.60000000000002</v>
      </c>
      <c r="JU45" s="17">
        <v>267.79433</v>
      </c>
      <c r="JV45" s="17">
        <v>267.79433</v>
      </c>
      <c r="JW45" s="17">
        <v>6.8056700000000001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35.9</v>
      </c>
      <c r="KS45" s="17">
        <v>36</v>
      </c>
      <c r="KT45" s="17">
        <v>36</v>
      </c>
      <c r="KU45" s="17">
        <v>-0.1</v>
      </c>
      <c r="KV45" s="17"/>
      <c r="KW45" s="17"/>
      <c r="KX45" s="17"/>
      <c r="KY45" s="17">
        <v>0</v>
      </c>
      <c r="KZ45" s="17">
        <v>0</v>
      </c>
      <c r="LA45" s="17"/>
      <c r="LB45" s="17">
        <v>0</v>
      </c>
      <c r="LC45" s="17">
        <v>0</v>
      </c>
      <c r="LD45" s="17">
        <v>1.4</v>
      </c>
      <c r="LE45" s="17">
        <v>1.33812</v>
      </c>
      <c r="LF45" s="17">
        <v>1.33812</v>
      </c>
      <c r="LG45" s="17">
        <v>6.1879999999999998E-2</v>
      </c>
      <c r="LH45" s="17">
        <v>111.7</v>
      </c>
      <c r="LI45" s="17">
        <v>119.90258</v>
      </c>
      <c r="LJ45" s="17">
        <v>107.91783</v>
      </c>
      <c r="LK45" s="17">
        <v>3.7821699999999998</v>
      </c>
      <c r="LL45" s="17">
        <v>65.900000000000006</v>
      </c>
      <c r="LM45" s="17">
        <v>66.472239999999999</v>
      </c>
      <c r="LN45" s="17">
        <v>66.472239999999999</v>
      </c>
      <c r="LO45" s="17">
        <v>-0.57223999999999997</v>
      </c>
      <c r="LP45" s="17">
        <v>63.1</v>
      </c>
      <c r="LQ45" s="17">
        <v>67.133979999999994</v>
      </c>
      <c r="LR45" s="17">
        <v>67.133979999999994</v>
      </c>
      <c r="LS45" s="17">
        <v>-4.0339799999999997</v>
      </c>
      <c r="LT45" s="17">
        <v>74</v>
      </c>
      <c r="LU45" s="17">
        <v>78.567999999999998</v>
      </c>
      <c r="LV45" s="17">
        <v>66.422219999999996</v>
      </c>
      <c r="LW45" s="17">
        <v>7.5777799999999997</v>
      </c>
      <c r="LX45" s="17">
        <v>29.3</v>
      </c>
      <c r="LY45" s="17">
        <v>29.951460000000001</v>
      </c>
      <c r="LZ45" s="17">
        <v>27.488399999999999</v>
      </c>
      <c r="MA45" s="17">
        <v>1.8116000000000001</v>
      </c>
      <c r="MB45" s="17">
        <v>0</v>
      </c>
      <c r="MC45" s="17"/>
      <c r="MD45" s="17">
        <v>0</v>
      </c>
      <c r="ME45" s="17">
        <v>0</v>
      </c>
      <c r="MF45" s="17"/>
      <c r="MG45" s="17"/>
      <c r="MH45" s="17"/>
      <c r="MI45" s="17">
        <v>0</v>
      </c>
      <c r="MJ45" s="17"/>
      <c r="MK45" s="17"/>
      <c r="ML45" s="17"/>
      <c r="MM45" s="17">
        <v>0</v>
      </c>
      <c r="MN45" s="17">
        <v>0</v>
      </c>
      <c r="MO45" s="17"/>
      <c r="MP45" s="17"/>
      <c r="MQ45" s="17">
        <v>0</v>
      </c>
      <c r="MR45" s="17">
        <v>90.2</v>
      </c>
      <c r="MS45" s="17">
        <v>144.66667000000001</v>
      </c>
      <c r="MT45" s="17">
        <v>144.31267</v>
      </c>
      <c r="MU45" s="17">
        <v>-54.112670000000001</v>
      </c>
      <c r="MV45" s="17">
        <v>0</v>
      </c>
      <c r="MW45" s="17"/>
      <c r="MX45" s="17">
        <v>72.156329999999997</v>
      </c>
      <c r="MY45" s="17">
        <v>-72.156329999999997</v>
      </c>
      <c r="MZ45" s="17"/>
      <c r="NA45" s="17"/>
      <c r="NB45" s="17"/>
      <c r="NC45" s="17">
        <v>0</v>
      </c>
      <c r="ND45" s="17"/>
      <c r="NE45" s="17"/>
      <c r="NF45" s="17"/>
      <c r="NG45" s="17">
        <v>0</v>
      </c>
      <c r="NH45" s="17"/>
      <c r="NI45" s="17"/>
      <c r="NJ45" s="17"/>
      <c r="NK45" s="17">
        <v>0</v>
      </c>
      <c r="NL45" s="17"/>
      <c r="NM45" s="17"/>
      <c r="NN45" s="17"/>
      <c r="NO45" s="17">
        <v>0</v>
      </c>
      <c r="NP45" s="17">
        <v>176.1</v>
      </c>
      <c r="NQ45" s="17">
        <v>173</v>
      </c>
      <c r="NR45" s="17"/>
      <c r="NS45" s="17">
        <v>176.1</v>
      </c>
      <c r="NT45" s="17">
        <v>215.7</v>
      </c>
      <c r="NU45" s="17">
        <v>192.4</v>
      </c>
      <c r="NV45" s="17">
        <v>192.4</v>
      </c>
      <c r="NW45" s="17">
        <v>23.3</v>
      </c>
      <c r="NX45" s="17">
        <v>103.1</v>
      </c>
      <c r="NY45" s="17">
        <v>96.2</v>
      </c>
      <c r="NZ45" s="17">
        <v>96.2</v>
      </c>
      <c r="OA45" s="17">
        <v>6.9</v>
      </c>
      <c r="OB45" s="17">
        <v>0</v>
      </c>
      <c r="OC45" s="17"/>
      <c r="OD45" s="17">
        <v>0</v>
      </c>
      <c r="OE45" s="17">
        <v>0</v>
      </c>
      <c r="OF45" s="17">
        <v>75.099999999999994</v>
      </c>
      <c r="OG45" s="17">
        <v>70.5</v>
      </c>
      <c r="OH45" s="17">
        <v>69.563999999999993</v>
      </c>
      <c r="OI45" s="17">
        <v>5.5359999999999996</v>
      </c>
      <c r="OJ45" s="17">
        <v>0</v>
      </c>
      <c r="OK45" s="17"/>
      <c r="OL45" s="17">
        <v>0</v>
      </c>
      <c r="OM45" s="17">
        <v>0</v>
      </c>
      <c r="ON45" s="17">
        <v>11.7</v>
      </c>
      <c r="OO45" s="17">
        <v>14.6</v>
      </c>
      <c r="OP45" s="17">
        <v>15.404999999999999</v>
      </c>
      <c r="OQ45" s="17">
        <v>-3.7050000000000001</v>
      </c>
      <c r="OR45" s="17">
        <v>0</v>
      </c>
      <c r="OS45" s="17"/>
      <c r="OT45" s="17">
        <v>0</v>
      </c>
      <c r="OU45" s="17">
        <v>0</v>
      </c>
      <c r="OV45" s="17">
        <v>12</v>
      </c>
      <c r="OW45" s="17">
        <v>10.67961</v>
      </c>
      <c r="OX45" s="17">
        <v>10.67961</v>
      </c>
      <c r="OY45" s="17">
        <v>1.32039</v>
      </c>
      <c r="OZ45" s="17">
        <v>10</v>
      </c>
      <c r="PA45" s="17">
        <v>9.9830000000000005</v>
      </c>
      <c r="PB45" s="17">
        <v>9</v>
      </c>
      <c r="PC45" s="17">
        <v>1</v>
      </c>
      <c r="PD45" s="17">
        <v>4.9000000000000004</v>
      </c>
      <c r="PE45" s="17">
        <v>4.7225599999999996</v>
      </c>
      <c r="PF45" s="17">
        <v>5.67</v>
      </c>
      <c r="PG45" s="17">
        <v>-0.77</v>
      </c>
      <c r="PH45" s="17">
        <v>0.5</v>
      </c>
      <c r="PI45" s="17">
        <v>1</v>
      </c>
      <c r="PJ45" s="17">
        <v>1</v>
      </c>
      <c r="PK45" s="17">
        <v>-0.5</v>
      </c>
      <c r="PL45" s="17">
        <v>3.2</v>
      </c>
      <c r="PM45" s="17">
        <v>2.9</v>
      </c>
      <c r="PN45" s="17">
        <v>2.9</v>
      </c>
      <c r="PO45" s="17">
        <v>0.3</v>
      </c>
      <c r="PP45" s="17">
        <v>2.6</v>
      </c>
      <c r="PQ45" s="17">
        <v>2.5</v>
      </c>
      <c r="PR45" s="17">
        <v>2.5</v>
      </c>
      <c r="PS45" s="17">
        <v>0.1</v>
      </c>
      <c r="PT45" s="17">
        <v>19.899999999999999</v>
      </c>
      <c r="PU45" s="17">
        <v>19.417480000000001</v>
      </c>
      <c r="PV45" s="17">
        <v>19.417480000000001</v>
      </c>
      <c r="PW45" s="17">
        <v>0.48252</v>
      </c>
      <c r="PX45" s="17">
        <v>14.4</v>
      </c>
      <c r="PY45" s="17">
        <v>15.53398</v>
      </c>
      <c r="PZ45" s="17">
        <v>15.53398</v>
      </c>
      <c r="QA45" s="17">
        <v>-1.13398</v>
      </c>
      <c r="QB45" s="17">
        <v>9.9</v>
      </c>
      <c r="QC45" s="17">
        <v>9</v>
      </c>
      <c r="QD45" s="17">
        <v>9</v>
      </c>
      <c r="QE45" s="17">
        <v>0.9</v>
      </c>
      <c r="QF45" s="17">
        <v>3.5</v>
      </c>
      <c r="QG45" s="17">
        <v>3.5</v>
      </c>
      <c r="QH45" s="17">
        <v>3.5</v>
      </c>
      <c r="QI45" s="17">
        <v>0</v>
      </c>
      <c r="QJ45" s="17">
        <v>18.5</v>
      </c>
      <c r="QK45" s="17">
        <v>17.961169999999999</v>
      </c>
      <c r="QL45" s="17">
        <v>17.961169999999999</v>
      </c>
      <c r="QM45" s="17">
        <v>0.53883000000000003</v>
      </c>
      <c r="QN45" s="17">
        <v>0</v>
      </c>
      <c r="QO45" s="17"/>
      <c r="QP45" s="17">
        <v>0</v>
      </c>
      <c r="QQ45" s="17">
        <v>0</v>
      </c>
      <c r="QR45" s="17">
        <v>0</v>
      </c>
      <c r="QS45" s="17"/>
      <c r="QT45" s="17">
        <v>0</v>
      </c>
      <c r="QU45" s="17">
        <v>0</v>
      </c>
      <c r="QV45" s="17">
        <v>13.6</v>
      </c>
      <c r="QW45" s="17">
        <v>17.3</v>
      </c>
      <c r="QX45" s="17">
        <v>12.019</v>
      </c>
      <c r="QY45" s="17">
        <v>1.581</v>
      </c>
      <c r="QZ45" s="17">
        <v>50.4</v>
      </c>
      <c r="RA45" s="17">
        <v>46.1</v>
      </c>
      <c r="RB45" s="17">
        <v>41.73</v>
      </c>
      <c r="RC45" s="17">
        <v>8.67</v>
      </c>
      <c r="RD45" s="17">
        <v>3.8</v>
      </c>
      <c r="RE45" s="17">
        <v>4.2</v>
      </c>
      <c r="RF45" s="17">
        <v>4.2</v>
      </c>
      <c r="RG45" s="17">
        <v>-0.4</v>
      </c>
      <c r="RH45" s="17">
        <v>2.2000000000000002</v>
      </c>
      <c r="RI45" s="17">
        <v>2.4</v>
      </c>
      <c r="RJ45" s="17">
        <v>2.4</v>
      </c>
      <c r="RK45" s="17">
        <v>-0.2</v>
      </c>
      <c r="RL45" s="17">
        <v>1.1000000000000001</v>
      </c>
      <c r="RM45" s="17">
        <v>1.2</v>
      </c>
      <c r="RN45" s="17">
        <v>1.2</v>
      </c>
      <c r="RO45" s="17">
        <v>-0.1</v>
      </c>
      <c r="RP45" s="17">
        <v>2.2999999999999998</v>
      </c>
      <c r="RQ45" s="17">
        <v>2.8</v>
      </c>
      <c r="RR45" s="17">
        <v>2.8</v>
      </c>
      <c r="RS45" s="17">
        <v>-0.5</v>
      </c>
      <c r="RT45" s="17">
        <v>0</v>
      </c>
      <c r="RU45" s="17"/>
      <c r="RV45" s="17">
        <v>0</v>
      </c>
      <c r="RW45" s="17">
        <v>0</v>
      </c>
      <c r="RX45" s="17">
        <v>2.2000000000000002</v>
      </c>
      <c r="RY45" s="17">
        <v>2.4</v>
      </c>
      <c r="RZ45" s="17">
        <v>2.4</v>
      </c>
      <c r="SA45" s="17">
        <v>-0.2</v>
      </c>
      <c r="SB45" s="17">
        <v>16.899999999999999</v>
      </c>
      <c r="SC45" s="17">
        <v>13.198700000000001</v>
      </c>
      <c r="SD45" s="17">
        <v>10.73199</v>
      </c>
      <c r="SE45" s="17">
        <v>6.1680099999999998</v>
      </c>
      <c r="SF45" s="17">
        <v>1.4</v>
      </c>
      <c r="SG45" s="17">
        <v>1.6</v>
      </c>
      <c r="SH45" s="17">
        <v>1.6</v>
      </c>
      <c r="SI45" s="17">
        <v>-0.2</v>
      </c>
      <c r="SJ45" s="17"/>
      <c r="SK45" s="17"/>
      <c r="SL45" s="17"/>
      <c r="SM45" s="17">
        <v>0</v>
      </c>
      <c r="SN45" s="17">
        <v>9.4</v>
      </c>
      <c r="SO45" s="17">
        <v>9.6999999999999993</v>
      </c>
      <c r="SP45" s="17">
        <v>9.6999999999999993</v>
      </c>
      <c r="SQ45" s="17">
        <v>-0.3</v>
      </c>
      <c r="SR45" s="17">
        <v>3.9</v>
      </c>
      <c r="SS45" s="17">
        <v>4.3</v>
      </c>
      <c r="ST45" s="17">
        <v>4.3</v>
      </c>
      <c r="SU45" s="17">
        <v>-0.4</v>
      </c>
      <c r="SV45" s="17">
        <v>5.2</v>
      </c>
      <c r="SW45" s="17">
        <v>6</v>
      </c>
      <c r="SX45" s="17">
        <v>6</v>
      </c>
      <c r="SY45" s="17">
        <v>-0.8</v>
      </c>
      <c r="SZ45" s="17">
        <v>6.9</v>
      </c>
      <c r="TA45" s="17">
        <v>8</v>
      </c>
      <c r="TB45" s="17">
        <v>8</v>
      </c>
      <c r="TC45" s="17">
        <v>-1.1000000000000001</v>
      </c>
      <c r="TD45" s="17">
        <v>14.4</v>
      </c>
      <c r="TE45" s="17">
        <v>14.077669999999999</v>
      </c>
      <c r="TF45" s="17">
        <v>14.077669999999999</v>
      </c>
      <c r="TG45" s="17">
        <v>0.32233000000000001</v>
      </c>
      <c r="TH45" s="17">
        <v>16.899999999999999</v>
      </c>
      <c r="TI45" s="17">
        <v>14.5</v>
      </c>
      <c r="TJ45" s="17">
        <v>16.646000000000001</v>
      </c>
      <c r="TK45" s="17">
        <v>0.254</v>
      </c>
      <c r="TL45" s="17">
        <v>48.9</v>
      </c>
      <c r="TM45" s="17">
        <v>47.4</v>
      </c>
      <c r="TN45" s="17">
        <v>46.808</v>
      </c>
      <c r="TO45" s="17">
        <v>2.0920000000000001</v>
      </c>
      <c r="TP45" s="17">
        <v>0</v>
      </c>
      <c r="TQ45" s="17"/>
      <c r="TR45" s="17">
        <v>0</v>
      </c>
      <c r="TS45" s="17">
        <v>0</v>
      </c>
      <c r="TT45" s="17">
        <v>38.799999999999997</v>
      </c>
      <c r="TU45" s="17">
        <v>43.3</v>
      </c>
      <c r="TV45" s="17">
        <v>40.826000000000001</v>
      </c>
      <c r="TW45" s="17">
        <v>-2.0259999999999998</v>
      </c>
      <c r="TX45" s="17">
        <v>56</v>
      </c>
      <c r="TY45" s="17">
        <v>64.5</v>
      </c>
      <c r="TZ45" s="17">
        <v>57.789000000000001</v>
      </c>
      <c r="UA45" s="17">
        <v>-1.7889999999999999</v>
      </c>
      <c r="UB45" s="17">
        <v>4.2</v>
      </c>
      <c r="UC45" s="17">
        <v>3.9</v>
      </c>
      <c r="UD45" s="17">
        <v>3.133</v>
      </c>
      <c r="UE45" s="17">
        <v>1.0669999999999999</v>
      </c>
      <c r="UF45" s="17">
        <v>4.3</v>
      </c>
      <c r="UG45" s="17">
        <v>2.6</v>
      </c>
      <c r="UH45" s="17">
        <v>2.8140000000000001</v>
      </c>
      <c r="UI45" s="17">
        <v>1.486</v>
      </c>
      <c r="UJ45" s="17">
        <v>10.5</v>
      </c>
      <c r="UK45" s="17">
        <v>10</v>
      </c>
      <c r="UL45" s="17">
        <v>10</v>
      </c>
      <c r="UM45" s="17">
        <v>0.5</v>
      </c>
      <c r="UN45" s="17">
        <v>7</v>
      </c>
      <c r="UO45" s="17">
        <v>3</v>
      </c>
      <c r="UP45" s="17">
        <v>3</v>
      </c>
      <c r="UQ45" s="17">
        <v>4</v>
      </c>
      <c r="UR45" s="17">
        <v>8.9</v>
      </c>
      <c r="US45" s="17">
        <v>8.3000000000000007</v>
      </c>
      <c r="UT45" s="17">
        <v>8.3000000000000007</v>
      </c>
      <c r="UU45" s="17">
        <v>0.6</v>
      </c>
      <c r="UV45" s="17">
        <v>5.7</v>
      </c>
      <c r="UW45" s="17">
        <v>6</v>
      </c>
      <c r="UX45" s="17">
        <v>6</v>
      </c>
      <c r="UY45" s="17">
        <v>-0.3</v>
      </c>
      <c r="UZ45" s="17">
        <v>6.5</v>
      </c>
      <c r="VA45" s="17">
        <v>6</v>
      </c>
      <c r="VB45" s="17">
        <v>6</v>
      </c>
      <c r="VC45" s="17">
        <v>0.5</v>
      </c>
      <c r="VD45" s="17">
        <v>6.6</v>
      </c>
      <c r="VE45" s="17">
        <v>7</v>
      </c>
      <c r="VF45" s="17">
        <v>7</v>
      </c>
      <c r="VG45" s="17">
        <v>-0.4</v>
      </c>
      <c r="VH45" s="17">
        <v>6.8</v>
      </c>
      <c r="VI45" s="17">
        <v>11.1</v>
      </c>
      <c r="VJ45" s="17">
        <v>12.476000000000001</v>
      </c>
      <c r="VK45" s="17">
        <v>-5.6760000000000002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101.2</v>
      </c>
      <c r="WC45" s="17">
        <v>67.3</v>
      </c>
      <c r="WD45" s="17">
        <v>87</v>
      </c>
      <c r="WE45" s="17">
        <v>14.2</v>
      </c>
      <c r="WF45" s="17">
        <v>88.8</v>
      </c>
      <c r="WG45" s="17">
        <v>54.5</v>
      </c>
      <c r="WH45" s="17">
        <v>73</v>
      </c>
      <c r="WI45" s="17">
        <v>15.8</v>
      </c>
      <c r="WJ45" s="17">
        <v>0</v>
      </c>
      <c r="WK45" s="17"/>
      <c r="WL45" s="17">
        <v>0</v>
      </c>
      <c r="WM45" s="17">
        <v>0</v>
      </c>
      <c r="WN45" s="17">
        <v>0</v>
      </c>
      <c r="WO45" s="17"/>
      <c r="WP45" s="17">
        <v>0</v>
      </c>
      <c r="WQ45" s="17">
        <v>0</v>
      </c>
      <c r="WR45" s="17">
        <v>10</v>
      </c>
      <c r="WS45" s="17">
        <v>9.6</v>
      </c>
      <c r="WT45" s="17">
        <v>9.6</v>
      </c>
      <c r="WU45" s="17">
        <v>0.4</v>
      </c>
      <c r="WV45" s="17">
        <v>18.3</v>
      </c>
      <c r="WW45" s="17">
        <v>17.475729999999999</v>
      </c>
      <c r="WX45" s="17">
        <v>17.475729999999999</v>
      </c>
      <c r="WY45" s="17">
        <v>0.82426999999999995</v>
      </c>
      <c r="WZ45" s="17">
        <v>9.3000000000000007</v>
      </c>
      <c r="XA45" s="17">
        <v>10.8</v>
      </c>
      <c r="XB45" s="17">
        <v>10.8</v>
      </c>
      <c r="XC45" s="17">
        <v>-1.5</v>
      </c>
      <c r="XD45" s="17">
        <v>43.2</v>
      </c>
      <c r="XE45" s="17">
        <v>43.2</v>
      </c>
      <c r="XF45" s="17">
        <v>42</v>
      </c>
      <c r="XG45" s="17">
        <v>1.2</v>
      </c>
      <c r="XH45" s="17">
        <v>35.1</v>
      </c>
      <c r="XI45" s="17">
        <v>28.8</v>
      </c>
      <c r="XJ45" s="17">
        <v>28</v>
      </c>
      <c r="XK45" s="17">
        <v>7.1</v>
      </c>
      <c r="XL45" s="17"/>
      <c r="XM45" s="17"/>
      <c r="XN45" s="17"/>
      <c r="XO45" s="17">
        <v>0</v>
      </c>
      <c r="XP45" s="17"/>
      <c r="XQ45" s="17"/>
      <c r="XR45" s="17"/>
      <c r="XS45" s="17">
        <v>0</v>
      </c>
      <c r="XT45" s="17">
        <v>7.2</v>
      </c>
      <c r="XU45" s="17">
        <v>8.2100000000000009</v>
      </c>
      <c r="XV45" s="17">
        <v>8.2100000000000009</v>
      </c>
      <c r="XW45" s="17">
        <v>-1.01</v>
      </c>
      <c r="XX45" s="17"/>
      <c r="XY45" s="17"/>
      <c r="XZ45" s="17"/>
      <c r="YA45" s="17">
        <v>0</v>
      </c>
      <c r="YB45" s="17"/>
      <c r="YC45" s="17"/>
      <c r="YD45" s="17"/>
      <c r="YE45" s="17">
        <v>0</v>
      </c>
    </row>
    <row r="46" spans="1:655" ht="24" customHeight="1" x14ac:dyDescent="0.3">
      <c r="A46" s="1"/>
      <c r="B46" s="16" t="s">
        <v>43</v>
      </c>
      <c r="C46" s="16" t="s">
        <v>733</v>
      </c>
      <c r="D46" s="17">
        <v>144.69999999999999</v>
      </c>
      <c r="E46" s="17">
        <v>146</v>
      </c>
      <c r="F46" s="17">
        <v>146</v>
      </c>
      <c r="G46" s="17">
        <v>-1.3</v>
      </c>
      <c r="H46" s="17">
        <v>649.20000000000005</v>
      </c>
      <c r="I46" s="17">
        <v>643.65809000000002</v>
      </c>
      <c r="J46" s="17">
        <v>643.65809000000002</v>
      </c>
      <c r="K46" s="17">
        <v>5.5419099999999997</v>
      </c>
      <c r="L46" s="17">
        <v>215</v>
      </c>
      <c r="M46" s="17">
        <v>209.39341999999999</v>
      </c>
      <c r="N46" s="17">
        <v>209.39341999999999</v>
      </c>
      <c r="O46" s="17">
        <v>5.6065800000000001</v>
      </c>
      <c r="P46" s="17"/>
      <c r="Q46" s="17"/>
      <c r="R46" s="17"/>
      <c r="S46" s="17">
        <v>0</v>
      </c>
      <c r="T46" s="17"/>
      <c r="U46" s="17"/>
      <c r="V46" s="17"/>
      <c r="W46" s="17">
        <v>0</v>
      </c>
      <c r="X46" s="17">
        <v>60</v>
      </c>
      <c r="Y46" s="17">
        <v>61.105800000000002</v>
      </c>
      <c r="Z46" s="17">
        <v>76.798159999999996</v>
      </c>
      <c r="AA46" s="17">
        <v>-16.798159999999999</v>
      </c>
      <c r="AB46" s="17">
        <v>91.2</v>
      </c>
      <c r="AC46" s="17">
        <v>96</v>
      </c>
      <c r="AD46" s="17">
        <v>101.90600000000001</v>
      </c>
      <c r="AE46" s="17">
        <v>-10.706</v>
      </c>
      <c r="AF46" s="17"/>
      <c r="AG46" s="17"/>
      <c r="AH46" s="17"/>
      <c r="AI46" s="17">
        <v>0</v>
      </c>
      <c r="AJ46" s="17"/>
      <c r="AK46" s="17"/>
      <c r="AL46" s="17"/>
      <c r="AM46" s="17">
        <v>0</v>
      </c>
      <c r="AN46" s="17">
        <v>152.4</v>
      </c>
      <c r="AO46" s="17">
        <v>183.03462999999999</v>
      </c>
      <c r="AP46" s="17">
        <v>183.75782000000001</v>
      </c>
      <c r="AQ46" s="17">
        <v>-31.35782</v>
      </c>
      <c r="AR46" s="17">
        <v>152.6</v>
      </c>
      <c r="AS46" s="17">
        <v>183.03462999999999</v>
      </c>
      <c r="AT46" s="17">
        <v>183.75782000000001</v>
      </c>
      <c r="AU46" s="17">
        <v>-31.157820000000001</v>
      </c>
      <c r="AV46" s="17">
        <v>152.80000000000001</v>
      </c>
      <c r="AW46" s="17">
        <v>183.03462999999999</v>
      </c>
      <c r="AX46" s="17">
        <v>183.75782000000001</v>
      </c>
      <c r="AY46" s="17">
        <v>-30.957820000000002</v>
      </c>
      <c r="AZ46" s="17">
        <v>244.1</v>
      </c>
      <c r="BA46" s="17">
        <v>274.55194</v>
      </c>
      <c r="BB46" s="17">
        <v>275.63672000000003</v>
      </c>
      <c r="BC46" s="17">
        <v>-31.536719999999999</v>
      </c>
      <c r="BD46" s="17">
        <v>180.3</v>
      </c>
      <c r="BE46" s="17">
        <v>208.28217000000001</v>
      </c>
      <c r="BF46" s="17">
        <v>208.28218000000001</v>
      </c>
      <c r="BG46" s="17">
        <v>-27.98218</v>
      </c>
      <c r="BH46" s="17">
        <v>103.3</v>
      </c>
      <c r="BI46" s="17">
        <v>104.14108</v>
      </c>
      <c r="BJ46" s="17">
        <v>104.14109000000001</v>
      </c>
      <c r="BK46" s="17">
        <v>-0.84109</v>
      </c>
      <c r="BL46" s="17">
        <v>557.4</v>
      </c>
      <c r="BM46" s="17">
        <v>184.16694000000001</v>
      </c>
      <c r="BN46" s="17">
        <v>565.53980000000001</v>
      </c>
      <c r="BO46" s="17">
        <v>-8.1397999999999993</v>
      </c>
      <c r="BP46" s="17">
        <v>0</v>
      </c>
      <c r="BQ46" s="17">
        <v>0</v>
      </c>
      <c r="BR46" s="17">
        <v>0</v>
      </c>
      <c r="BS46" s="17">
        <v>0</v>
      </c>
      <c r="BT46" s="17"/>
      <c r="BU46" s="17"/>
      <c r="BV46" s="17"/>
      <c r="BW46" s="17">
        <v>0</v>
      </c>
      <c r="BX46" s="17"/>
      <c r="BY46" s="17"/>
      <c r="BZ46" s="17"/>
      <c r="CA46" s="17">
        <v>0</v>
      </c>
      <c r="CB46" s="17"/>
      <c r="CC46" s="17"/>
      <c r="CD46" s="17"/>
      <c r="CE46" s="17">
        <v>0</v>
      </c>
      <c r="CF46" s="17"/>
      <c r="CG46" s="17"/>
      <c r="CH46" s="17"/>
      <c r="CI46" s="17">
        <v>0</v>
      </c>
      <c r="CJ46" s="17">
        <v>137.30000000000001</v>
      </c>
      <c r="CK46" s="17">
        <v>147.08971</v>
      </c>
      <c r="CL46" s="17">
        <v>133.33197999999999</v>
      </c>
      <c r="CM46" s="17">
        <v>3.9680200000000001</v>
      </c>
      <c r="CN46" s="17">
        <v>7.6</v>
      </c>
      <c r="CO46" s="17">
        <v>5.1333399999999996</v>
      </c>
      <c r="CP46" s="17">
        <v>5.1333399999999996</v>
      </c>
      <c r="CQ46" s="17">
        <v>2.4666600000000001</v>
      </c>
      <c r="CR46" s="17">
        <v>5.0999999999999996</v>
      </c>
      <c r="CS46" s="17">
        <v>2.8177599999999998</v>
      </c>
      <c r="CT46" s="17">
        <v>2.8177599999999998</v>
      </c>
      <c r="CU46" s="17">
        <v>2.2822399999999998</v>
      </c>
      <c r="CV46" s="17"/>
      <c r="CW46" s="17"/>
      <c r="CX46" s="17"/>
      <c r="CY46" s="17">
        <v>0</v>
      </c>
      <c r="CZ46" s="17">
        <v>6.8</v>
      </c>
      <c r="DA46" s="17">
        <v>6.8787000000000003</v>
      </c>
      <c r="DB46" s="17">
        <v>6.8787000000000003</v>
      </c>
      <c r="DC46" s="17">
        <v>-7.8700000000000006E-2</v>
      </c>
      <c r="DD46" s="17">
        <v>12.8</v>
      </c>
      <c r="DE46" s="17">
        <v>14.919420000000001</v>
      </c>
      <c r="DF46" s="17">
        <v>14.919420000000001</v>
      </c>
      <c r="DG46" s="17">
        <v>-2.1194199999999999</v>
      </c>
      <c r="DH46" s="17">
        <v>91</v>
      </c>
      <c r="DI46" s="17">
        <v>142.30535</v>
      </c>
      <c r="DJ46" s="17">
        <v>90.503649999999993</v>
      </c>
      <c r="DK46" s="17">
        <v>0.49635000000000001</v>
      </c>
      <c r="DL46" s="17"/>
      <c r="DM46" s="17"/>
      <c r="DN46" s="17"/>
      <c r="DO46" s="17">
        <v>0</v>
      </c>
      <c r="DP46" s="17"/>
      <c r="DQ46" s="17"/>
      <c r="DR46" s="17"/>
      <c r="DS46" s="17">
        <v>0</v>
      </c>
      <c r="DT46" s="17"/>
      <c r="DU46" s="17"/>
      <c r="DV46" s="17"/>
      <c r="DW46" s="17">
        <v>0</v>
      </c>
      <c r="DX46" s="17"/>
      <c r="DY46" s="17"/>
      <c r="DZ46" s="17"/>
      <c r="EA46" s="17">
        <v>0</v>
      </c>
      <c r="EB46" s="17">
        <v>70.599999999999994</v>
      </c>
      <c r="EC46" s="17">
        <v>82.695729999999998</v>
      </c>
      <c r="ED46" s="17">
        <v>88.447749999999999</v>
      </c>
      <c r="EE46" s="17">
        <v>-17.847750000000001</v>
      </c>
      <c r="EF46" s="17">
        <v>111.8</v>
      </c>
      <c r="EG46" s="17">
        <v>110.26321</v>
      </c>
      <c r="EH46" s="17">
        <v>110.26321</v>
      </c>
      <c r="EI46" s="17">
        <v>1.5367900000000001</v>
      </c>
      <c r="EJ46" s="17"/>
      <c r="EK46" s="17"/>
      <c r="EL46" s="17"/>
      <c r="EM46" s="17">
        <v>0</v>
      </c>
      <c r="EN46" s="17"/>
      <c r="EO46" s="17"/>
      <c r="EP46" s="17"/>
      <c r="EQ46" s="17">
        <v>0</v>
      </c>
      <c r="ER46" s="17"/>
      <c r="ES46" s="17"/>
      <c r="ET46" s="17"/>
      <c r="EU46" s="17">
        <v>0</v>
      </c>
      <c r="EV46" s="17">
        <v>6.5</v>
      </c>
      <c r="EW46" s="17">
        <v>6.39</v>
      </c>
      <c r="EX46" s="17">
        <v>6.39</v>
      </c>
      <c r="EY46" s="17">
        <v>0.11</v>
      </c>
      <c r="EZ46" s="17">
        <v>148</v>
      </c>
      <c r="FA46" s="17">
        <v>288.66018000000003</v>
      </c>
      <c r="FB46" s="17">
        <v>208.01767000000001</v>
      </c>
      <c r="FC46" s="17">
        <v>-60.017670000000003</v>
      </c>
      <c r="FD46" s="17">
        <v>44</v>
      </c>
      <c r="FE46" s="17">
        <v>47.160960000000003</v>
      </c>
      <c r="FF46" s="17">
        <v>47.160960000000003</v>
      </c>
      <c r="FG46" s="17">
        <v>-3.1609600000000002</v>
      </c>
      <c r="FH46" s="17">
        <v>48.4</v>
      </c>
      <c r="FI46" s="17">
        <v>123.45504</v>
      </c>
      <c r="FJ46" s="17">
        <v>121.25961</v>
      </c>
      <c r="FK46" s="17">
        <v>-72.859610000000004</v>
      </c>
      <c r="FL46" s="17">
        <v>26.9</v>
      </c>
      <c r="FM46" s="17">
        <v>29.2087</v>
      </c>
      <c r="FN46" s="17">
        <v>29.2087</v>
      </c>
      <c r="FO46" s="17">
        <v>-2.3087</v>
      </c>
      <c r="FP46" s="17">
        <v>18.399999999999999</v>
      </c>
      <c r="FQ46" s="17">
        <v>19.192229999999999</v>
      </c>
      <c r="FR46" s="17">
        <v>16.68403</v>
      </c>
      <c r="FS46" s="17">
        <v>1.71597</v>
      </c>
      <c r="FT46" s="17">
        <v>19.8</v>
      </c>
      <c r="FU46" s="17">
        <v>19.10679</v>
      </c>
      <c r="FV46" s="17">
        <v>19.1068</v>
      </c>
      <c r="FW46" s="17">
        <v>0.69320000000000004</v>
      </c>
      <c r="FX46" s="17">
        <v>79.5</v>
      </c>
      <c r="FY46" s="17">
        <v>80.375339999999994</v>
      </c>
      <c r="FZ46" s="17">
        <v>72.857600000000005</v>
      </c>
      <c r="GA46" s="17">
        <v>6.6424000000000003</v>
      </c>
      <c r="GB46" s="17">
        <v>152.6</v>
      </c>
      <c r="GC46" s="17">
        <v>185.10006999999999</v>
      </c>
      <c r="GD46" s="17">
        <v>185.10007999999999</v>
      </c>
      <c r="GE46" s="17">
        <v>-32.500079999999997</v>
      </c>
      <c r="GF46" s="17">
        <v>151.19999999999999</v>
      </c>
      <c r="GG46" s="17">
        <v>185.10006999999999</v>
      </c>
      <c r="GH46" s="17">
        <v>185.10007999999999</v>
      </c>
      <c r="GI46" s="17">
        <v>-33.900080000000003</v>
      </c>
      <c r="GJ46" s="17">
        <v>171.2</v>
      </c>
      <c r="GK46" s="17">
        <v>185.10006999999999</v>
      </c>
      <c r="GL46" s="17">
        <v>185.10007999999999</v>
      </c>
      <c r="GM46" s="17">
        <v>-13.900080000000001</v>
      </c>
      <c r="GN46" s="17">
        <v>82.3</v>
      </c>
      <c r="GO46" s="17">
        <v>86.221289999999996</v>
      </c>
      <c r="GP46" s="17">
        <v>87.858310000000003</v>
      </c>
      <c r="GQ46" s="17">
        <v>-5.5583099999999996</v>
      </c>
      <c r="GR46" s="17">
        <v>6.5</v>
      </c>
      <c r="GS46" s="17">
        <v>2.89486</v>
      </c>
      <c r="GT46" s="17">
        <v>8.4518799999999992</v>
      </c>
      <c r="GU46" s="17">
        <v>-1.9518800000000001</v>
      </c>
      <c r="GV46" s="17">
        <v>2.2000000000000002</v>
      </c>
      <c r="GW46" s="17">
        <v>1.0171699999999999</v>
      </c>
      <c r="GX46" s="17">
        <v>8.8668200000000006</v>
      </c>
      <c r="GY46" s="17">
        <v>-6.6668200000000004</v>
      </c>
      <c r="GZ46" s="17">
        <v>33.299999999999997</v>
      </c>
      <c r="HA46" s="17">
        <v>34.47804</v>
      </c>
      <c r="HB46" s="17">
        <v>34.47804</v>
      </c>
      <c r="HC46" s="17">
        <v>-1.17804</v>
      </c>
      <c r="HD46" s="17">
        <v>29.7</v>
      </c>
      <c r="HE46" s="17">
        <v>32.627180000000003</v>
      </c>
      <c r="HF46" s="17">
        <v>32.627180000000003</v>
      </c>
      <c r="HG46" s="17">
        <v>-2.9271799999999999</v>
      </c>
      <c r="HH46" s="17">
        <v>3.8</v>
      </c>
      <c r="HI46" s="17">
        <v>4.0341699999999996</v>
      </c>
      <c r="HJ46" s="17">
        <v>4.0341699999999996</v>
      </c>
      <c r="HK46" s="17">
        <v>-0.23416999999999999</v>
      </c>
      <c r="HL46" s="17">
        <v>26.1</v>
      </c>
      <c r="HM46" s="17">
        <v>26.020959999999999</v>
      </c>
      <c r="HN46" s="17">
        <v>26.020959999999999</v>
      </c>
      <c r="HO46" s="17">
        <v>7.9039999999999999E-2</v>
      </c>
      <c r="HP46" s="17">
        <v>77.599999999999994</v>
      </c>
      <c r="HQ46" s="17">
        <v>87.273110000000003</v>
      </c>
      <c r="HR46" s="17">
        <v>87.273110000000003</v>
      </c>
      <c r="HS46" s="17">
        <v>-9.6731099999999994</v>
      </c>
      <c r="HT46" s="17"/>
      <c r="HU46" s="17"/>
      <c r="HV46" s="17"/>
      <c r="HW46" s="17">
        <v>0</v>
      </c>
      <c r="HX46" s="17"/>
      <c r="HY46" s="17"/>
      <c r="HZ46" s="17"/>
      <c r="IA46" s="17">
        <v>0</v>
      </c>
      <c r="IB46" s="17">
        <v>86.1</v>
      </c>
      <c r="IC46" s="17">
        <v>85.482519999999994</v>
      </c>
      <c r="ID46" s="17">
        <v>61.859209999999997</v>
      </c>
      <c r="IE46" s="17">
        <v>24.240790000000001</v>
      </c>
      <c r="IF46" s="17"/>
      <c r="IG46" s="17"/>
      <c r="IH46" s="17"/>
      <c r="II46" s="17">
        <v>0</v>
      </c>
      <c r="IJ46" s="17"/>
      <c r="IK46" s="17"/>
      <c r="IL46" s="17"/>
      <c r="IM46" s="17">
        <v>0</v>
      </c>
      <c r="IN46" s="17">
        <v>46.8</v>
      </c>
      <c r="IO46" s="17">
        <v>48.181440000000002</v>
      </c>
      <c r="IP46" s="17">
        <v>48.181449999999998</v>
      </c>
      <c r="IQ46" s="17">
        <v>-1.3814500000000001</v>
      </c>
      <c r="IR46" s="17"/>
      <c r="IS46" s="17"/>
      <c r="IT46" s="17"/>
      <c r="IU46" s="17">
        <v>0</v>
      </c>
      <c r="IV46" s="17"/>
      <c r="IW46" s="17"/>
      <c r="IX46" s="17"/>
      <c r="IY46" s="17">
        <v>0</v>
      </c>
      <c r="IZ46" s="17"/>
      <c r="JA46" s="17"/>
      <c r="JB46" s="17"/>
      <c r="JC46" s="17">
        <v>0</v>
      </c>
      <c r="JD46" s="17">
        <v>66</v>
      </c>
      <c r="JE46" s="17">
        <v>66.999809999999997</v>
      </c>
      <c r="JF46" s="17">
        <v>75.926119999999997</v>
      </c>
      <c r="JG46" s="17">
        <v>-9.9261199999999992</v>
      </c>
      <c r="JH46" s="17">
        <v>177.7</v>
      </c>
      <c r="JI46" s="17">
        <v>178.52955</v>
      </c>
      <c r="JJ46" s="17">
        <v>178.52956</v>
      </c>
      <c r="JK46" s="17">
        <v>-0.82955999999999996</v>
      </c>
      <c r="JL46" s="17">
        <v>175.6</v>
      </c>
      <c r="JM46" s="17">
        <v>178.52955</v>
      </c>
      <c r="JN46" s="17">
        <v>178.52956</v>
      </c>
      <c r="JO46" s="17">
        <v>-2.9295599999999999</v>
      </c>
      <c r="JP46" s="17">
        <v>200</v>
      </c>
      <c r="JQ46" s="17">
        <v>178.52955</v>
      </c>
      <c r="JR46" s="17">
        <v>178.52956</v>
      </c>
      <c r="JS46" s="17">
        <v>21.47044</v>
      </c>
      <c r="JT46" s="17">
        <v>274.10000000000002</v>
      </c>
      <c r="JU46" s="17">
        <v>267.79432000000003</v>
      </c>
      <c r="JV46" s="17">
        <v>267.79433</v>
      </c>
      <c r="JW46" s="17">
        <v>6.3056700000000001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55.2</v>
      </c>
      <c r="KS46" s="17">
        <v>36</v>
      </c>
      <c r="KT46" s="17">
        <v>36</v>
      </c>
      <c r="KU46" s="17">
        <v>19.2</v>
      </c>
      <c r="KV46" s="17"/>
      <c r="KW46" s="17"/>
      <c r="KX46" s="17"/>
      <c r="KY46" s="17">
        <v>0</v>
      </c>
      <c r="KZ46" s="17">
        <v>0</v>
      </c>
      <c r="LA46" s="17"/>
      <c r="LB46" s="17">
        <v>0</v>
      </c>
      <c r="LC46" s="17">
        <v>0</v>
      </c>
      <c r="LD46" s="17">
        <v>1.4</v>
      </c>
      <c r="LE46" s="17">
        <v>1.33812</v>
      </c>
      <c r="LF46" s="17">
        <v>1.33812</v>
      </c>
      <c r="LG46" s="17">
        <v>6.1879999999999998E-2</v>
      </c>
      <c r="LH46" s="17">
        <v>145.6</v>
      </c>
      <c r="LI46" s="17">
        <v>190.00932</v>
      </c>
      <c r="LJ46" s="17">
        <v>132.82455999999999</v>
      </c>
      <c r="LK46" s="17">
        <v>12.77544</v>
      </c>
      <c r="LL46" s="17">
        <v>66.2</v>
      </c>
      <c r="LM46" s="17">
        <v>66.472239999999999</v>
      </c>
      <c r="LN46" s="17">
        <v>66.472239999999999</v>
      </c>
      <c r="LO46" s="17">
        <v>-0.27223999999999998</v>
      </c>
      <c r="LP46" s="17">
        <v>64.400000000000006</v>
      </c>
      <c r="LQ46" s="17">
        <v>65.130899999999997</v>
      </c>
      <c r="LR46" s="17">
        <v>67.133979999999994</v>
      </c>
      <c r="LS46" s="17">
        <v>-2.7339799999999999</v>
      </c>
      <c r="LT46" s="17">
        <v>74</v>
      </c>
      <c r="LU46" s="17">
        <v>64.015249999999995</v>
      </c>
      <c r="LV46" s="17">
        <v>68.319999999999993</v>
      </c>
      <c r="LW46" s="17">
        <v>5.68</v>
      </c>
      <c r="LX46" s="17">
        <v>29.1</v>
      </c>
      <c r="LY46" s="17">
        <v>26.492290000000001</v>
      </c>
      <c r="LZ46" s="17">
        <v>28.273790000000002</v>
      </c>
      <c r="MA46" s="17">
        <v>0.82621</v>
      </c>
      <c r="MB46" s="17">
        <v>0</v>
      </c>
      <c r="MC46" s="17"/>
      <c r="MD46" s="17">
        <v>0</v>
      </c>
      <c r="ME46" s="17">
        <v>0</v>
      </c>
      <c r="MF46" s="17"/>
      <c r="MG46" s="17"/>
      <c r="MH46" s="17"/>
      <c r="MI46" s="17">
        <v>0</v>
      </c>
      <c r="MJ46" s="17"/>
      <c r="MK46" s="17"/>
      <c r="ML46" s="17"/>
      <c r="MM46" s="17">
        <v>0</v>
      </c>
      <c r="MN46" s="17">
        <v>0</v>
      </c>
      <c r="MO46" s="17"/>
      <c r="MP46" s="17"/>
      <c r="MQ46" s="17">
        <v>0</v>
      </c>
      <c r="MR46" s="17">
        <v>89.9</v>
      </c>
      <c r="MS46" s="17">
        <v>90.000010000000003</v>
      </c>
      <c r="MT46" s="17">
        <v>147.06469999999999</v>
      </c>
      <c r="MU46" s="17">
        <v>-57.164700000000003</v>
      </c>
      <c r="MV46" s="17">
        <v>0</v>
      </c>
      <c r="MW46" s="17"/>
      <c r="MX46" s="17">
        <v>73.532349999999994</v>
      </c>
      <c r="MY46" s="17">
        <v>-73.532349999999994</v>
      </c>
      <c r="MZ46" s="17"/>
      <c r="NA46" s="17"/>
      <c r="NB46" s="17"/>
      <c r="NC46" s="17">
        <v>0</v>
      </c>
      <c r="ND46" s="17"/>
      <c r="NE46" s="17"/>
      <c r="NF46" s="17"/>
      <c r="NG46" s="17">
        <v>0</v>
      </c>
      <c r="NH46" s="17"/>
      <c r="NI46" s="17"/>
      <c r="NJ46" s="17"/>
      <c r="NK46" s="17">
        <v>0</v>
      </c>
      <c r="NL46" s="17"/>
      <c r="NM46" s="17"/>
      <c r="NN46" s="17"/>
      <c r="NO46" s="17">
        <v>0</v>
      </c>
      <c r="NP46" s="17">
        <v>176.8</v>
      </c>
      <c r="NQ46" s="17">
        <v>173</v>
      </c>
      <c r="NR46" s="17"/>
      <c r="NS46" s="17">
        <v>176.8</v>
      </c>
      <c r="NT46" s="17">
        <v>215.7</v>
      </c>
      <c r="NU46" s="17">
        <v>192.4</v>
      </c>
      <c r="NV46" s="17">
        <v>192.4</v>
      </c>
      <c r="NW46" s="17">
        <v>23.3</v>
      </c>
      <c r="NX46" s="17">
        <v>103.3</v>
      </c>
      <c r="NY46" s="17">
        <v>96.2</v>
      </c>
      <c r="NZ46" s="17">
        <v>96.2</v>
      </c>
      <c r="OA46" s="17">
        <v>7.1</v>
      </c>
      <c r="OB46" s="17">
        <v>0</v>
      </c>
      <c r="OC46" s="17"/>
      <c r="OD46" s="17">
        <v>0</v>
      </c>
      <c r="OE46" s="17">
        <v>0</v>
      </c>
      <c r="OF46" s="17">
        <v>66.900000000000006</v>
      </c>
      <c r="OG46" s="17">
        <v>70.599999999999994</v>
      </c>
      <c r="OH46" s="17">
        <v>70.373999999999995</v>
      </c>
      <c r="OI46" s="17">
        <v>-3.4740000000000002</v>
      </c>
      <c r="OJ46" s="17">
        <v>0</v>
      </c>
      <c r="OK46" s="17"/>
      <c r="OL46" s="17">
        <v>0</v>
      </c>
      <c r="OM46" s="17">
        <v>0</v>
      </c>
      <c r="ON46" s="17">
        <v>11.9</v>
      </c>
      <c r="OO46" s="17">
        <v>14.4</v>
      </c>
      <c r="OP46" s="17">
        <v>15.457000000000001</v>
      </c>
      <c r="OQ46" s="17">
        <v>-3.5569999999999999</v>
      </c>
      <c r="OR46" s="17">
        <v>0</v>
      </c>
      <c r="OS46" s="17"/>
      <c r="OT46" s="17">
        <v>0</v>
      </c>
      <c r="OU46" s="17">
        <v>0</v>
      </c>
      <c r="OV46" s="17">
        <v>11.7</v>
      </c>
      <c r="OW46" s="17">
        <v>10.67961</v>
      </c>
      <c r="OX46" s="17">
        <v>10.67961</v>
      </c>
      <c r="OY46" s="17">
        <v>1.0203899999999999</v>
      </c>
      <c r="OZ46" s="17">
        <v>9.9</v>
      </c>
      <c r="PA46" s="17">
        <v>9.9829000000000008</v>
      </c>
      <c r="PB46" s="17">
        <v>9</v>
      </c>
      <c r="PC46" s="17">
        <v>0.9</v>
      </c>
      <c r="PD46" s="17">
        <v>4.7</v>
      </c>
      <c r="PE46" s="17">
        <v>4.72255</v>
      </c>
      <c r="PF46" s="17">
        <v>5.67</v>
      </c>
      <c r="PG46" s="17">
        <v>-0.97</v>
      </c>
      <c r="PH46" s="17">
        <v>0.5</v>
      </c>
      <c r="PI46" s="17">
        <v>1</v>
      </c>
      <c r="PJ46" s="17">
        <v>1</v>
      </c>
      <c r="PK46" s="17">
        <v>-0.5</v>
      </c>
      <c r="PL46" s="17">
        <v>3.2</v>
      </c>
      <c r="PM46" s="17">
        <v>2.9</v>
      </c>
      <c r="PN46" s="17">
        <v>2.9</v>
      </c>
      <c r="PO46" s="17">
        <v>0.3</v>
      </c>
      <c r="PP46" s="17">
        <v>2.6</v>
      </c>
      <c r="PQ46" s="17">
        <v>2.5</v>
      </c>
      <c r="PR46" s="17">
        <v>2.5</v>
      </c>
      <c r="PS46" s="17">
        <v>0.1</v>
      </c>
      <c r="PT46" s="17">
        <v>20.100000000000001</v>
      </c>
      <c r="PU46" s="17">
        <v>19.417470000000002</v>
      </c>
      <c r="PV46" s="17">
        <v>19.417480000000001</v>
      </c>
      <c r="PW46" s="17">
        <v>0.68252000000000002</v>
      </c>
      <c r="PX46" s="17">
        <v>14.4</v>
      </c>
      <c r="PY46" s="17">
        <v>15.53398</v>
      </c>
      <c r="PZ46" s="17">
        <v>15.53398</v>
      </c>
      <c r="QA46" s="17">
        <v>-1.13398</v>
      </c>
      <c r="QB46" s="17">
        <v>9.9</v>
      </c>
      <c r="QC46" s="17">
        <v>9</v>
      </c>
      <c r="QD46" s="17">
        <v>9</v>
      </c>
      <c r="QE46" s="17">
        <v>0.9</v>
      </c>
      <c r="QF46" s="17">
        <v>3.5</v>
      </c>
      <c r="QG46" s="17">
        <v>3.5</v>
      </c>
      <c r="QH46" s="17">
        <v>3.5</v>
      </c>
      <c r="QI46" s="17">
        <v>0</v>
      </c>
      <c r="QJ46" s="17">
        <v>18.5</v>
      </c>
      <c r="QK46" s="17">
        <v>17.96116</v>
      </c>
      <c r="QL46" s="17">
        <v>17.961169999999999</v>
      </c>
      <c r="QM46" s="17">
        <v>0.53883000000000003</v>
      </c>
      <c r="QN46" s="17">
        <v>0</v>
      </c>
      <c r="QO46" s="17"/>
      <c r="QP46" s="17">
        <v>0</v>
      </c>
      <c r="QQ46" s="17">
        <v>0</v>
      </c>
      <c r="QR46" s="17">
        <v>0</v>
      </c>
      <c r="QS46" s="17"/>
      <c r="QT46" s="17">
        <v>0</v>
      </c>
      <c r="QU46" s="17">
        <v>0</v>
      </c>
      <c r="QV46" s="17">
        <v>15.2</v>
      </c>
      <c r="QW46" s="17">
        <v>16.899999999999999</v>
      </c>
      <c r="QX46" s="17">
        <v>12.439</v>
      </c>
      <c r="QY46" s="17">
        <v>2.7610000000000001</v>
      </c>
      <c r="QZ46" s="17">
        <v>52.4</v>
      </c>
      <c r="RA46" s="17">
        <v>44.6</v>
      </c>
      <c r="RB46" s="17">
        <v>41.710999999999999</v>
      </c>
      <c r="RC46" s="17">
        <v>10.689</v>
      </c>
      <c r="RD46" s="17">
        <v>3.8</v>
      </c>
      <c r="RE46" s="17">
        <v>4.2</v>
      </c>
      <c r="RF46" s="17">
        <v>4.2</v>
      </c>
      <c r="RG46" s="17">
        <v>-0.4</v>
      </c>
      <c r="RH46" s="17">
        <v>2.2000000000000002</v>
      </c>
      <c r="RI46" s="17">
        <v>2.4</v>
      </c>
      <c r="RJ46" s="17">
        <v>2.4</v>
      </c>
      <c r="RK46" s="17">
        <v>-0.2</v>
      </c>
      <c r="RL46" s="17">
        <v>1.1000000000000001</v>
      </c>
      <c r="RM46" s="17">
        <v>1.2</v>
      </c>
      <c r="RN46" s="17">
        <v>1.2</v>
      </c>
      <c r="RO46" s="17">
        <v>-0.1</v>
      </c>
      <c r="RP46" s="17">
        <v>2.2999999999999998</v>
      </c>
      <c r="RQ46" s="17">
        <v>2.8</v>
      </c>
      <c r="RR46" s="17">
        <v>2.8</v>
      </c>
      <c r="RS46" s="17">
        <v>-0.5</v>
      </c>
      <c r="RT46" s="17">
        <v>0</v>
      </c>
      <c r="RU46" s="17"/>
      <c r="RV46" s="17">
        <v>0</v>
      </c>
      <c r="RW46" s="17">
        <v>0</v>
      </c>
      <c r="RX46" s="17">
        <v>2.2999999999999998</v>
      </c>
      <c r="RY46" s="17">
        <v>2.4</v>
      </c>
      <c r="RZ46" s="17">
        <v>2.4</v>
      </c>
      <c r="SA46" s="17">
        <v>-0.1</v>
      </c>
      <c r="SB46" s="17">
        <v>20</v>
      </c>
      <c r="SC46" s="17">
        <v>19.772770000000001</v>
      </c>
      <c r="SD46" s="17">
        <v>14.30852</v>
      </c>
      <c r="SE46" s="17">
        <v>5.6914800000000003</v>
      </c>
      <c r="SF46" s="17">
        <v>1.5</v>
      </c>
      <c r="SG46" s="17">
        <v>1.6</v>
      </c>
      <c r="SH46" s="17">
        <v>1.6</v>
      </c>
      <c r="SI46" s="17">
        <v>-0.1</v>
      </c>
      <c r="SJ46" s="17"/>
      <c r="SK46" s="17"/>
      <c r="SL46" s="17"/>
      <c r="SM46" s="17">
        <v>0</v>
      </c>
      <c r="SN46" s="17">
        <v>9.4</v>
      </c>
      <c r="SO46" s="17">
        <v>9.6999999999999993</v>
      </c>
      <c r="SP46" s="17">
        <v>9.6999999999999993</v>
      </c>
      <c r="SQ46" s="17">
        <v>-0.3</v>
      </c>
      <c r="SR46" s="17">
        <v>3.9</v>
      </c>
      <c r="SS46" s="17">
        <v>4.3</v>
      </c>
      <c r="ST46" s="17">
        <v>4.3</v>
      </c>
      <c r="SU46" s="17">
        <v>-0.4</v>
      </c>
      <c r="SV46" s="17">
        <v>5.3</v>
      </c>
      <c r="SW46" s="17">
        <v>6</v>
      </c>
      <c r="SX46" s="17">
        <v>6</v>
      </c>
      <c r="SY46" s="17">
        <v>-0.7</v>
      </c>
      <c r="SZ46" s="17">
        <v>6.9</v>
      </c>
      <c r="TA46" s="17">
        <v>8</v>
      </c>
      <c r="TB46" s="17">
        <v>8</v>
      </c>
      <c r="TC46" s="17">
        <v>-1.1000000000000001</v>
      </c>
      <c r="TD46" s="17">
        <v>14.5</v>
      </c>
      <c r="TE46" s="17">
        <v>14.077669999999999</v>
      </c>
      <c r="TF46" s="17">
        <v>14.077669999999999</v>
      </c>
      <c r="TG46" s="17">
        <v>0.42232999999999998</v>
      </c>
      <c r="TH46" s="17">
        <v>7.9</v>
      </c>
      <c r="TI46" s="17">
        <v>13.3</v>
      </c>
      <c r="TJ46" s="17">
        <v>15.196999999999999</v>
      </c>
      <c r="TK46" s="17">
        <v>-7.2969999999999997</v>
      </c>
      <c r="TL46" s="17">
        <v>43.2</v>
      </c>
      <c r="TM46" s="17">
        <v>44.4</v>
      </c>
      <c r="TN46" s="17">
        <v>47.457999999999998</v>
      </c>
      <c r="TO46" s="17">
        <v>-4.258</v>
      </c>
      <c r="TP46" s="17">
        <v>0</v>
      </c>
      <c r="TQ46" s="17"/>
      <c r="TR46" s="17">
        <v>0</v>
      </c>
      <c r="TS46" s="17">
        <v>0</v>
      </c>
      <c r="TT46" s="17">
        <v>46.5</v>
      </c>
      <c r="TU46" s="17">
        <v>43.9</v>
      </c>
      <c r="TV46" s="17">
        <v>40.106999999999999</v>
      </c>
      <c r="TW46" s="17">
        <v>6.3929999999999998</v>
      </c>
      <c r="TX46" s="17">
        <v>67.900000000000006</v>
      </c>
      <c r="TY46" s="17">
        <v>66.900000000000006</v>
      </c>
      <c r="TZ46" s="17">
        <v>59.000999999999998</v>
      </c>
      <c r="UA46" s="17">
        <v>8.8989999999999991</v>
      </c>
      <c r="UB46" s="17">
        <v>5.4</v>
      </c>
      <c r="UC46" s="17">
        <v>3.7</v>
      </c>
      <c r="UD46" s="17">
        <v>2.9780000000000002</v>
      </c>
      <c r="UE46" s="17">
        <v>2.4220000000000002</v>
      </c>
      <c r="UF46" s="17">
        <v>4.0999999999999996</v>
      </c>
      <c r="UG46" s="17">
        <v>2.4</v>
      </c>
      <c r="UH46" s="17">
        <v>2.5339999999999998</v>
      </c>
      <c r="UI46" s="17">
        <v>1.5660000000000001</v>
      </c>
      <c r="UJ46" s="17">
        <v>10.5</v>
      </c>
      <c r="UK46" s="17">
        <v>10</v>
      </c>
      <c r="UL46" s="17">
        <v>10</v>
      </c>
      <c r="UM46" s="17">
        <v>0.5</v>
      </c>
      <c r="UN46" s="17">
        <v>7.3</v>
      </c>
      <c r="UO46" s="17">
        <v>3</v>
      </c>
      <c r="UP46" s="17">
        <v>3</v>
      </c>
      <c r="UQ46" s="17">
        <v>4.3</v>
      </c>
      <c r="UR46" s="17">
        <v>8.3000000000000007</v>
      </c>
      <c r="US46" s="17">
        <v>8.3000000000000007</v>
      </c>
      <c r="UT46" s="17">
        <v>8.3000000000000007</v>
      </c>
      <c r="UU46" s="17">
        <v>0</v>
      </c>
      <c r="UV46" s="17">
        <v>5.7</v>
      </c>
      <c r="UW46" s="17">
        <v>6</v>
      </c>
      <c r="UX46" s="17">
        <v>6</v>
      </c>
      <c r="UY46" s="17">
        <v>-0.3</v>
      </c>
      <c r="UZ46" s="17">
        <v>6.5</v>
      </c>
      <c r="VA46" s="17">
        <v>6</v>
      </c>
      <c r="VB46" s="17">
        <v>6</v>
      </c>
      <c r="VC46" s="17">
        <v>0.5</v>
      </c>
      <c r="VD46" s="17">
        <v>6.6</v>
      </c>
      <c r="VE46" s="17">
        <v>7</v>
      </c>
      <c r="VF46" s="17">
        <v>7</v>
      </c>
      <c r="VG46" s="17">
        <v>-0.4</v>
      </c>
      <c r="VH46" s="17">
        <v>9.3000000000000007</v>
      </c>
      <c r="VI46" s="17">
        <v>10.5</v>
      </c>
      <c r="VJ46" s="17">
        <v>12.333</v>
      </c>
      <c r="VK46" s="17">
        <v>-3.0329999999999999</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111.6</v>
      </c>
      <c r="WC46" s="17">
        <v>62.5</v>
      </c>
      <c r="WD46" s="17">
        <v>80</v>
      </c>
      <c r="WE46" s="17">
        <v>31.6</v>
      </c>
      <c r="WF46" s="17">
        <v>113.7</v>
      </c>
      <c r="WG46" s="17">
        <v>47.8</v>
      </c>
      <c r="WH46" s="17">
        <v>64</v>
      </c>
      <c r="WI46" s="17">
        <v>49.7</v>
      </c>
      <c r="WJ46" s="17">
        <v>0</v>
      </c>
      <c r="WK46" s="17"/>
      <c r="WL46" s="17">
        <v>0</v>
      </c>
      <c r="WM46" s="17">
        <v>0</v>
      </c>
      <c r="WN46" s="17">
        <v>0</v>
      </c>
      <c r="WO46" s="17"/>
      <c r="WP46" s="17">
        <v>0</v>
      </c>
      <c r="WQ46" s="17">
        <v>0</v>
      </c>
      <c r="WR46" s="17">
        <v>10</v>
      </c>
      <c r="WS46" s="17">
        <v>9.6</v>
      </c>
      <c r="WT46" s="17">
        <v>9.6</v>
      </c>
      <c r="WU46" s="17">
        <v>0.4</v>
      </c>
      <c r="WV46" s="17">
        <v>18.3</v>
      </c>
      <c r="WW46" s="17">
        <v>17.475729999999999</v>
      </c>
      <c r="WX46" s="17">
        <v>17.475729999999999</v>
      </c>
      <c r="WY46" s="17">
        <v>0.82426999999999995</v>
      </c>
      <c r="WZ46" s="17">
        <v>9.8000000000000007</v>
      </c>
      <c r="XA46" s="17">
        <v>10.8</v>
      </c>
      <c r="XB46" s="17">
        <v>10.8</v>
      </c>
      <c r="XC46" s="17">
        <v>-1</v>
      </c>
      <c r="XD46" s="17">
        <v>43</v>
      </c>
      <c r="XE46" s="17">
        <v>43.2</v>
      </c>
      <c r="XF46" s="17">
        <v>42</v>
      </c>
      <c r="XG46" s="17">
        <v>1</v>
      </c>
      <c r="XH46" s="17">
        <v>34.799999999999997</v>
      </c>
      <c r="XI46" s="17">
        <v>28.8</v>
      </c>
      <c r="XJ46" s="17">
        <v>28</v>
      </c>
      <c r="XK46" s="17">
        <v>6.8</v>
      </c>
      <c r="XL46" s="17"/>
      <c r="XM46" s="17"/>
      <c r="XN46" s="17"/>
      <c r="XO46" s="17">
        <v>0</v>
      </c>
      <c r="XP46" s="17"/>
      <c r="XQ46" s="17"/>
      <c r="XR46" s="17"/>
      <c r="XS46" s="17">
        <v>0</v>
      </c>
      <c r="XT46" s="17">
        <v>8.3000000000000007</v>
      </c>
      <c r="XU46" s="17">
        <v>8.2100000000000009</v>
      </c>
      <c r="XV46" s="17">
        <v>8.2100000000000009</v>
      </c>
      <c r="XW46" s="17">
        <v>0.09</v>
      </c>
      <c r="XX46" s="17"/>
      <c r="XY46" s="17"/>
      <c r="XZ46" s="17"/>
      <c r="YA46" s="17">
        <v>0</v>
      </c>
      <c r="YB46" s="17"/>
      <c r="YC46" s="17"/>
      <c r="YD46" s="17"/>
      <c r="YE46" s="17">
        <v>0</v>
      </c>
    </row>
    <row r="47" spans="1:655" ht="24" customHeight="1" x14ac:dyDescent="0.3">
      <c r="A47" s="1"/>
      <c r="B47" s="16" t="s">
        <v>43</v>
      </c>
      <c r="C47" s="16" t="s">
        <v>734</v>
      </c>
      <c r="D47" s="17">
        <v>143.5</v>
      </c>
      <c r="E47" s="17">
        <v>146</v>
      </c>
      <c r="F47" s="17">
        <v>146</v>
      </c>
      <c r="G47" s="17">
        <v>-2.5</v>
      </c>
      <c r="H47" s="17">
        <v>647.79999999999995</v>
      </c>
      <c r="I47" s="17">
        <v>643.65809000000002</v>
      </c>
      <c r="J47" s="17">
        <v>643.65809000000002</v>
      </c>
      <c r="K47" s="17">
        <v>4.1419100000000002</v>
      </c>
      <c r="L47" s="17">
        <v>215.1</v>
      </c>
      <c r="M47" s="17">
        <v>209.39341999999999</v>
      </c>
      <c r="N47" s="17">
        <v>209.39341999999999</v>
      </c>
      <c r="O47" s="17">
        <v>5.7065799999999998</v>
      </c>
      <c r="P47" s="17"/>
      <c r="Q47" s="17"/>
      <c r="R47" s="17"/>
      <c r="S47" s="17">
        <v>0</v>
      </c>
      <c r="T47" s="17"/>
      <c r="U47" s="17"/>
      <c r="V47" s="17"/>
      <c r="W47" s="17">
        <v>0</v>
      </c>
      <c r="X47" s="17">
        <v>60</v>
      </c>
      <c r="Y47" s="17">
        <v>61.105800000000002</v>
      </c>
      <c r="Z47" s="17">
        <v>76.798159999999996</v>
      </c>
      <c r="AA47" s="17">
        <v>-16.798159999999999</v>
      </c>
      <c r="AB47" s="17">
        <v>91.1</v>
      </c>
      <c r="AC47" s="17">
        <v>96</v>
      </c>
      <c r="AD47" s="17">
        <v>101.94759999999999</v>
      </c>
      <c r="AE47" s="17">
        <v>-10.8476</v>
      </c>
      <c r="AF47" s="17"/>
      <c r="AG47" s="17"/>
      <c r="AH47" s="17"/>
      <c r="AI47" s="17">
        <v>0</v>
      </c>
      <c r="AJ47" s="17"/>
      <c r="AK47" s="17"/>
      <c r="AL47" s="17"/>
      <c r="AM47" s="17">
        <v>0</v>
      </c>
      <c r="AN47" s="17">
        <v>187</v>
      </c>
      <c r="AO47" s="17">
        <v>182.34439</v>
      </c>
      <c r="AP47" s="17">
        <v>186.42447999999999</v>
      </c>
      <c r="AQ47" s="17">
        <v>0.57552000000000003</v>
      </c>
      <c r="AR47" s="17">
        <v>191</v>
      </c>
      <c r="AS47" s="17">
        <v>182.34439</v>
      </c>
      <c r="AT47" s="17">
        <v>186.42447999999999</v>
      </c>
      <c r="AU47" s="17">
        <v>4.57552</v>
      </c>
      <c r="AV47" s="17">
        <v>191</v>
      </c>
      <c r="AW47" s="17">
        <v>182.34439</v>
      </c>
      <c r="AX47" s="17">
        <v>186.42447999999999</v>
      </c>
      <c r="AY47" s="17">
        <v>4.57552</v>
      </c>
      <c r="AZ47" s="17">
        <v>274</v>
      </c>
      <c r="BA47" s="17">
        <v>273.51657999999998</v>
      </c>
      <c r="BB47" s="17">
        <v>279.63672000000003</v>
      </c>
      <c r="BC47" s="17">
        <v>-5.6367200000000004</v>
      </c>
      <c r="BD47" s="17">
        <v>110.3</v>
      </c>
      <c r="BE47" s="17">
        <v>208.28216</v>
      </c>
      <c r="BF47" s="17">
        <v>208.28218000000001</v>
      </c>
      <c r="BG47" s="17">
        <v>-97.98218</v>
      </c>
      <c r="BH47" s="17">
        <v>69.900000000000006</v>
      </c>
      <c r="BI47" s="17">
        <v>104.14108</v>
      </c>
      <c r="BJ47" s="17">
        <v>104.14109000000001</v>
      </c>
      <c r="BK47" s="17">
        <v>-34.24109</v>
      </c>
      <c r="BL47" s="17">
        <v>556.1</v>
      </c>
      <c r="BM47" s="17">
        <v>368.40030999999999</v>
      </c>
      <c r="BN47" s="17">
        <v>565.53980000000001</v>
      </c>
      <c r="BO47" s="17">
        <v>-9.4398</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139.19999999999999</v>
      </c>
      <c r="CK47" s="17">
        <v>147.08971</v>
      </c>
      <c r="CL47" s="17">
        <v>133.33197999999999</v>
      </c>
      <c r="CM47" s="17">
        <v>5.8680199999999996</v>
      </c>
      <c r="CN47" s="17">
        <v>7.4</v>
      </c>
      <c r="CO47" s="17">
        <v>5.1333399999999996</v>
      </c>
      <c r="CP47" s="17">
        <v>5.1333399999999996</v>
      </c>
      <c r="CQ47" s="17">
        <v>2.2666599999999999</v>
      </c>
      <c r="CR47" s="17">
        <v>5.0999999999999996</v>
      </c>
      <c r="CS47" s="17">
        <v>2.8177599999999998</v>
      </c>
      <c r="CT47" s="17">
        <v>2.8177599999999998</v>
      </c>
      <c r="CU47" s="17">
        <v>2.2822399999999998</v>
      </c>
      <c r="CV47" s="17"/>
      <c r="CW47" s="17"/>
      <c r="CX47" s="17"/>
      <c r="CY47" s="17">
        <v>0</v>
      </c>
      <c r="CZ47" s="17">
        <v>6.8</v>
      </c>
      <c r="DA47" s="17">
        <v>6.8787000000000003</v>
      </c>
      <c r="DB47" s="17">
        <v>6.8787000000000003</v>
      </c>
      <c r="DC47" s="17">
        <v>-7.8700000000000006E-2</v>
      </c>
      <c r="DD47" s="17">
        <v>14.2</v>
      </c>
      <c r="DE47" s="17">
        <v>14.919420000000001</v>
      </c>
      <c r="DF47" s="17">
        <v>14.919420000000001</v>
      </c>
      <c r="DG47" s="17">
        <v>-0.71941999999999995</v>
      </c>
      <c r="DH47" s="17">
        <v>136.30000000000001</v>
      </c>
      <c r="DI47" s="17">
        <v>91.705609999999993</v>
      </c>
      <c r="DJ47" s="17">
        <v>86.967659999999995</v>
      </c>
      <c r="DK47" s="17">
        <v>49.332340000000002</v>
      </c>
      <c r="DL47" s="17"/>
      <c r="DM47" s="17"/>
      <c r="DN47" s="17"/>
      <c r="DO47" s="17">
        <v>0</v>
      </c>
      <c r="DP47" s="17"/>
      <c r="DQ47" s="17"/>
      <c r="DR47" s="17"/>
      <c r="DS47" s="17">
        <v>0</v>
      </c>
      <c r="DT47" s="17"/>
      <c r="DU47" s="17"/>
      <c r="DV47" s="17"/>
      <c r="DW47" s="17">
        <v>0</v>
      </c>
      <c r="DX47" s="17"/>
      <c r="DY47" s="17"/>
      <c r="DZ47" s="17"/>
      <c r="EA47" s="17">
        <v>0</v>
      </c>
      <c r="EB47" s="17">
        <v>70.099999999999994</v>
      </c>
      <c r="EC47" s="17">
        <v>69.852140000000006</v>
      </c>
      <c r="ED47" s="17">
        <v>85.943889999999996</v>
      </c>
      <c r="EE47" s="17">
        <v>-15.84389</v>
      </c>
      <c r="EF47" s="17">
        <v>111.7</v>
      </c>
      <c r="EG47" s="17">
        <v>110.26321</v>
      </c>
      <c r="EH47" s="17">
        <v>110.26321</v>
      </c>
      <c r="EI47" s="17">
        <v>1.43679</v>
      </c>
      <c r="EJ47" s="17"/>
      <c r="EK47" s="17"/>
      <c r="EL47" s="17"/>
      <c r="EM47" s="17">
        <v>0</v>
      </c>
      <c r="EN47" s="17"/>
      <c r="EO47" s="17"/>
      <c r="EP47" s="17"/>
      <c r="EQ47" s="17">
        <v>0</v>
      </c>
      <c r="ER47" s="17"/>
      <c r="ES47" s="17"/>
      <c r="ET47" s="17"/>
      <c r="EU47" s="17">
        <v>0</v>
      </c>
      <c r="EV47" s="17">
        <v>6.5</v>
      </c>
      <c r="EW47" s="17">
        <v>6.39</v>
      </c>
      <c r="EX47" s="17">
        <v>6.39</v>
      </c>
      <c r="EY47" s="17">
        <v>0.11</v>
      </c>
      <c r="EZ47" s="17">
        <v>148.6</v>
      </c>
      <c r="FA47" s="17">
        <v>198.92256</v>
      </c>
      <c r="FB47" s="17">
        <v>207.13526999999999</v>
      </c>
      <c r="FC47" s="17">
        <v>-58.535269999999997</v>
      </c>
      <c r="FD47" s="17">
        <v>44</v>
      </c>
      <c r="FE47" s="17">
        <v>47.160960000000003</v>
      </c>
      <c r="FF47" s="17">
        <v>47.160960000000003</v>
      </c>
      <c r="FG47" s="17">
        <v>-3.1609600000000002</v>
      </c>
      <c r="FH47" s="17">
        <v>53.1</v>
      </c>
      <c r="FI47" s="17">
        <v>112.01056</v>
      </c>
      <c r="FJ47" s="17">
        <v>116.79375</v>
      </c>
      <c r="FK47" s="17">
        <v>-63.693750000000001</v>
      </c>
      <c r="FL47" s="17">
        <v>27</v>
      </c>
      <c r="FM47" s="17">
        <v>29.2087</v>
      </c>
      <c r="FN47" s="17">
        <v>29.2087</v>
      </c>
      <c r="FO47" s="17">
        <v>-2.2086999999999999</v>
      </c>
      <c r="FP47" s="17">
        <v>18.399999999999999</v>
      </c>
      <c r="FQ47" s="17">
        <v>19.192229999999999</v>
      </c>
      <c r="FR47" s="17">
        <v>16.68403</v>
      </c>
      <c r="FS47" s="17">
        <v>1.71597</v>
      </c>
      <c r="FT47" s="17">
        <v>19.8</v>
      </c>
      <c r="FU47" s="17">
        <v>19.10679</v>
      </c>
      <c r="FV47" s="17">
        <v>19.1068</v>
      </c>
      <c r="FW47" s="17">
        <v>0.69320000000000004</v>
      </c>
      <c r="FX47" s="17">
        <v>73.900000000000006</v>
      </c>
      <c r="FY47" s="17">
        <v>80.375339999999994</v>
      </c>
      <c r="FZ47" s="17">
        <v>72.857600000000005</v>
      </c>
      <c r="GA47" s="17">
        <v>1.0424</v>
      </c>
      <c r="GB47" s="17">
        <v>122.4</v>
      </c>
      <c r="GC47" s="17">
        <v>185.10005000000001</v>
      </c>
      <c r="GD47" s="17">
        <v>185.10007999999999</v>
      </c>
      <c r="GE47" s="17">
        <v>-62.70008</v>
      </c>
      <c r="GF47" s="17">
        <v>122.8</v>
      </c>
      <c r="GG47" s="17">
        <v>185.10005000000001</v>
      </c>
      <c r="GH47" s="17">
        <v>185.10007999999999</v>
      </c>
      <c r="GI47" s="17">
        <v>-62.300080000000001</v>
      </c>
      <c r="GJ47" s="17">
        <v>152.1</v>
      </c>
      <c r="GK47" s="17">
        <v>185.10005000000001</v>
      </c>
      <c r="GL47" s="17">
        <v>185.10007999999999</v>
      </c>
      <c r="GM47" s="17">
        <v>-33.000079999999997</v>
      </c>
      <c r="GN47" s="17">
        <v>87.4</v>
      </c>
      <c r="GO47" s="17">
        <v>80.747119999999995</v>
      </c>
      <c r="GP47" s="17">
        <v>87.858310000000003</v>
      </c>
      <c r="GQ47" s="17">
        <v>-0.45831</v>
      </c>
      <c r="GR47" s="17">
        <v>6.7</v>
      </c>
      <c r="GS47" s="17">
        <v>2.89486</v>
      </c>
      <c r="GT47" s="17">
        <v>8.4518799999999992</v>
      </c>
      <c r="GU47" s="17">
        <v>-1.7518800000000001</v>
      </c>
      <c r="GV47" s="17">
        <v>2.2000000000000002</v>
      </c>
      <c r="GW47" s="17">
        <v>1.0171699999999999</v>
      </c>
      <c r="GX47" s="17">
        <v>8.8668200000000006</v>
      </c>
      <c r="GY47" s="17">
        <v>-6.6668200000000004</v>
      </c>
      <c r="GZ47" s="17">
        <v>33.200000000000003</v>
      </c>
      <c r="HA47" s="17">
        <v>34.47804</v>
      </c>
      <c r="HB47" s="17">
        <v>34.47804</v>
      </c>
      <c r="HC47" s="17">
        <v>-1.2780400000000001</v>
      </c>
      <c r="HD47" s="17">
        <v>34.5</v>
      </c>
      <c r="HE47" s="17">
        <v>32.627180000000003</v>
      </c>
      <c r="HF47" s="17">
        <v>32.627180000000003</v>
      </c>
      <c r="HG47" s="17">
        <v>1.8728199999999999</v>
      </c>
      <c r="HH47" s="17">
        <v>3.8</v>
      </c>
      <c r="HI47" s="17">
        <v>4.0341699999999996</v>
      </c>
      <c r="HJ47" s="17">
        <v>4.0341699999999996</v>
      </c>
      <c r="HK47" s="17">
        <v>-0.23416999999999999</v>
      </c>
      <c r="HL47" s="17">
        <v>25.9</v>
      </c>
      <c r="HM47" s="17">
        <v>26.020959999999999</v>
      </c>
      <c r="HN47" s="17">
        <v>26.020959999999999</v>
      </c>
      <c r="HO47" s="17">
        <v>-0.12096</v>
      </c>
      <c r="HP47" s="17">
        <v>76.900000000000006</v>
      </c>
      <c r="HQ47" s="17">
        <v>87.273110000000003</v>
      </c>
      <c r="HR47" s="17">
        <v>87.273110000000003</v>
      </c>
      <c r="HS47" s="17">
        <v>-10.37311</v>
      </c>
      <c r="HT47" s="17"/>
      <c r="HU47" s="17"/>
      <c r="HV47" s="17"/>
      <c r="HW47" s="17">
        <v>0</v>
      </c>
      <c r="HX47" s="17"/>
      <c r="HY47" s="17"/>
      <c r="HZ47" s="17"/>
      <c r="IA47" s="17">
        <v>0</v>
      </c>
      <c r="IB47" s="17">
        <v>85.8</v>
      </c>
      <c r="IC47" s="17">
        <v>85.481780000000001</v>
      </c>
      <c r="ID47" s="17">
        <v>58.898870000000002</v>
      </c>
      <c r="IE47" s="17">
        <v>26.901129999999998</v>
      </c>
      <c r="IF47" s="17"/>
      <c r="IG47" s="17"/>
      <c r="IH47" s="17"/>
      <c r="II47" s="17">
        <v>0</v>
      </c>
      <c r="IJ47" s="17"/>
      <c r="IK47" s="17"/>
      <c r="IL47" s="17"/>
      <c r="IM47" s="17">
        <v>0</v>
      </c>
      <c r="IN47" s="17">
        <v>47.5</v>
      </c>
      <c r="IO47" s="17">
        <v>48.181440000000002</v>
      </c>
      <c r="IP47" s="17">
        <v>48.181449999999998</v>
      </c>
      <c r="IQ47" s="17">
        <v>-0.68145</v>
      </c>
      <c r="IR47" s="17"/>
      <c r="IS47" s="17"/>
      <c r="IT47" s="17"/>
      <c r="IU47" s="17">
        <v>0</v>
      </c>
      <c r="IV47" s="17"/>
      <c r="IW47" s="17"/>
      <c r="IX47" s="17"/>
      <c r="IY47" s="17">
        <v>0</v>
      </c>
      <c r="IZ47" s="17"/>
      <c r="JA47" s="17"/>
      <c r="JB47" s="17"/>
      <c r="JC47" s="17">
        <v>0</v>
      </c>
      <c r="JD47" s="17">
        <v>65</v>
      </c>
      <c r="JE47" s="17">
        <v>60.339199999999998</v>
      </c>
      <c r="JF47" s="17">
        <v>75.926119999999997</v>
      </c>
      <c r="JG47" s="17">
        <v>-10.926119999999999</v>
      </c>
      <c r="JH47" s="17">
        <v>178.1</v>
      </c>
      <c r="JI47" s="17">
        <v>178.52955</v>
      </c>
      <c r="JJ47" s="17">
        <v>178.52956</v>
      </c>
      <c r="JK47" s="17">
        <v>-0.42956</v>
      </c>
      <c r="JL47" s="17">
        <v>176.2</v>
      </c>
      <c r="JM47" s="17">
        <v>178.52955</v>
      </c>
      <c r="JN47" s="17">
        <v>178.52956</v>
      </c>
      <c r="JO47" s="17">
        <v>-2.3295599999999999</v>
      </c>
      <c r="JP47" s="17">
        <v>200</v>
      </c>
      <c r="JQ47" s="17">
        <v>178.52955</v>
      </c>
      <c r="JR47" s="17">
        <v>178.52956</v>
      </c>
      <c r="JS47" s="17">
        <v>21.47044</v>
      </c>
      <c r="JT47" s="17">
        <v>274.60000000000002</v>
      </c>
      <c r="JU47" s="17">
        <v>267.79432000000003</v>
      </c>
      <c r="JV47" s="17">
        <v>267.79433</v>
      </c>
      <c r="JW47" s="17">
        <v>6.8056700000000001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55.1</v>
      </c>
      <c r="KS47" s="17">
        <v>36</v>
      </c>
      <c r="KT47" s="17">
        <v>36</v>
      </c>
      <c r="KU47" s="17">
        <v>19.100000000000001</v>
      </c>
      <c r="KV47" s="17"/>
      <c r="KW47" s="17"/>
      <c r="KX47" s="17"/>
      <c r="KY47" s="17">
        <v>0</v>
      </c>
      <c r="KZ47" s="17">
        <v>0</v>
      </c>
      <c r="LA47" s="17"/>
      <c r="LB47" s="17">
        <v>0</v>
      </c>
      <c r="LC47" s="17">
        <v>0</v>
      </c>
      <c r="LD47" s="17">
        <v>1.4</v>
      </c>
      <c r="LE47" s="17">
        <v>1.33812</v>
      </c>
      <c r="LF47" s="17">
        <v>1.33812</v>
      </c>
      <c r="LG47" s="17">
        <v>6.1879999999999998E-2</v>
      </c>
      <c r="LH47" s="17">
        <v>176.8</v>
      </c>
      <c r="LI47" s="17">
        <v>199.20451</v>
      </c>
      <c r="LJ47" s="17">
        <v>126.10472</v>
      </c>
      <c r="LK47" s="17">
        <v>50.695279999999997</v>
      </c>
      <c r="LL47" s="17">
        <v>66.3</v>
      </c>
      <c r="LM47" s="17">
        <v>66.472239999999999</v>
      </c>
      <c r="LN47" s="17">
        <v>66.472239999999999</v>
      </c>
      <c r="LO47" s="17">
        <v>-0.17224</v>
      </c>
      <c r="LP47" s="17">
        <v>64.400000000000006</v>
      </c>
      <c r="LQ47" s="17">
        <v>63.199590000000001</v>
      </c>
      <c r="LR47" s="17">
        <v>67.133979999999994</v>
      </c>
      <c r="LS47" s="17">
        <v>-2.7339799999999999</v>
      </c>
      <c r="LT47" s="17">
        <v>74</v>
      </c>
      <c r="LU47" s="17">
        <v>62.117010000000001</v>
      </c>
      <c r="LV47" s="17">
        <v>68.439750000000004</v>
      </c>
      <c r="LW47" s="17">
        <v>5.5602499999999999</v>
      </c>
      <c r="LX47" s="17">
        <v>28.5</v>
      </c>
      <c r="LY47" s="17">
        <v>25.706720000000001</v>
      </c>
      <c r="LZ47" s="17">
        <v>28.323340000000002</v>
      </c>
      <c r="MA47" s="17">
        <v>0.17666000000000001</v>
      </c>
      <c r="MB47" s="17">
        <v>0</v>
      </c>
      <c r="MC47" s="17"/>
      <c r="MD47" s="17">
        <v>0</v>
      </c>
      <c r="ME47" s="17">
        <v>0</v>
      </c>
      <c r="MF47" s="17"/>
      <c r="MG47" s="17"/>
      <c r="MH47" s="17"/>
      <c r="MI47" s="17">
        <v>0</v>
      </c>
      <c r="MJ47" s="17"/>
      <c r="MK47" s="17"/>
      <c r="ML47" s="17"/>
      <c r="MM47" s="17">
        <v>0</v>
      </c>
      <c r="MN47" s="17">
        <v>0</v>
      </c>
      <c r="MO47" s="17"/>
      <c r="MP47" s="17"/>
      <c r="MQ47" s="17">
        <v>0</v>
      </c>
      <c r="MR47" s="17">
        <v>90.1</v>
      </c>
      <c r="MS47" s="17">
        <v>90.000010000000003</v>
      </c>
      <c r="MT47" s="17">
        <v>144.31267</v>
      </c>
      <c r="MU47" s="17">
        <v>-54.212670000000003</v>
      </c>
      <c r="MV47" s="17">
        <v>24.3</v>
      </c>
      <c r="MW47" s="17"/>
      <c r="MX47" s="17">
        <v>72.156329999999997</v>
      </c>
      <c r="MY47" s="17">
        <v>-47.85633</v>
      </c>
      <c r="MZ47" s="17"/>
      <c r="NA47" s="17"/>
      <c r="NB47" s="17"/>
      <c r="NC47" s="17">
        <v>0</v>
      </c>
      <c r="ND47" s="17"/>
      <c r="NE47" s="17"/>
      <c r="NF47" s="17"/>
      <c r="NG47" s="17">
        <v>0</v>
      </c>
      <c r="NH47" s="17"/>
      <c r="NI47" s="17"/>
      <c r="NJ47" s="17"/>
      <c r="NK47" s="17">
        <v>0</v>
      </c>
      <c r="NL47" s="17"/>
      <c r="NM47" s="17"/>
      <c r="NN47" s="17"/>
      <c r="NO47" s="17">
        <v>0</v>
      </c>
      <c r="NP47" s="17">
        <v>175.2</v>
      </c>
      <c r="NQ47" s="17">
        <v>173</v>
      </c>
      <c r="NR47" s="17"/>
      <c r="NS47" s="17">
        <v>175.2</v>
      </c>
      <c r="NT47" s="17">
        <v>215.7</v>
      </c>
      <c r="NU47" s="17">
        <v>192.4</v>
      </c>
      <c r="NV47" s="17">
        <v>192.4</v>
      </c>
      <c r="NW47" s="17">
        <v>23.3</v>
      </c>
      <c r="NX47" s="17">
        <v>103.2</v>
      </c>
      <c r="NY47" s="17">
        <v>96.2</v>
      </c>
      <c r="NZ47" s="17">
        <v>96.2</v>
      </c>
      <c r="OA47" s="17">
        <v>7</v>
      </c>
      <c r="OB47" s="17">
        <v>0</v>
      </c>
      <c r="OC47" s="17"/>
      <c r="OD47" s="17">
        <v>0</v>
      </c>
      <c r="OE47" s="17">
        <v>0</v>
      </c>
      <c r="OF47" s="17">
        <v>62.1</v>
      </c>
      <c r="OG47" s="17">
        <v>70.400000000000006</v>
      </c>
      <c r="OH47" s="17">
        <v>70.733000000000004</v>
      </c>
      <c r="OI47" s="17">
        <v>-8.6329999999999991</v>
      </c>
      <c r="OJ47" s="17">
        <v>0</v>
      </c>
      <c r="OK47" s="17"/>
      <c r="OL47" s="17">
        <v>0</v>
      </c>
      <c r="OM47" s="17">
        <v>0</v>
      </c>
      <c r="ON47" s="17">
        <v>14.9</v>
      </c>
      <c r="OO47" s="17">
        <v>14.1</v>
      </c>
      <c r="OP47" s="17">
        <v>15.429</v>
      </c>
      <c r="OQ47" s="17">
        <v>-0.52900000000000003</v>
      </c>
      <c r="OR47" s="17">
        <v>0</v>
      </c>
      <c r="OS47" s="17"/>
      <c r="OT47" s="17">
        <v>0</v>
      </c>
      <c r="OU47" s="17">
        <v>0</v>
      </c>
      <c r="OV47" s="17">
        <v>11.9</v>
      </c>
      <c r="OW47" s="17">
        <v>10.67961</v>
      </c>
      <c r="OX47" s="17">
        <v>10.67961</v>
      </c>
      <c r="OY47" s="17">
        <v>1.2203900000000001</v>
      </c>
      <c r="OZ47" s="17">
        <v>9.9</v>
      </c>
      <c r="PA47" s="17">
        <v>9.98231</v>
      </c>
      <c r="PB47" s="17">
        <v>9</v>
      </c>
      <c r="PC47" s="17">
        <v>0.9</v>
      </c>
      <c r="PD47" s="17">
        <v>4.9000000000000004</v>
      </c>
      <c r="PE47" s="17">
        <v>4.7225099999999998</v>
      </c>
      <c r="PF47" s="17">
        <v>5.67</v>
      </c>
      <c r="PG47" s="17">
        <v>-0.77</v>
      </c>
      <c r="PH47" s="17">
        <v>0.5</v>
      </c>
      <c r="PI47" s="17">
        <v>1</v>
      </c>
      <c r="PJ47" s="17">
        <v>1</v>
      </c>
      <c r="PK47" s="17">
        <v>-0.5</v>
      </c>
      <c r="PL47" s="17">
        <v>3.2</v>
      </c>
      <c r="PM47" s="17">
        <v>2.9</v>
      </c>
      <c r="PN47" s="17">
        <v>2.9</v>
      </c>
      <c r="PO47" s="17">
        <v>0.3</v>
      </c>
      <c r="PP47" s="17">
        <v>2.6</v>
      </c>
      <c r="PQ47" s="17">
        <v>2.5</v>
      </c>
      <c r="PR47" s="17">
        <v>2.5</v>
      </c>
      <c r="PS47" s="17">
        <v>0.1</v>
      </c>
      <c r="PT47" s="17">
        <v>20</v>
      </c>
      <c r="PU47" s="17">
        <v>19.417470000000002</v>
      </c>
      <c r="PV47" s="17">
        <v>19.417480000000001</v>
      </c>
      <c r="PW47" s="17">
        <v>0.58252000000000004</v>
      </c>
      <c r="PX47" s="17">
        <v>14.1</v>
      </c>
      <c r="PY47" s="17">
        <v>15.53398</v>
      </c>
      <c r="PZ47" s="17">
        <v>15.53398</v>
      </c>
      <c r="QA47" s="17">
        <v>-1.43398</v>
      </c>
      <c r="QB47" s="17">
        <v>9.9</v>
      </c>
      <c r="QC47" s="17">
        <v>9</v>
      </c>
      <c r="QD47" s="17">
        <v>9</v>
      </c>
      <c r="QE47" s="17">
        <v>0.9</v>
      </c>
      <c r="QF47" s="17">
        <v>3.5</v>
      </c>
      <c r="QG47" s="17">
        <v>3.5</v>
      </c>
      <c r="QH47" s="17">
        <v>3.5</v>
      </c>
      <c r="QI47" s="17">
        <v>0</v>
      </c>
      <c r="QJ47" s="17">
        <v>18.5</v>
      </c>
      <c r="QK47" s="17">
        <v>17.96116</v>
      </c>
      <c r="QL47" s="17">
        <v>17.961169999999999</v>
      </c>
      <c r="QM47" s="17">
        <v>0.53883000000000003</v>
      </c>
      <c r="QN47" s="17">
        <v>0</v>
      </c>
      <c r="QO47" s="17"/>
      <c r="QP47" s="17">
        <v>0</v>
      </c>
      <c r="QQ47" s="17">
        <v>0</v>
      </c>
      <c r="QR47" s="17">
        <v>0</v>
      </c>
      <c r="QS47" s="17"/>
      <c r="QT47" s="17">
        <v>0</v>
      </c>
      <c r="QU47" s="17">
        <v>0</v>
      </c>
      <c r="QV47" s="17">
        <v>18.7</v>
      </c>
      <c r="QW47" s="17">
        <v>16.3</v>
      </c>
      <c r="QX47" s="17">
        <v>12.747999999999999</v>
      </c>
      <c r="QY47" s="17">
        <v>5.952</v>
      </c>
      <c r="QZ47" s="17">
        <v>54.1</v>
      </c>
      <c r="RA47" s="17">
        <v>42.7</v>
      </c>
      <c r="RB47" s="17">
        <v>41.512999999999998</v>
      </c>
      <c r="RC47" s="17">
        <v>12.587</v>
      </c>
      <c r="RD47" s="17">
        <v>3.8</v>
      </c>
      <c r="RE47" s="17">
        <v>4.2</v>
      </c>
      <c r="RF47" s="17">
        <v>4.2</v>
      </c>
      <c r="RG47" s="17">
        <v>-0.4</v>
      </c>
      <c r="RH47" s="17">
        <v>2.2000000000000002</v>
      </c>
      <c r="RI47" s="17">
        <v>2.4</v>
      </c>
      <c r="RJ47" s="17">
        <v>2.4</v>
      </c>
      <c r="RK47" s="17">
        <v>-0.2</v>
      </c>
      <c r="RL47" s="17">
        <v>1.1000000000000001</v>
      </c>
      <c r="RM47" s="17">
        <v>1.2</v>
      </c>
      <c r="RN47" s="17">
        <v>1.2</v>
      </c>
      <c r="RO47" s="17">
        <v>-0.1</v>
      </c>
      <c r="RP47" s="17">
        <v>2.2999999999999998</v>
      </c>
      <c r="RQ47" s="17">
        <v>2.8</v>
      </c>
      <c r="RR47" s="17">
        <v>2.8</v>
      </c>
      <c r="RS47" s="17">
        <v>-0.5</v>
      </c>
      <c r="RT47" s="17">
        <v>0</v>
      </c>
      <c r="RU47" s="17"/>
      <c r="RV47" s="17">
        <v>0</v>
      </c>
      <c r="RW47" s="17">
        <v>0</v>
      </c>
      <c r="RX47" s="17">
        <v>2.2999999999999998</v>
      </c>
      <c r="RY47" s="17">
        <v>2.4</v>
      </c>
      <c r="RZ47" s="17">
        <v>2.4</v>
      </c>
      <c r="SA47" s="17">
        <v>-0.1</v>
      </c>
      <c r="SB47" s="17">
        <v>20.2</v>
      </c>
      <c r="SC47" s="17">
        <v>19.772600000000001</v>
      </c>
      <c r="SD47" s="17">
        <v>13.62377</v>
      </c>
      <c r="SE47" s="17">
        <v>6.5762299999999998</v>
      </c>
      <c r="SF47" s="17">
        <v>1.4</v>
      </c>
      <c r="SG47" s="17">
        <v>1.6</v>
      </c>
      <c r="SH47" s="17">
        <v>1.6</v>
      </c>
      <c r="SI47" s="17">
        <v>-0.2</v>
      </c>
      <c r="SJ47" s="17"/>
      <c r="SK47" s="17"/>
      <c r="SL47" s="17"/>
      <c r="SM47" s="17">
        <v>0</v>
      </c>
      <c r="SN47" s="17">
        <v>9.4</v>
      </c>
      <c r="SO47" s="17">
        <v>9.6999999999999993</v>
      </c>
      <c r="SP47" s="17">
        <v>9.6999999999999993</v>
      </c>
      <c r="SQ47" s="17">
        <v>-0.3</v>
      </c>
      <c r="SR47" s="17">
        <v>3.9</v>
      </c>
      <c r="SS47" s="17">
        <v>4.3</v>
      </c>
      <c r="ST47" s="17">
        <v>4.3</v>
      </c>
      <c r="SU47" s="17">
        <v>-0.4</v>
      </c>
      <c r="SV47" s="17">
        <v>5.6</v>
      </c>
      <c r="SW47" s="17">
        <v>6</v>
      </c>
      <c r="SX47" s="17">
        <v>6</v>
      </c>
      <c r="SY47" s="17">
        <v>-0.4</v>
      </c>
      <c r="SZ47" s="17">
        <v>6.9</v>
      </c>
      <c r="TA47" s="17">
        <v>8</v>
      </c>
      <c r="TB47" s="17">
        <v>8</v>
      </c>
      <c r="TC47" s="17">
        <v>-1.1000000000000001</v>
      </c>
      <c r="TD47" s="17">
        <v>14.5</v>
      </c>
      <c r="TE47" s="17">
        <v>14.077669999999999</v>
      </c>
      <c r="TF47" s="17">
        <v>14.077669999999999</v>
      </c>
      <c r="TG47" s="17">
        <v>0.42232999999999998</v>
      </c>
      <c r="TH47" s="17">
        <v>7.5</v>
      </c>
      <c r="TI47" s="17">
        <v>12.3</v>
      </c>
      <c r="TJ47" s="17">
        <v>13.805999999999999</v>
      </c>
      <c r="TK47" s="17">
        <v>-6.306</v>
      </c>
      <c r="TL47" s="17">
        <v>32.9</v>
      </c>
      <c r="TM47" s="17">
        <v>41.2</v>
      </c>
      <c r="TN47" s="17">
        <v>47.012</v>
      </c>
      <c r="TO47" s="17">
        <v>-14.112</v>
      </c>
      <c r="TP47" s="17">
        <v>0</v>
      </c>
      <c r="TQ47" s="17"/>
      <c r="TR47" s="17">
        <v>0</v>
      </c>
      <c r="TS47" s="17">
        <v>0</v>
      </c>
      <c r="TT47" s="17">
        <v>44.8</v>
      </c>
      <c r="TU47" s="17">
        <v>45.3</v>
      </c>
      <c r="TV47" s="17">
        <v>39.578000000000003</v>
      </c>
      <c r="TW47" s="17">
        <v>5.2220000000000004</v>
      </c>
      <c r="TX47" s="17">
        <v>63.6</v>
      </c>
      <c r="TY47" s="17">
        <v>69.599999999999994</v>
      </c>
      <c r="TZ47" s="17">
        <v>59.969000000000001</v>
      </c>
      <c r="UA47" s="17">
        <v>3.6309999999999998</v>
      </c>
      <c r="UB47" s="17">
        <v>6</v>
      </c>
      <c r="UC47" s="17">
        <v>3.4</v>
      </c>
      <c r="UD47" s="17">
        <v>2.8330000000000002</v>
      </c>
      <c r="UE47" s="17">
        <v>3.1669999999999998</v>
      </c>
      <c r="UF47" s="17">
        <v>4.7</v>
      </c>
      <c r="UG47" s="17">
        <v>2.2000000000000002</v>
      </c>
      <c r="UH47" s="17">
        <v>2.2719999999999998</v>
      </c>
      <c r="UI47" s="17">
        <v>2.4279999999999999</v>
      </c>
      <c r="UJ47" s="17">
        <v>10.5</v>
      </c>
      <c r="UK47" s="17">
        <v>10</v>
      </c>
      <c r="UL47" s="17">
        <v>10</v>
      </c>
      <c r="UM47" s="17">
        <v>0.5</v>
      </c>
      <c r="UN47" s="17">
        <v>7.6</v>
      </c>
      <c r="UO47" s="17">
        <v>3</v>
      </c>
      <c r="UP47" s="17">
        <v>3</v>
      </c>
      <c r="UQ47" s="17">
        <v>4.5999999999999996</v>
      </c>
      <c r="UR47" s="17">
        <v>8.3000000000000007</v>
      </c>
      <c r="US47" s="17">
        <v>8.3000000000000007</v>
      </c>
      <c r="UT47" s="17">
        <v>8.3000000000000007</v>
      </c>
      <c r="UU47" s="17">
        <v>0</v>
      </c>
      <c r="UV47" s="17">
        <v>5.7</v>
      </c>
      <c r="UW47" s="17">
        <v>6</v>
      </c>
      <c r="UX47" s="17">
        <v>6</v>
      </c>
      <c r="UY47" s="17">
        <v>-0.3</v>
      </c>
      <c r="UZ47" s="17">
        <v>6.2</v>
      </c>
      <c r="VA47" s="17">
        <v>6</v>
      </c>
      <c r="VB47" s="17">
        <v>6</v>
      </c>
      <c r="VC47" s="17">
        <v>0.2</v>
      </c>
      <c r="VD47" s="17">
        <v>6.4</v>
      </c>
      <c r="VE47" s="17">
        <v>7</v>
      </c>
      <c r="VF47" s="17">
        <v>7</v>
      </c>
      <c r="VG47" s="17">
        <v>-0.6</v>
      </c>
      <c r="VH47" s="17">
        <v>10.1</v>
      </c>
      <c r="VI47" s="17">
        <v>9.8000000000000007</v>
      </c>
      <c r="VJ47" s="17">
        <v>12.106</v>
      </c>
      <c r="VK47" s="17">
        <v>-2.0059999999999998</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105.8</v>
      </c>
      <c r="WC47" s="17">
        <v>58</v>
      </c>
      <c r="WD47" s="17">
        <v>71</v>
      </c>
      <c r="WE47" s="17">
        <v>34.799999999999997</v>
      </c>
      <c r="WF47" s="17">
        <v>92.6</v>
      </c>
      <c r="WG47" s="17">
        <v>41.8</v>
      </c>
      <c r="WH47" s="17">
        <v>55</v>
      </c>
      <c r="WI47" s="17">
        <v>37.6</v>
      </c>
      <c r="WJ47" s="17">
        <v>0</v>
      </c>
      <c r="WK47" s="17"/>
      <c r="WL47" s="17">
        <v>0</v>
      </c>
      <c r="WM47" s="17">
        <v>0</v>
      </c>
      <c r="WN47" s="17">
        <v>0</v>
      </c>
      <c r="WO47" s="17"/>
      <c r="WP47" s="17">
        <v>0</v>
      </c>
      <c r="WQ47" s="17">
        <v>0</v>
      </c>
      <c r="WR47" s="17">
        <v>10</v>
      </c>
      <c r="WS47" s="17">
        <v>9.6</v>
      </c>
      <c r="WT47" s="17">
        <v>9.6</v>
      </c>
      <c r="WU47" s="17">
        <v>0.4</v>
      </c>
      <c r="WV47" s="17">
        <v>18.3</v>
      </c>
      <c r="WW47" s="17">
        <v>17.475729999999999</v>
      </c>
      <c r="WX47" s="17">
        <v>17.475729999999999</v>
      </c>
      <c r="WY47" s="17">
        <v>0.82426999999999995</v>
      </c>
      <c r="WZ47" s="17">
        <v>10.3</v>
      </c>
      <c r="XA47" s="17">
        <v>10.8</v>
      </c>
      <c r="XB47" s="17">
        <v>10.8</v>
      </c>
      <c r="XC47" s="17">
        <v>-0.5</v>
      </c>
      <c r="XD47" s="17">
        <v>43.3</v>
      </c>
      <c r="XE47" s="17">
        <v>43.2</v>
      </c>
      <c r="XF47" s="17">
        <v>42</v>
      </c>
      <c r="XG47" s="17">
        <v>1.3</v>
      </c>
      <c r="XH47" s="17">
        <v>34.799999999999997</v>
      </c>
      <c r="XI47" s="17">
        <v>28.8</v>
      </c>
      <c r="XJ47" s="17">
        <v>28</v>
      </c>
      <c r="XK47" s="17">
        <v>6.8</v>
      </c>
      <c r="XL47" s="17"/>
      <c r="XM47" s="17"/>
      <c r="XN47" s="17"/>
      <c r="XO47" s="17">
        <v>0</v>
      </c>
      <c r="XP47" s="17"/>
      <c r="XQ47" s="17"/>
      <c r="XR47" s="17"/>
      <c r="XS47" s="17">
        <v>0</v>
      </c>
      <c r="XT47" s="17">
        <v>8</v>
      </c>
      <c r="XU47" s="17">
        <v>8.2100000000000009</v>
      </c>
      <c r="XV47" s="17">
        <v>8.2100000000000009</v>
      </c>
      <c r="XW47" s="17">
        <v>-0.21</v>
      </c>
      <c r="XX47" s="17"/>
      <c r="XY47" s="17"/>
      <c r="XZ47" s="17"/>
      <c r="YA47" s="17">
        <v>0</v>
      </c>
      <c r="YB47" s="17"/>
      <c r="YC47" s="17"/>
      <c r="YD47" s="17"/>
      <c r="YE47" s="17">
        <v>0</v>
      </c>
    </row>
    <row r="48" spans="1:655" ht="24" customHeight="1" x14ac:dyDescent="0.3">
      <c r="A48" s="1"/>
      <c r="B48" s="18" t="s">
        <v>43</v>
      </c>
      <c r="C48" s="18" t="s">
        <v>735</v>
      </c>
      <c r="D48" s="19">
        <v>146</v>
      </c>
      <c r="E48" s="19">
        <v>146</v>
      </c>
      <c r="F48" s="19">
        <v>146</v>
      </c>
      <c r="G48" s="19">
        <v>0</v>
      </c>
      <c r="H48" s="19">
        <v>648.4</v>
      </c>
      <c r="I48" s="19">
        <v>643.65809000000002</v>
      </c>
      <c r="J48" s="19">
        <v>643.65809000000002</v>
      </c>
      <c r="K48" s="19">
        <v>4.7419099999999998</v>
      </c>
      <c r="L48" s="19">
        <v>215.6</v>
      </c>
      <c r="M48" s="19">
        <v>209.39341999999999</v>
      </c>
      <c r="N48" s="19">
        <v>209.39341999999999</v>
      </c>
      <c r="O48" s="19">
        <v>6.2065799999999998</v>
      </c>
      <c r="P48" s="19"/>
      <c r="Q48" s="19"/>
      <c r="R48" s="19"/>
      <c r="S48" s="19">
        <v>0</v>
      </c>
      <c r="T48" s="19"/>
      <c r="U48" s="19"/>
      <c r="V48" s="19"/>
      <c r="W48" s="19">
        <v>0</v>
      </c>
      <c r="X48" s="19">
        <v>60.3</v>
      </c>
      <c r="Y48" s="19">
        <v>61.105800000000002</v>
      </c>
      <c r="Z48" s="19">
        <v>76.798159999999996</v>
      </c>
      <c r="AA48" s="19">
        <v>-16.498159999999999</v>
      </c>
      <c r="AB48" s="19">
        <v>91</v>
      </c>
      <c r="AC48" s="19">
        <v>96</v>
      </c>
      <c r="AD48" s="19">
        <v>103.81663</v>
      </c>
      <c r="AE48" s="19">
        <v>-12.81663</v>
      </c>
      <c r="AF48" s="19"/>
      <c r="AG48" s="19"/>
      <c r="AH48" s="19"/>
      <c r="AI48" s="19">
        <v>0</v>
      </c>
      <c r="AJ48" s="19"/>
      <c r="AK48" s="19"/>
      <c r="AL48" s="19"/>
      <c r="AM48" s="19">
        <v>0</v>
      </c>
      <c r="AN48" s="19">
        <v>160.5</v>
      </c>
      <c r="AO48" s="19">
        <v>183.47036</v>
      </c>
      <c r="AP48" s="19">
        <v>186.42447999999999</v>
      </c>
      <c r="AQ48" s="19">
        <v>-25.924479999999999</v>
      </c>
      <c r="AR48" s="19">
        <v>161.1</v>
      </c>
      <c r="AS48" s="19">
        <v>183.47036</v>
      </c>
      <c r="AT48" s="19">
        <v>186.42447999999999</v>
      </c>
      <c r="AU48" s="19">
        <v>-25.324480000000001</v>
      </c>
      <c r="AV48" s="19">
        <v>160.19999999999999</v>
      </c>
      <c r="AW48" s="19">
        <v>183.47036</v>
      </c>
      <c r="AX48" s="19">
        <v>186.42447999999999</v>
      </c>
      <c r="AY48" s="19">
        <v>-26.22448</v>
      </c>
      <c r="AZ48" s="19">
        <v>251.7</v>
      </c>
      <c r="BA48" s="19">
        <v>275.20555000000002</v>
      </c>
      <c r="BB48" s="19">
        <v>279.63672000000003</v>
      </c>
      <c r="BC48" s="19">
        <v>-27.936720000000001</v>
      </c>
      <c r="BD48" s="19">
        <v>109.3</v>
      </c>
      <c r="BE48" s="19">
        <v>208.28216</v>
      </c>
      <c r="BF48" s="19">
        <v>208.28218000000001</v>
      </c>
      <c r="BG48" s="19">
        <v>-98.98218</v>
      </c>
      <c r="BH48" s="19">
        <v>67.400000000000006</v>
      </c>
      <c r="BI48" s="19">
        <v>104.14108</v>
      </c>
      <c r="BJ48" s="19">
        <v>104.14109000000001</v>
      </c>
      <c r="BK48" s="19">
        <v>-36.74109</v>
      </c>
      <c r="BL48" s="19">
        <v>557.20000000000005</v>
      </c>
      <c r="BM48" s="19">
        <v>518.43748000000005</v>
      </c>
      <c r="BN48" s="19">
        <v>565.53980999999999</v>
      </c>
      <c r="BO48" s="19">
        <v>-8.3398099999999999</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136.9</v>
      </c>
      <c r="CK48" s="19">
        <v>147.08971</v>
      </c>
      <c r="CL48" s="19">
        <v>133.33197999999999</v>
      </c>
      <c r="CM48" s="19">
        <v>3.5680200000000002</v>
      </c>
      <c r="CN48" s="19">
        <v>7.6</v>
      </c>
      <c r="CO48" s="19">
        <v>5.1333399999999996</v>
      </c>
      <c r="CP48" s="19">
        <v>5.1333399999999996</v>
      </c>
      <c r="CQ48" s="19">
        <v>2.4666600000000001</v>
      </c>
      <c r="CR48" s="19">
        <v>5.4</v>
      </c>
      <c r="CS48" s="19">
        <v>2.8177599999999998</v>
      </c>
      <c r="CT48" s="19">
        <v>2.8177599999999998</v>
      </c>
      <c r="CU48" s="19">
        <v>2.5822400000000001</v>
      </c>
      <c r="CV48" s="19"/>
      <c r="CW48" s="19"/>
      <c r="CX48" s="19"/>
      <c r="CY48" s="19">
        <v>0</v>
      </c>
      <c r="CZ48" s="19">
        <v>6.9</v>
      </c>
      <c r="DA48" s="19">
        <v>6.8787000000000003</v>
      </c>
      <c r="DB48" s="19">
        <v>6.8787000000000003</v>
      </c>
      <c r="DC48" s="19">
        <v>2.1299999999999999E-2</v>
      </c>
      <c r="DD48" s="19">
        <v>14.6</v>
      </c>
      <c r="DE48" s="19">
        <v>14.919420000000001</v>
      </c>
      <c r="DF48" s="19">
        <v>14.919420000000001</v>
      </c>
      <c r="DG48" s="19">
        <v>-0.31941999999999998</v>
      </c>
      <c r="DH48" s="19">
        <v>135.1</v>
      </c>
      <c r="DI48" s="19">
        <v>132.30597</v>
      </c>
      <c r="DJ48" s="19">
        <v>92.10866</v>
      </c>
      <c r="DK48" s="19">
        <v>42.991340000000001</v>
      </c>
      <c r="DL48" s="19"/>
      <c r="DM48" s="19"/>
      <c r="DN48" s="19"/>
      <c r="DO48" s="19">
        <v>0</v>
      </c>
      <c r="DP48" s="19"/>
      <c r="DQ48" s="19"/>
      <c r="DR48" s="19"/>
      <c r="DS48" s="19">
        <v>0</v>
      </c>
      <c r="DT48" s="19"/>
      <c r="DU48" s="19"/>
      <c r="DV48" s="19"/>
      <c r="DW48" s="19">
        <v>0</v>
      </c>
      <c r="DX48" s="19"/>
      <c r="DY48" s="19"/>
      <c r="DZ48" s="19"/>
      <c r="EA48" s="19">
        <v>0</v>
      </c>
      <c r="EB48" s="19">
        <v>106.3</v>
      </c>
      <c r="EC48" s="19">
        <v>75.760739999999998</v>
      </c>
      <c r="ED48" s="19">
        <v>85.760310000000004</v>
      </c>
      <c r="EE48" s="19">
        <v>20.53969</v>
      </c>
      <c r="EF48" s="19">
        <v>111.6</v>
      </c>
      <c r="EG48" s="19">
        <v>110.26321</v>
      </c>
      <c r="EH48" s="19">
        <v>110.26321</v>
      </c>
      <c r="EI48" s="19">
        <v>1.3367899999999999</v>
      </c>
      <c r="EJ48" s="19"/>
      <c r="EK48" s="19"/>
      <c r="EL48" s="19"/>
      <c r="EM48" s="19">
        <v>0</v>
      </c>
      <c r="EN48" s="19"/>
      <c r="EO48" s="19"/>
      <c r="EP48" s="19"/>
      <c r="EQ48" s="19">
        <v>0</v>
      </c>
      <c r="ER48" s="19"/>
      <c r="ES48" s="19"/>
      <c r="ET48" s="19"/>
      <c r="EU48" s="19">
        <v>0</v>
      </c>
      <c r="EV48" s="19">
        <v>6.5</v>
      </c>
      <c r="EW48" s="19">
        <v>6.39</v>
      </c>
      <c r="EX48" s="19">
        <v>6.39</v>
      </c>
      <c r="EY48" s="19">
        <v>0.11</v>
      </c>
      <c r="EZ48" s="19">
        <v>347.9</v>
      </c>
      <c r="FA48" s="19">
        <v>199.96770000000001</v>
      </c>
      <c r="FB48" s="19">
        <v>210.23147</v>
      </c>
      <c r="FC48" s="19">
        <v>137.66853</v>
      </c>
      <c r="FD48" s="19">
        <v>44</v>
      </c>
      <c r="FE48" s="19">
        <v>47.160960000000003</v>
      </c>
      <c r="FF48" s="19">
        <v>47.160960000000003</v>
      </c>
      <c r="FG48" s="19">
        <v>-3.1609600000000002</v>
      </c>
      <c r="FH48" s="19">
        <v>83.7</v>
      </c>
      <c r="FI48" s="19">
        <v>112.01057</v>
      </c>
      <c r="FJ48" s="19">
        <v>121.20934</v>
      </c>
      <c r="FK48" s="19">
        <v>-37.509340000000002</v>
      </c>
      <c r="FL48" s="19">
        <v>26.3</v>
      </c>
      <c r="FM48" s="19">
        <v>29.2087</v>
      </c>
      <c r="FN48" s="19">
        <v>29.2087</v>
      </c>
      <c r="FO48" s="19">
        <v>-2.9087000000000001</v>
      </c>
      <c r="FP48" s="19">
        <v>18.399999999999999</v>
      </c>
      <c r="FQ48" s="19">
        <v>19.192229999999999</v>
      </c>
      <c r="FR48" s="19">
        <v>16.68403</v>
      </c>
      <c r="FS48" s="19">
        <v>1.71597</v>
      </c>
      <c r="FT48" s="19">
        <v>19.8</v>
      </c>
      <c r="FU48" s="19">
        <v>19.10679</v>
      </c>
      <c r="FV48" s="19">
        <v>19.1068</v>
      </c>
      <c r="FW48" s="19">
        <v>0.69320000000000004</v>
      </c>
      <c r="FX48" s="19">
        <v>75.7</v>
      </c>
      <c r="FY48" s="19">
        <v>80.375339999999994</v>
      </c>
      <c r="FZ48" s="19">
        <v>72.857600000000005</v>
      </c>
      <c r="GA48" s="19">
        <v>2.8424</v>
      </c>
      <c r="GB48" s="19">
        <v>122.4</v>
      </c>
      <c r="GC48" s="19">
        <v>185.10005000000001</v>
      </c>
      <c r="GD48" s="19">
        <v>185.10007999999999</v>
      </c>
      <c r="GE48" s="19">
        <v>-62.70008</v>
      </c>
      <c r="GF48" s="19">
        <v>124</v>
      </c>
      <c r="GG48" s="19">
        <v>185.10005000000001</v>
      </c>
      <c r="GH48" s="19">
        <v>185.10007999999999</v>
      </c>
      <c r="GI48" s="19">
        <v>-61.100079999999998</v>
      </c>
      <c r="GJ48" s="19">
        <v>152</v>
      </c>
      <c r="GK48" s="19">
        <v>185.10005000000001</v>
      </c>
      <c r="GL48" s="19">
        <v>185.10007999999999</v>
      </c>
      <c r="GM48" s="19">
        <v>-33.100079999999998</v>
      </c>
      <c r="GN48" s="19">
        <v>87.4</v>
      </c>
      <c r="GO48" s="19">
        <v>80.611680000000007</v>
      </c>
      <c r="GP48" s="19">
        <v>87.858310000000003</v>
      </c>
      <c r="GQ48" s="19">
        <v>-0.45831</v>
      </c>
      <c r="GR48" s="19">
        <v>6.7</v>
      </c>
      <c r="GS48" s="19">
        <v>2.89486</v>
      </c>
      <c r="GT48" s="19">
        <v>8.4518799999999992</v>
      </c>
      <c r="GU48" s="19">
        <v>-1.7518800000000001</v>
      </c>
      <c r="GV48" s="19">
        <v>2.2000000000000002</v>
      </c>
      <c r="GW48" s="19">
        <v>1.0171699999999999</v>
      </c>
      <c r="GX48" s="19">
        <v>8.8668200000000006</v>
      </c>
      <c r="GY48" s="19">
        <v>-6.6668200000000004</v>
      </c>
      <c r="GZ48" s="19">
        <v>33.5</v>
      </c>
      <c r="HA48" s="19">
        <v>34.47804</v>
      </c>
      <c r="HB48" s="19">
        <v>34.47804</v>
      </c>
      <c r="HC48" s="19">
        <v>-0.97804000000000002</v>
      </c>
      <c r="HD48" s="19">
        <v>34.700000000000003</v>
      </c>
      <c r="HE48" s="19">
        <v>32.627180000000003</v>
      </c>
      <c r="HF48" s="19">
        <v>32.627180000000003</v>
      </c>
      <c r="HG48" s="19">
        <v>2.0728200000000001</v>
      </c>
      <c r="HH48" s="19">
        <v>3.8</v>
      </c>
      <c r="HI48" s="19">
        <v>4.0341699999999996</v>
      </c>
      <c r="HJ48" s="19">
        <v>4.0341699999999996</v>
      </c>
      <c r="HK48" s="19">
        <v>-0.23416999999999999</v>
      </c>
      <c r="HL48" s="19">
        <v>26.2</v>
      </c>
      <c r="HM48" s="19">
        <v>26.020959999999999</v>
      </c>
      <c r="HN48" s="19">
        <v>26.020959999999999</v>
      </c>
      <c r="HO48" s="19">
        <v>0.17904</v>
      </c>
      <c r="HP48" s="19">
        <v>77.3</v>
      </c>
      <c r="HQ48" s="19">
        <v>87.273110000000003</v>
      </c>
      <c r="HR48" s="19">
        <v>87.273110000000003</v>
      </c>
      <c r="HS48" s="19">
        <v>-9.9731100000000001</v>
      </c>
      <c r="HT48" s="19"/>
      <c r="HU48" s="19"/>
      <c r="HV48" s="19"/>
      <c r="HW48" s="19">
        <v>0</v>
      </c>
      <c r="HX48" s="19"/>
      <c r="HY48" s="19"/>
      <c r="HZ48" s="19"/>
      <c r="IA48" s="19">
        <v>0</v>
      </c>
      <c r="IB48" s="19">
        <v>85.8</v>
      </c>
      <c r="IC48" s="19">
        <v>85.481539999999995</v>
      </c>
      <c r="ID48" s="19">
        <v>62.400390000000002</v>
      </c>
      <c r="IE48" s="19">
        <v>23.399609999999999</v>
      </c>
      <c r="IF48" s="19"/>
      <c r="IG48" s="19"/>
      <c r="IH48" s="19"/>
      <c r="II48" s="19">
        <v>0</v>
      </c>
      <c r="IJ48" s="19"/>
      <c r="IK48" s="19"/>
      <c r="IL48" s="19"/>
      <c r="IM48" s="19">
        <v>0</v>
      </c>
      <c r="IN48" s="19">
        <v>47.4</v>
      </c>
      <c r="IO48" s="19">
        <v>48.181440000000002</v>
      </c>
      <c r="IP48" s="19">
        <v>48.181449999999998</v>
      </c>
      <c r="IQ48" s="19">
        <v>-0.78144999999999998</v>
      </c>
      <c r="IR48" s="19"/>
      <c r="IS48" s="19"/>
      <c r="IT48" s="19"/>
      <c r="IU48" s="19">
        <v>0</v>
      </c>
      <c r="IV48" s="19"/>
      <c r="IW48" s="19"/>
      <c r="IX48" s="19"/>
      <c r="IY48" s="19">
        <v>0</v>
      </c>
      <c r="IZ48" s="19"/>
      <c r="JA48" s="19"/>
      <c r="JB48" s="19"/>
      <c r="JC48" s="19">
        <v>0</v>
      </c>
      <c r="JD48" s="19">
        <v>61.3</v>
      </c>
      <c r="JE48" s="19">
        <v>60.174399999999999</v>
      </c>
      <c r="JF48" s="19">
        <v>75.926119999999997</v>
      </c>
      <c r="JG48" s="19">
        <v>-14.62612</v>
      </c>
      <c r="JH48" s="19">
        <v>177.9</v>
      </c>
      <c r="JI48" s="19">
        <v>178.52955</v>
      </c>
      <c r="JJ48" s="19">
        <v>178.52956</v>
      </c>
      <c r="JK48" s="19">
        <v>-0.62956000000000001</v>
      </c>
      <c r="JL48" s="19">
        <v>175.8</v>
      </c>
      <c r="JM48" s="19">
        <v>178.52955</v>
      </c>
      <c r="JN48" s="19">
        <v>178.52956</v>
      </c>
      <c r="JO48" s="19">
        <v>-2.7295600000000002</v>
      </c>
      <c r="JP48" s="19">
        <v>200</v>
      </c>
      <c r="JQ48" s="19">
        <v>178.52955</v>
      </c>
      <c r="JR48" s="19">
        <v>178.52956</v>
      </c>
      <c r="JS48" s="19">
        <v>21.47044</v>
      </c>
      <c r="JT48" s="19">
        <v>274.2</v>
      </c>
      <c r="JU48" s="19">
        <v>267.79432000000003</v>
      </c>
      <c r="JV48" s="19">
        <v>267.79433</v>
      </c>
      <c r="JW48" s="19">
        <v>6.4056699999999998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55.2</v>
      </c>
      <c r="KS48" s="19">
        <v>36</v>
      </c>
      <c r="KT48" s="19">
        <v>36</v>
      </c>
      <c r="KU48" s="19">
        <v>19.2</v>
      </c>
      <c r="KV48" s="19"/>
      <c r="KW48" s="19"/>
      <c r="KX48" s="19"/>
      <c r="KY48" s="19">
        <v>0</v>
      </c>
      <c r="KZ48" s="19">
        <v>0</v>
      </c>
      <c r="LA48" s="19"/>
      <c r="LB48" s="19">
        <v>0</v>
      </c>
      <c r="LC48" s="19">
        <v>0</v>
      </c>
      <c r="LD48" s="19">
        <v>1.4</v>
      </c>
      <c r="LE48" s="19">
        <v>1.33812</v>
      </c>
      <c r="LF48" s="19">
        <v>1.33812</v>
      </c>
      <c r="LG48" s="19">
        <v>6.1879999999999998E-2</v>
      </c>
      <c r="LH48" s="19">
        <v>207.7</v>
      </c>
      <c r="LI48" s="19">
        <v>199.73294000000001</v>
      </c>
      <c r="LJ48" s="19">
        <v>131.73859999999999</v>
      </c>
      <c r="LK48" s="19">
        <v>75.961399999999998</v>
      </c>
      <c r="LL48" s="19">
        <v>66.3</v>
      </c>
      <c r="LM48" s="19">
        <v>66.472239999999999</v>
      </c>
      <c r="LN48" s="19">
        <v>66.472239999999999</v>
      </c>
      <c r="LO48" s="19">
        <v>-0.17224</v>
      </c>
      <c r="LP48" s="19">
        <v>64.2</v>
      </c>
      <c r="LQ48" s="19">
        <v>66.817340000000002</v>
      </c>
      <c r="LR48" s="19">
        <v>67.133979999999994</v>
      </c>
      <c r="LS48" s="19">
        <v>-2.93398</v>
      </c>
      <c r="LT48" s="19">
        <v>73.8</v>
      </c>
      <c r="LU48" s="19">
        <v>65.672799999999995</v>
      </c>
      <c r="LV48" s="19">
        <v>68.692809999999994</v>
      </c>
      <c r="LW48" s="19">
        <v>5.1071900000000001</v>
      </c>
      <c r="LX48" s="19">
        <v>28.5</v>
      </c>
      <c r="LY48" s="19">
        <v>27.178260000000002</v>
      </c>
      <c r="LZ48" s="19">
        <v>28.428070000000002</v>
      </c>
      <c r="MA48" s="19">
        <v>7.1929999999999994E-2</v>
      </c>
      <c r="MB48" s="19">
        <v>0</v>
      </c>
      <c r="MC48" s="19"/>
      <c r="MD48" s="19">
        <v>0</v>
      </c>
      <c r="ME48" s="19">
        <v>0</v>
      </c>
      <c r="MF48" s="19"/>
      <c r="MG48" s="19"/>
      <c r="MH48" s="19"/>
      <c r="MI48" s="19">
        <v>0</v>
      </c>
      <c r="MJ48" s="19"/>
      <c r="MK48" s="19"/>
      <c r="ML48" s="19"/>
      <c r="MM48" s="19">
        <v>0</v>
      </c>
      <c r="MN48" s="19">
        <v>0</v>
      </c>
      <c r="MO48" s="19"/>
      <c r="MP48" s="19"/>
      <c r="MQ48" s="19">
        <v>0</v>
      </c>
      <c r="MR48" s="19">
        <v>122.5</v>
      </c>
      <c r="MS48" s="19">
        <v>90.000010000000003</v>
      </c>
      <c r="MT48" s="19">
        <v>145.79952</v>
      </c>
      <c r="MU48" s="19">
        <v>-23.299520000000001</v>
      </c>
      <c r="MV48" s="19">
        <v>48.1</v>
      </c>
      <c r="MW48" s="19"/>
      <c r="MX48" s="19">
        <v>72.899760000000001</v>
      </c>
      <c r="MY48" s="19">
        <v>-24.799759999999999</v>
      </c>
      <c r="MZ48" s="19"/>
      <c r="NA48" s="19"/>
      <c r="NB48" s="19"/>
      <c r="NC48" s="19">
        <v>0</v>
      </c>
      <c r="ND48" s="19"/>
      <c r="NE48" s="19"/>
      <c r="NF48" s="19"/>
      <c r="NG48" s="19">
        <v>0</v>
      </c>
      <c r="NH48" s="19"/>
      <c r="NI48" s="19"/>
      <c r="NJ48" s="19"/>
      <c r="NK48" s="19">
        <v>0</v>
      </c>
      <c r="NL48" s="19"/>
      <c r="NM48" s="19"/>
      <c r="NN48" s="19"/>
      <c r="NO48" s="19">
        <v>0</v>
      </c>
      <c r="NP48" s="19">
        <v>0</v>
      </c>
      <c r="NQ48" s="19">
        <v>0</v>
      </c>
      <c r="NR48" s="19"/>
      <c r="NS48" s="19">
        <v>0</v>
      </c>
      <c r="NT48" s="19">
        <v>215.8</v>
      </c>
      <c r="NU48" s="19">
        <v>192.4</v>
      </c>
      <c r="NV48" s="19">
        <v>192.4</v>
      </c>
      <c r="NW48" s="19">
        <v>23.4</v>
      </c>
      <c r="NX48" s="19">
        <v>103.3</v>
      </c>
      <c r="NY48" s="19">
        <v>96.2</v>
      </c>
      <c r="NZ48" s="19">
        <v>96.2</v>
      </c>
      <c r="OA48" s="19">
        <v>7.1</v>
      </c>
      <c r="OB48" s="19">
        <v>0</v>
      </c>
      <c r="OC48" s="19"/>
      <c r="OD48" s="19">
        <v>0</v>
      </c>
      <c r="OE48" s="19">
        <v>0</v>
      </c>
      <c r="OF48" s="19">
        <v>60.8</v>
      </c>
      <c r="OG48" s="19">
        <v>69.7</v>
      </c>
      <c r="OH48" s="19">
        <v>69.739000000000004</v>
      </c>
      <c r="OI48" s="19">
        <v>-8.9390000000000001</v>
      </c>
      <c r="OJ48" s="19">
        <v>0</v>
      </c>
      <c r="OK48" s="19"/>
      <c r="OL48" s="19">
        <v>0</v>
      </c>
      <c r="OM48" s="19">
        <v>0</v>
      </c>
      <c r="ON48" s="19">
        <v>13</v>
      </c>
      <c r="OO48" s="19">
        <v>14</v>
      </c>
      <c r="OP48" s="19">
        <v>15.161</v>
      </c>
      <c r="OQ48" s="19">
        <v>-2.161</v>
      </c>
      <c r="OR48" s="19">
        <v>0</v>
      </c>
      <c r="OS48" s="19"/>
      <c r="OT48" s="19">
        <v>0</v>
      </c>
      <c r="OU48" s="19">
        <v>0</v>
      </c>
      <c r="OV48" s="19">
        <v>12.1</v>
      </c>
      <c r="OW48" s="19">
        <v>10.67961</v>
      </c>
      <c r="OX48" s="19">
        <v>10.67961</v>
      </c>
      <c r="OY48" s="19">
        <v>1.42039</v>
      </c>
      <c r="OZ48" s="19">
        <v>9.9</v>
      </c>
      <c r="PA48" s="19">
        <v>9.9824900000000003</v>
      </c>
      <c r="PB48" s="19">
        <v>9</v>
      </c>
      <c r="PC48" s="19">
        <v>0.9</v>
      </c>
      <c r="PD48" s="19">
        <v>4.9000000000000004</v>
      </c>
      <c r="PE48" s="19">
        <v>4.7225200000000003</v>
      </c>
      <c r="PF48" s="19">
        <v>5.67</v>
      </c>
      <c r="PG48" s="19">
        <v>-0.77</v>
      </c>
      <c r="PH48" s="19">
        <v>0.5</v>
      </c>
      <c r="PI48" s="19">
        <v>1</v>
      </c>
      <c r="PJ48" s="19">
        <v>1</v>
      </c>
      <c r="PK48" s="19">
        <v>-0.5</v>
      </c>
      <c r="PL48" s="19">
        <v>3.2</v>
      </c>
      <c r="PM48" s="19">
        <v>2.9</v>
      </c>
      <c r="PN48" s="19">
        <v>2.9</v>
      </c>
      <c r="PO48" s="19">
        <v>0.3</v>
      </c>
      <c r="PP48" s="19">
        <v>2.6</v>
      </c>
      <c r="PQ48" s="19">
        <v>2.5</v>
      </c>
      <c r="PR48" s="19">
        <v>2.5</v>
      </c>
      <c r="PS48" s="19">
        <v>0.1</v>
      </c>
      <c r="PT48" s="19">
        <v>20</v>
      </c>
      <c r="PU48" s="19">
        <v>19.417470000000002</v>
      </c>
      <c r="PV48" s="19">
        <v>19.417480000000001</v>
      </c>
      <c r="PW48" s="19">
        <v>0.58252000000000004</v>
      </c>
      <c r="PX48" s="19">
        <v>14.1</v>
      </c>
      <c r="PY48" s="19">
        <v>15.53398</v>
      </c>
      <c r="PZ48" s="19">
        <v>15.53398</v>
      </c>
      <c r="QA48" s="19">
        <v>-1.43398</v>
      </c>
      <c r="QB48" s="19">
        <v>9.9</v>
      </c>
      <c r="QC48" s="19">
        <v>9</v>
      </c>
      <c r="QD48" s="19">
        <v>9</v>
      </c>
      <c r="QE48" s="19">
        <v>0.9</v>
      </c>
      <c r="QF48" s="19">
        <v>3.5</v>
      </c>
      <c r="QG48" s="19">
        <v>3.5</v>
      </c>
      <c r="QH48" s="19">
        <v>3.5</v>
      </c>
      <c r="QI48" s="19">
        <v>0</v>
      </c>
      <c r="QJ48" s="19">
        <v>18.5</v>
      </c>
      <c r="QK48" s="19">
        <v>17.96116</v>
      </c>
      <c r="QL48" s="19">
        <v>17.961169999999999</v>
      </c>
      <c r="QM48" s="19">
        <v>0.53883000000000003</v>
      </c>
      <c r="QN48" s="19">
        <v>0</v>
      </c>
      <c r="QO48" s="19"/>
      <c r="QP48" s="19">
        <v>0</v>
      </c>
      <c r="QQ48" s="19">
        <v>0</v>
      </c>
      <c r="QR48" s="19">
        <v>0</v>
      </c>
      <c r="QS48" s="19"/>
      <c r="QT48" s="19">
        <v>0</v>
      </c>
      <c r="QU48" s="19">
        <v>0</v>
      </c>
      <c r="QV48" s="19">
        <v>17.600000000000001</v>
      </c>
      <c r="QW48" s="19">
        <v>16</v>
      </c>
      <c r="QX48" s="19">
        <v>12.945</v>
      </c>
      <c r="QY48" s="19">
        <v>4.6550000000000002</v>
      </c>
      <c r="QZ48" s="19">
        <v>46.5</v>
      </c>
      <c r="RA48" s="19">
        <v>41.3</v>
      </c>
      <c r="RB48" s="19">
        <v>41.136000000000003</v>
      </c>
      <c r="RC48" s="19">
        <v>5.3639999999999999</v>
      </c>
      <c r="RD48" s="19">
        <v>3.8</v>
      </c>
      <c r="RE48" s="19">
        <v>4.2</v>
      </c>
      <c r="RF48" s="19">
        <v>4.2</v>
      </c>
      <c r="RG48" s="19">
        <v>-0.4</v>
      </c>
      <c r="RH48" s="19">
        <v>2.2000000000000002</v>
      </c>
      <c r="RI48" s="19">
        <v>2.4</v>
      </c>
      <c r="RJ48" s="19">
        <v>2.4</v>
      </c>
      <c r="RK48" s="19">
        <v>-0.2</v>
      </c>
      <c r="RL48" s="19">
        <v>1.1000000000000001</v>
      </c>
      <c r="RM48" s="19">
        <v>1.2</v>
      </c>
      <c r="RN48" s="19">
        <v>1.2</v>
      </c>
      <c r="RO48" s="19">
        <v>-0.1</v>
      </c>
      <c r="RP48" s="19">
        <v>2.2999999999999998</v>
      </c>
      <c r="RQ48" s="19">
        <v>2.8</v>
      </c>
      <c r="RR48" s="19">
        <v>2.8</v>
      </c>
      <c r="RS48" s="19">
        <v>-0.5</v>
      </c>
      <c r="RT48" s="19">
        <v>0</v>
      </c>
      <c r="RU48" s="19"/>
      <c r="RV48" s="19">
        <v>0</v>
      </c>
      <c r="RW48" s="19">
        <v>0</v>
      </c>
      <c r="RX48" s="19">
        <v>2.2000000000000002</v>
      </c>
      <c r="RY48" s="19">
        <v>2.4</v>
      </c>
      <c r="RZ48" s="19">
        <v>2.4</v>
      </c>
      <c r="SA48" s="19">
        <v>-0.2</v>
      </c>
      <c r="SB48" s="19">
        <v>20.2</v>
      </c>
      <c r="SC48" s="19">
        <v>19.772549999999999</v>
      </c>
      <c r="SD48" s="19">
        <v>14.4337</v>
      </c>
      <c r="SE48" s="19">
        <v>5.7663000000000002</v>
      </c>
      <c r="SF48" s="19">
        <v>1.5</v>
      </c>
      <c r="SG48" s="19">
        <v>1.6</v>
      </c>
      <c r="SH48" s="19">
        <v>1.6</v>
      </c>
      <c r="SI48" s="19">
        <v>-0.1</v>
      </c>
      <c r="SJ48" s="19"/>
      <c r="SK48" s="19"/>
      <c r="SL48" s="19"/>
      <c r="SM48" s="19">
        <v>0</v>
      </c>
      <c r="SN48" s="19">
        <v>9.4</v>
      </c>
      <c r="SO48" s="19">
        <v>9.6999999999999993</v>
      </c>
      <c r="SP48" s="19">
        <v>9.6999999999999993</v>
      </c>
      <c r="SQ48" s="19">
        <v>-0.3</v>
      </c>
      <c r="SR48" s="19">
        <v>3.9</v>
      </c>
      <c r="SS48" s="19">
        <v>4.3</v>
      </c>
      <c r="ST48" s="19">
        <v>4.3</v>
      </c>
      <c r="SU48" s="19">
        <v>-0.4</v>
      </c>
      <c r="SV48" s="19">
        <v>5.8</v>
      </c>
      <c r="SW48" s="19">
        <v>6</v>
      </c>
      <c r="SX48" s="19">
        <v>6</v>
      </c>
      <c r="SY48" s="19">
        <v>-0.2</v>
      </c>
      <c r="SZ48" s="19">
        <v>6.9</v>
      </c>
      <c r="TA48" s="19">
        <v>8</v>
      </c>
      <c r="TB48" s="19">
        <v>8</v>
      </c>
      <c r="TC48" s="19">
        <v>-1.1000000000000001</v>
      </c>
      <c r="TD48" s="19">
        <v>14.4</v>
      </c>
      <c r="TE48" s="19">
        <v>14.077669999999999</v>
      </c>
      <c r="TF48" s="19">
        <v>14.077669999999999</v>
      </c>
      <c r="TG48" s="19">
        <v>0.32233000000000001</v>
      </c>
      <c r="TH48" s="19">
        <v>6.4</v>
      </c>
      <c r="TI48" s="19">
        <v>11.2</v>
      </c>
      <c r="TJ48" s="19">
        <v>12.592000000000001</v>
      </c>
      <c r="TK48" s="19">
        <v>-6.1920000000000002</v>
      </c>
      <c r="TL48" s="19">
        <v>36.700000000000003</v>
      </c>
      <c r="TM48" s="19">
        <v>37.799999999999997</v>
      </c>
      <c r="TN48" s="19">
        <v>43.277999999999999</v>
      </c>
      <c r="TO48" s="19">
        <v>-6.5780000000000003</v>
      </c>
      <c r="TP48" s="19">
        <v>0</v>
      </c>
      <c r="TQ48" s="19"/>
      <c r="TR48" s="19">
        <v>0</v>
      </c>
      <c r="TS48" s="19">
        <v>0</v>
      </c>
      <c r="TT48" s="19">
        <v>41.8</v>
      </c>
      <c r="TU48" s="19">
        <v>46</v>
      </c>
      <c r="TV48" s="19">
        <v>39.621000000000002</v>
      </c>
      <c r="TW48" s="19">
        <v>2.1789999999999998</v>
      </c>
      <c r="TX48" s="19">
        <v>63.4</v>
      </c>
      <c r="TY48" s="19">
        <v>69.900000000000006</v>
      </c>
      <c r="TZ48" s="19">
        <v>60.201000000000001</v>
      </c>
      <c r="UA48" s="19">
        <v>3.1989999999999998</v>
      </c>
      <c r="UB48" s="19">
        <v>5.5</v>
      </c>
      <c r="UC48" s="19">
        <v>3.2</v>
      </c>
      <c r="UD48" s="19">
        <v>2.7210000000000001</v>
      </c>
      <c r="UE48" s="19">
        <v>2.7789999999999999</v>
      </c>
      <c r="UF48" s="19">
        <v>3.1</v>
      </c>
      <c r="UG48" s="19">
        <v>2.1</v>
      </c>
      <c r="UH48" s="19">
        <v>2.06</v>
      </c>
      <c r="UI48" s="19">
        <v>1.04</v>
      </c>
      <c r="UJ48" s="19">
        <v>10.5</v>
      </c>
      <c r="UK48" s="19">
        <v>10</v>
      </c>
      <c r="UL48" s="19">
        <v>10</v>
      </c>
      <c r="UM48" s="19">
        <v>0.5</v>
      </c>
      <c r="UN48" s="19">
        <v>7.8</v>
      </c>
      <c r="UO48" s="19">
        <v>3</v>
      </c>
      <c r="UP48" s="19">
        <v>3</v>
      </c>
      <c r="UQ48" s="19">
        <v>4.8</v>
      </c>
      <c r="UR48" s="19">
        <v>8.3000000000000007</v>
      </c>
      <c r="US48" s="19">
        <v>8.3000000000000007</v>
      </c>
      <c r="UT48" s="19">
        <v>8.3000000000000007</v>
      </c>
      <c r="UU48" s="19">
        <v>0</v>
      </c>
      <c r="UV48" s="19">
        <v>5.7</v>
      </c>
      <c r="UW48" s="19">
        <v>6</v>
      </c>
      <c r="UX48" s="19">
        <v>6</v>
      </c>
      <c r="UY48" s="19">
        <v>-0.3</v>
      </c>
      <c r="UZ48" s="19">
        <v>6.2</v>
      </c>
      <c r="VA48" s="19">
        <v>6</v>
      </c>
      <c r="VB48" s="19">
        <v>6</v>
      </c>
      <c r="VC48" s="19">
        <v>0.2</v>
      </c>
      <c r="VD48" s="19">
        <v>6.4</v>
      </c>
      <c r="VE48" s="19">
        <v>7</v>
      </c>
      <c r="VF48" s="19">
        <v>7</v>
      </c>
      <c r="VG48" s="19">
        <v>-0.6</v>
      </c>
      <c r="VH48" s="19">
        <v>9.4</v>
      </c>
      <c r="VI48" s="19">
        <v>9.5</v>
      </c>
      <c r="VJ48" s="19">
        <v>11.627000000000001</v>
      </c>
      <c r="VK48" s="19">
        <v>-2.2269999999999999</v>
      </c>
      <c r="VL48" s="19">
        <v>0</v>
      </c>
      <c r="VM48" s="19"/>
      <c r="VN48" s="19">
        <v>0</v>
      </c>
      <c r="VO48" s="19">
        <v>0</v>
      </c>
      <c r="VP48" s="19">
        <v>0.1</v>
      </c>
      <c r="VQ48" s="19"/>
      <c r="VR48" s="19">
        <v>0</v>
      </c>
      <c r="VS48" s="19">
        <v>0.1</v>
      </c>
      <c r="VT48" s="19">
        <v>0</v>
      </c>
      <c r="VU48" s="19"/>
      <c r="VV48" s="19">
        <v>0</v>
      </c>
      <c r="VW48" s="19">
        <v>0</v>
      </c>
      <c r="VX48" s="19">
        <v>0.6</v>
      </c>
      <c r="VY48" s="19">
        <v>0.6</v>
      </c>
      <c r="VZ48" s="19">
        <v>0.6</v>
      </c>
      <c r="WA48" s="19">
        <v>0</v>
      </c>
      <c r="WB48" s="19">
        <v>82.4</v>
      </c>
      <c r="WC48" s="19">
        <v>49.4</v>
      </c>
      <c r="WD48" s="19">
        <v>61</v>
      </c>
      <c r="WE48" s="19">
        <v>21.4</v>
      </c>
      <c r="WF48" s="19">
        <v>69.900000000000006</v>
      </c>
      <c r="WG48" s="19">
        <v>35.9</v>
      </c>
      <c r="WH48" s="19">
        <v>46</v>
      </c>
      <c r="WI48" s="19">
        <v>23.9</v>
      </c>
      <c r="WJ48" s="19">
        <v>0</v>
      </c>
      <c r="WK48" s="19"/>
      <c r="WL48" s="19">
        <v>0</v>
      </c>
      <c r="WM48" s="19">
        <v>0</v>
      </c>
      <c r="WN48" s="19">
        <v>0</v>
      </c>
      <c r="WO48" s="19"/>
      <c r="WP48" s="19">
        <v>0</v>
      </c>
      <c r="WQ48" s="19">
        <v>0</v>
      </c>
      <c r="WR48" s="19">
        <v>10</v>
      </c>
      <c r="WS48" s="19">
        <v>9.6</v>
      </c>
      <c r="WT48" s="19">
        <v>9.6</v>
      </c>
      <c r="WU48" s="19">
        <v>0.4</v>
      </c>
      <c r="WV48" s="19">
        <v>18.3</v>
      </c>
      <c r="WW48" s="19">
        <v>17.475729999999999</v>
      </c>
      <c r="WX48" s="19">
        <v>17.475729999999999</v>
      </c>
      <c r="WY48" s="19">
        <v>0.82426999999999995</v>
      </c>
      <c r="WZ48" s="19">
        <v>10.199999999999999</v>
      </c>
      <c r="XA48" s="19">
        <v>10.8</v>
      </c>
      <c r="XB48" s="19">
        <v>10.8</v>
      </c>
      <c r="XC48" s="19">
        <v>-0.6</v>
      </c>
      <c r="XD48" s="19">
        <v>43.2</v>
      </c>
      <c r="XE48" s="19">
        <v>43.2</v>
      </c>
      <c r="XF48" s="19">
        <v>42</v>
      </c>
      <c r="XG48" s="19">
        <v>1.2</v>
      </c>
      <c r="XH48" s="19">
        <v>34.700000000000003</v>
      </c>
      <c r="XI48" s="19">
        <v>28.8</v>
      </c>
      <c r="XJ48" s="19">
        <v>28</v>
      </c>
      <c r="XK48" s="19">
        <v>6.7</v>
      </c>
      <c r="XL48" s="19"/>
      <c r="XM48" s="19"/>
      <c r="XN48" s="19"/>
      <c r="XO48" s="19">
        <v>0</v>
      </c>
      <c r="XP48" s="19"/>
      <c r="XQ48" s="19"/>
      <c r="XR48" s="19"/>
      <c r="XS48" s="19">
        <v>0</v>
      </c>
      <c r="XT48" s="19">
        <v>7.8</v>
      </c>
      <c r="XU48" s="19">
        <v>8.2100000000000009</v>
      </c>
      <c r="XV48" s="19">
        <v>8.2100000000000009</v>
      </c>
      <c r="XW48" s="19">
        <v>-0.41</v>
      </c>
      <c r="XX48" s="19"/>
      <c r="XY48" s="19"/>
      <c r="XZ48" s="19"/>
      <c r="YA48" s="19">
        <v>0</v>
      </c>
      <c r="YB48" s="19"/>
      <c r="YC48" s="19"/>
      <c r="YD48" s="19"/>
      <c r="YE48" s="19">
        <v>0</v>
      </c>
    </row>
    <row r="49" spans="1:655" ht="24" customHeight="1" x14ac:dyDescent="0.3">
      <c r="A49" s="1"/>
      <c r="B49" s="13" t="s">
        <v>43</v>
      </c>
      <c r="C49" s="13" t="s">
        <v>736</v>
      </c>
      <c r="D49" s="14">
        <v>142.80000000000001</v>
      </c>
      <c r="E49" s="14">
        <v>146</v>
      </c>
      <c r="F49" s="14">
        <v>146</v>
      </c>
      <c r="G49" s="14">
        <v>-3.2</v>
      </c>
      <c r="H49" s="14">
        <v>648.1</v>
      </c>
      <c r="I49" s="14">
        <v>643.65809000000002</v>
      </c>
      <c r="J49" s="14">
        <v>643.65809000000002</v>
      </c>
      <c r="K49" s="14">
        <v>4.44191</v>
      </c>
      <c r="L49" s="14">
        <v>215.5</v>
      </c>
      <c r="M49" s="14">
        <v>209.39341999999999</v>
      </c>
      <c r="N49" s="14">
        <v>209.39341999999999</v>
      </c>
      <c r="O49" s="14">
        <v>6.1065800000000001</v>
      </c>
      <c r="P49" s="14"/>
      <c r="Q49" s="14"/>
      <c r="R49" s="14"/>
      <c r="S49" s="14">
        <v>0</v>
      </c>
      <c r="T49" s="14"/>
      <c r="U49" s="14"/>
      <c r="V49" s="14"/>
      <c r="W49" s="14">
        <v>0</v>
      </c>
      <c r="X49" s="14">
        <v>59.9</v>
      </c>
      <c r="Y49" s="14">
        <v>61.105800000000002</v>
      </c>
      <c r="Z49" s="14">
        <v>76.798159999999996</v>
      </c>
      <c r="AA49" s="14">
        <v>-16.898160000000001</v>
      </c>
      <c r="AB49" s="14">
        <v>90.9</v>
      </c>
      <c r="AC49" s="14">
        <v>96</v>
      </c>
      <c r="AD49" s="14">
        <v>101.90600000000001</v>
      </c>
      <c r="AE49" s="14">
        <v>-11.006</v>
      </c>
      <c r="AF49" s="14"/>
      <c r="AG49" s="14"/>
      <c r="AH49" s="14"/>
      <c r="AI49" s="14">
        <v>0</v>
      </c>
      <c r="AJ49" s="14"/>
      <c r="AK49" s="14"/>
      <c r="AL49" s="14"/>
      <c r="AM49" s="14">
        <v>0</v>
      </c>
      <c r="AN49" s="14">
        <v>150.19999999999999</v>
      </c>
      <c r="AO49" s="14">
        <v>179.56772000000001</v>
      </c>
      <c r="AP49" s="14">
        <v>186.42447999999999</v>
      </c>
      <c r="AQ49" s="14">
        <v>-36.22448</v>
      </c>
      <c r="AR49" s="14">
        <v>150.69999999999999</v>
      </c>
      <c r="AS49" s="14">
        <v>179.56772000000001</v>
      </c>
      <c r="AT49" s="14">
        <v>186.42447999999999</v>
      </c>
      <c r="AU49" s="14">
        <v>-35.72448</v>
      </c>
      <c r="AV49" s="14">
        <v>150.1</v>
      </c>
      <c r="AW49" s="14">
        <v>179.56772000000001</v>
      </c>
      <c r="AX49" s="14">
        <v>186.42447999999999</v>
      </c>
      <c r="AY49" s="14">
        <v>-36.324480000000001</v>
      </c>
      <c r="AZ49" s="14">
        <v>240.9</v>
      </c>
      <c r="BA49" s="14">
        <v>269.35158000000001</v>
      </c>
      <c r="BB49" s="14">
        <v>279.63672000000003</v>
      </c>
      <c r="BC49" s="14">
        <v>-38.736719999999998</v>
      </c>
      <c r="BD49" s="14">
        <v>109.9</v>
      </c>
      <c r="BE49" s="14">
        <v>208.28216</v>
      </c>
      <c r="BF49" s="14">
        <v>208.28218000000001</v>
      </c>
      <c r="BG49" s="14">
        <v>-98.382180000000005</v>
      </c>
      <c r="BH49" s="14">
        <v>65</v>
      </c>
      <c r="BI49" s="14">
        <v>104.14108</v>
      </c>
      <c r="BJ49" s="14">
        <v>104.14109000000001</v>
      </c>
      <c r="BK49" s="14">
        <v>-39.141089999999998</v>
      </c>
      <c r="BL49" s="14">
        <v>556.79999999999995</v>
      </c>
      <c r="BM49" s="14">
        <v>520.18755999999996</v>
      </c>
      <c r="BN49" s="14">
        <v>565.53980999999999</v>
      </c>
      <c r="BO49" s="14">
        <v>-8.7398100000000003</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138.19999999999999</v>
      </c>
      <c r="CK49" s="14">
        <v>147.08971</v>
      </c>
      <c r="CL49" s="14">
        <v>133.33197999999999</v>
      </c>
      <c r="CM49" s="14">
        <v>4.8680199999999996</v>
      </c>
      <c r="CN49" s="14">
        <v>7.4</v>
      </c>
      <c r="CO49" s="14">
        <v>5.1333399999999996</v>
      </c>
      <c r="CP49" s="14">
        <v>5.1333399999999996</v>
      </c>
      <c r="CQ49" s="14">
        <v>2.2666599999999999</v>
      </c>
      <c r="CR49" s="14">
        <v>5.3</v>
      </c>
      <c r="CS49" s="14">
        <v>2.8177599999999998</v>
      </c>
      <c r="CT49" s="14">
        <v>2.8177599999999998</v>
      </c>
      <c r="CU49" s="14">
        <v>2.48224</v>
      </c>
      <c r="CV49" s="14"/>
      <c r="CW49" s="14"/>
      <c r="CX49" s="14"/>
      <c r="CY49" s="14">
        <v>0</v>
      </c>
      <c r="CZ49" s="14">
        <v>7</v>
      </c>
      <c r="DA49" s="14">
        <v>6.8787000000000003</v>
      </c>
      <c r="DB49" s="14">
        <v>6.8787000000000003</v>
      </c>
      <c r="DC49" s="14">
        <v>0.12130000000000001</v>
      </c>
      <c r="DD49" s="14">
        <v>14.7</v>
      </c>
      <c r="DE49" s="14">
        <v>14.919420000000001</v>
      </c>
      <c r="DF49" s="14">
        <v>14.919420000000001</v>
      </c>
      <c r="DG49" s="14">
        <v>-0.21942</v>
      </c>
      <c r="DH49" s="14">
        <v>136</v>
      </c>
      <c r="DI49" s="14">
        <v>134.51328000000001</v>
      </c>
      <c r="DJ49" s="14">
        <v>97.135140000000007</v>
      </c>
      <c r="DK49" s="14">
        <v>38.86486</v>
      </c>
      <c r="DL49" s="14"/>
      <c r="DM49" s="14"/>
      <c r="DN49" s="14"/>
      <c r="DO49" s="14">
        <v>0</v>
      </c>
      <c r="DP49" s="14"/>
      <c r="DQ49" s="14"/>
      <c r="DR49" s="14"/>
      <c r="DS49" s="14">
        <v>0</v>
      </c>
      <c r="DT49" s="14"/>
      <c r="DU49" s="14"/>
      <c r="DV49" s="14"/>
      <c r="DW49" s="14">
        <v>0</v>
      </c>
      <c r="DX49" s="14"/>
      <c r="DY49" s="14"/>
      <c r="DZ49" s="14"/>
      <c r="EA49" s="14">
        <v>0</v>
      </c>
      <c r="EB49" s="14">
        <v>105.8</v>
      </c>
      <c r="EC49" s="14">
        <v>75.631799999999998</v>
      </c>
      <c r="ED49" s="14">
        <v>86.110159999999993</v>
      </c>
      <c r="EE49" s="14">
        <v>19.68984</v>
      </c>
      <c r="EF49" s="14">
        <v>111.8</v>
      </c>
      <c r="EG49" s="14">
        <v>110.26321</v>
      </c>
      <c r="EH49" s="14">
        <v>110.26321</v>
      </c>
      <c r="EI49" s="14">
        <v>1.5367900000000001</v>
      </c>
      <c r="EJ49" s="14"/>
      <c r="EK49" s="14"/>
      <c r="EL49" s="14"/>
      <c r="EM49" s="14">
        <v>0</v>
      </c>
      <c r="EN49" s="14"/>
      <c r="EO49" s="14"/>
      <c r="EP49" s="14"/>
      <c r="EQ49" s="14">
        <v>0</v>
      </c>
      <c r="ER49" s="14"/>
      <c r="ES49" s="14"/>
      <c r="ET49" s="14"/>
      <c r="EU49" s="14">
        <v>0</v>
      </c>
      <c r="EV49" s="14">
        <v>6.5</v>
      </c>
      <c r="EW49" s="14">
        <v>6.39</v>
      </c>
      <c r="EX49" s="14">
        <v>6.39</v>
      </c>
      <c r="EY49" s="14">
        <v>0.11</v>
      </c>
      <c r="EZ49" s="14">
        <v>351</v>
      </c>
      <c r="FA49" s="14">
        <v>197.81030999999999</v>
      </c>
      <c r="FB49" s="14">
        <v>210.65831</v>
      </c>
      <c r="FC49" s="14">
        <v>140.34169</v>
      </c>
      <c r="FD49" s="14">
        <v>44.2</v>
      </c>
      <c r="FE49" s="14">
        <v>47.160960000000003</v>
      </c>
      <c r="FF49" s="14">
        <v>47.160960000000003</v>
      </c>
      <c r="FG49" s="14">
        <v>-2.96096</v>
      </c>
      <c r="FH49" s="14">
        <v>120.9</v>
      </c>
      <c r="FI49" s="14">
        <v>112.01054999999999</v>
      </c>
      <c r="FJ49" s="14">
        <v>120.5746</v>
      </c>
      <c r="FK49" s="14">
        <v>0.32540000000000002</v>
      </c>
      <c r="FL49" s="14">
        <v>27.1</v>
      </c>
      <c r="FM49" s="14">
        <v>29.2087</v>
      </c>
      <c r="FN49" s="14">
        <v>29.2087</v>
      </c>
      <c r="FO49" s="14">
        <v>-2.1086999999999998</v>
      </c>
      <c r="FP49" s="14">
        <v>18.399999999999999</v>
      </c>
      <c r="FQ49" s="14">
        <v>19.192229999999999</v>
      </c>
      <c r="FR49" s="14">
        <v>16.68403</v>
      </c>
      <c r="FS49" s="14">
        <v>1.71597</v>
      </c>
      <c r="FT49" s="14">
        <v>19.8</v>
      </c>
      <c r="FU49" s="14">
        <v>19.10679</v>
      </c>
      <c r="FV49" s="14">
        <v>19.1068</v>
      </c>
      <c r="FW49" s="14">
        <v>0.69320000000000004</v>
      </c>
      <c r="FX49" s="14">
        <v>71.5</v>
      </c>
      <c r="FY49" s="14">
        <v>80.375339999999994</v>
      </c>
      <c r="FZ49" s="14">
        <v>72.857600000000005</v>
      </c>
      <c r="GA49" s="14">
        <v>-1.3575999999999999</v>
      </c>
      <c r="GB49" s="14">
        <v>121.6</v>
      </c>
      <c r="GC49" s="14">
        <v>185.10005000000001</v>
      </c>
      <c r="GD49" s="14">
        <v>185.10007999999999</v>
      </c>
      <c r="GE49" s="14">
        <v>-63.500079999999997</v>
      </c>
      <c r="GF49" s="14">
        <v>121.5</v>
      </c>
      <c r="GG49" s="14">
        <v>185.10005000000001</v>
      </c>
      <c r="GH49" s="14">
        <v>185.10007999999999</v>
      </c>
      <c r="GI49" s="14">
        <v>-63.600079999999998</v>
      </c>
      <c r="GJ49" s="14">
        <v>152.1</v>
      </c>
      <c r="GK49" s="14">
        <v>185.10005000000001</v>
      </c>
      <c r="GL49" s="14">
        <v>185.10007999999999</v>
      </c>
      <c r="GM49" s="14">
        <v>-33.000079999999997</v>
      </c>
      <c r="GN49" s="14">
        <v>85.8</v>
      </c>
      <c r="GO49" s="14">
        <v>78.937759999999997</v>
      </c>
      <c r="GP49" s="14">
        <v>87.858310000000003</v>
      </c>
      <c r="GQ49" s="14">
        <v>-2.0583100000000001</v>
      </c>
      <c r="GR49" s="14">
        <v>6.7</v>
      </c>
      <c r="GS49" s="14">
        <v>2.89486</v>
      </c>
      <c r="GT49" s="14">
        <v>8.4518799999999992</v>
      </c>
      <c r="GU49" s="14">
        <v>-1.7518800000000001</v>
      </c>
      <c r="GV49" s="14">
        <v>2.2000000000000002</v>
      </c>
      <c r="GW49" s="14">
        <v>1.0171699999999999</v>
      </c>
      <c r="GX49" s="14">
        <v>8.8668200000000006</v>
      </c>
      <c r="GY49" s="14">
        <v>-6.6668200000000004</v>
      </c>
      <c r="GZ49" s="14">
        <v>33.299999999999997</v>
      </c>
      <c r="HA49" s="14">
        <v>34.47804</v>
      </c>
      <c r="HB49" s="14">
        <v>34.47804</v>
      </c>
      <c r="HC49" s="14">
        <v>-1.17804</v>
      </c>
      <c r="HD49" s="14">
        <v>34.700000000000003</v>
      </c>
      <c r="HE49" s="14">
        <v>32.627180000000003</v>
      </c>
      <c r="HF49" s="14">
        <v>32.627180000000003</v>
      </c>
      <c r="HG49" s="14">
        <v>2.0728200000000001</v>
      </c>
      <c r="HH49" s="14">
        <v>3.8</v>
      </c>
      <c r="HI49" s="14">
        <v>4.0341699999999996</v>
      </c>
      <c r="HJ49" s="14">
        <v>4.0341699999999996</v>
      </c>
      <c r="HK49" s="14">
        <v>-0.23416999999999999</v>
      </c>
      <c r="HL49" s="14">
        <v>25.8</v>
      </c>
      <c r="HM49" s="14">
        <v>26.020959999999999</v>
      </c>
      <c r="HN49" s="14">
        <v>26.020959999999999</v>
      </c>
      <c r="HO49" s="14">
        <v>-0.22095999999999999</v>
      </c>
      <c r="HP49" s="14">
        <v>76.3</v>
      </c>
      <c r="HQ49" s="14">
        <v>87.273110000000003</v>
      </c>
      <c r="HR49" s="14">
        <v>87.273110000000003</v>
      </c>
      <c r="HS49" s="14">
        <v>-10.97311</v>
      </c>
      <c r="HT49" s="14"/>
      <c r="HU49" s="14"/>
      <c r="HV49" s="14"/>
      <c r="HW49" s="14">
        <v>0</v>
      </c>
      <c r="HX49" s="14"/>
      <c r="HY49" s="14"/>
      <c r="HZ49" s="14"/>
      <c r="IA49" s="14">
        <v>0</v>
      </c>
      <c r="IB49" s="14">
        <v>85.6</v>
      </c>
      <c r="IC49" s="14">
        <v>83.436819999999997</v>
      </c>
      <c r="ID49" s="14">
        <v>61.81026</v>
      </c>
      <c r="IE49" s="14">
        <v>23.789739999999998</v>
      </c>
      <c r="IF49" s="14"/>
      <c r="IG49" s="14"/>
      <c r="IH49" s="14"/>
      <c r="II49" s="14">
        <v>0</v>
      </c>
      <c r="IJ49" s="14"/>
      <c r="IK49" s="14"/>
      <c r="IL49" s="14"/>
      <c r="IM49" s="14">
        <v>0</v>
      </c>
      <c r="IN49" s="14">
        <v>47.4</v>
      </c>
      <c r="IO49" s="14">
        <v>48.181440000000002</v>
      </c>
      <c r="IP49" s="14">
        <v>48.181449999999998</v>
      </c>
      <c r="IQ49" s="14">
        <v>-0.78144999999999998</v>
      </c>
      <c r="IR49" s="14"/>
      <c r="IS49" s="14"/>
      <c r="IT49" s="14"/>
      <c r="IU49" s="14">
        <v>0</v>
      </c>
      <c r="IV49" s="14"/>
      <c r="IW49" s="14"/>
      <c r="IX49" s="14"/>
      <c r="IY49" s="14">
        <v>0</v>
      </c>
      <c r="IZ49" s="14"/>
      <c r="JA49" s="14"/>
      <c r="JB49" s="14"/>
      <c r="JC49" s="14">
        <v>0</v>
      </c>
      <c r="JD49" s="14">
        <v>61.2</v>
      </c>
      <c r="JE49" s="14">
        <v>58.137680000000003</v>
      </c>
      <c r="JF49" s="14">
        <v>75.926119999999997</v>
      </c>
      <c r="JG49" s="14">
        <v>-14.72612</v>
      </c>
      <c r="JH49" s="14">
        <v>178.2</v>
      </c>
      <c r="JI49" s="14">
        <v>178.52955</v>
      </c>
      <c r="JJ49" s="14">
        <v>178.52956</v>
      </c>
      <c r="JK49" s="14">
        <v>-0.32956000000000002</v>
      </c>
      <c r="JL49" s="14">
        <v>176.3</v>
      </c>
      <c r="JM49" s="14">
        <v>178.52955</v>
      </c>
      <c r="JN49" s="14">
        <v>178.52956</v>
      </c>
      <c r="JO49" s="14">
        <v>-2.2295600000000002</v>
      </c>
      <c r="JP49" s="14">
        <v>200</v>
      </c>
      <c r="JQ49" s="14">
        <v>178.52955</v>
      </c>
      <c r="JR49" s="14">
        <v>178.52956</v>
      </c>
      <c r="JS49" s="14">
        <v>21.47044</v>
      </c>
      <c r="JT49" s="14">
        <v>275.5</v>
      </c>
      <c r="JU49" s="14">
        <v>267.79432000000003</v>
      </c>
      <c r="JV49" s="14">
        <v>267.79433</v>
      </c>
      <c r="JW49" s="14">
        <v>7.7056699999999996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54.8</v>
      </c>
      <c r="KS49" s="14">
        <v>36</v>
      </c>
      <c r="KT49" s="14">
        <v>36</v>
      </c>
      <c r="KU49" s="14">
        <v>18.8</v>
      </c>
      <c r="KV49" s="14"/>
      <c r="KW49" s="14"/>
      <c r="KX49" s="14"/>
      <c r="KY49" s="14">
        <v>0</v>
      </c>
      <c r="KZ49" s="14">
        <v>0</v>
      </c>
      <c r="LA49" s="14"/>
      <c r="LB49" s="14">
        <v>0</v>
      </c>
      <c r="LC49" s="14">
        <v>0</v>
      </c>
      <c r="LD49" s="14">
        <v>1.4</v>
      </c>
      <c r="LE49" s="14">
        <v>1.33812</v>
      </c>
      <c r="LF49" s="14">
        <v>1.33812</v>
      </c>
      <c r="LG49" s="14">
        <v>6.1879999999999998E-2</v>
      </c>
      <c r="LH49" s="14">
        <v>224.6</v>
      </c>
      <c r="LI49" s="14">
        <v>191.95295999999999</v>
      </c>
      <c r="LJ49" s="14">
        <v>129.86646999999999</v>
      </c>
      <c r="LK49" s="14">
        <v>94.733530000000002</v>
      </c>
      <c r="LL49" s="14">
        <v>65.900000000000006</v>
      </c>
      <c r="LM49" s="14">
        <v>66.472239999999999</v>
      </c>
      <c r="LN49" s="14">
        <v>66.472239999999999</v>
      </c>
      <c r="LO49" s="14">
        <v>-0.57223999999999997</v>
      </c>
      <c r="LP49" s="14">
        <v>64.099999999999994</v>
      </c>
      <c r="LQ49" s="14">
        <v>67.133979999999994</v>
      </c>
      <c r="LR49" s="14">
        <v>67.133979999999994</v>
      </c>
      <c r="LS49" s="14">
        <v>-3.0339800000000001</v>
      </c>
      <c r="LT49" s="14">
        <v>72.7</v>
      </c>
      <c r="LU49" s="14">
        <v>78.567989999999995</v>
      </c>
      <c r="LV49" s="14">
        <v>69.725189999999998</v>
      </c>
      <c r="LW49" s="14">
        <v>2.9748100000000002</v>
      </c>
      <c r="LX49" s="14">
        <v>28.4</v>
      </c>
      <c r="LY49" s="14">
        <v>29.951450000000001</v>
      </c>
      <c r="LZ49" s="14">
        <v>28.855319999999999</v>
      </c>
      <c r="MA49" s="14">
        <v>-0.45532</v>
      </c>
      <c r="MB49" s="14">
        <v>0</v>
      </c>
      <c r="MC49" s="14"/>
      <c r="MD49" s="14">
        <v>0</v>
      </c>
      <c r="ME49" s="14">
        <v>0</v>
      </c>
      <c r="MF49" s="14"/>
      <c r="MG49" s="14"/>
      <c r="MH49" s="14"/>
      <c r="MI49" s="14">
        <v>0</v>
      </c>
      <c r="MJ49" s="14"/>
      <c r="MK49" s="14"/>
      <c r="ML49" s="14"/>
      <c r="MM49" s="14">
        <v>0</v>
      </c>
      <c r="MN49" s="14">
        <v>0</v>
      </c>
      <c r="MO49" s="14"/>
      <c r="MP49" s="14"/>
      <c r="MQ49" s="14">
        <v>0</v>
      </c>
      <c r="MR49" s="14">
        <v>122.6</v>
      </c>
      <c r="MS49" s="14">
        <v>90.000010000000003</v>
      </c>
      <c r="MT49" s="14">
        <v>144.31267</v>
      </c>
      <c r="MU49" s="14">
        <v>-21.712669999999999</v>
      </c>
      <c r="MV49" s="14">
        <v>56</v>
      </c>
      <c r="MW49" s="14"/>
      <c r="MX49" s="14">
        <v>72.15634</v>
      </c>
      <c r="MY49" s="14">
        <v>-16.15634</v>
      </c>
      <c r="MZ49" s="14"/>
      <c r="NA49" s="14"/>
      <c r="NB49" s="14"/>
      <c r="NC49" s="14">
        <v>0</v>
      </c>
      <c r="ND49" s="14"/>
      <c r="NE49" s="14"/>
      <c r="NF49" s="14"/>
      <c r="NG49" s="14">
        <v>0</v>
      </c>
      <c r="NH49" s="14"/>
      <c r="NI49" s="14"/>
      <c r="NJ49" s="14"/>
      <c r="NK49" s="14">
        <v>0</v>
      </c>
      <c r="NL49" s="14"/>
      <c r="NM49" s="14"/>
      <c r="NN49" s="14"/>
      <c r="NO49" s="14">
        <v>0</v>
      </c>
      <c r="NP49" s="14">
        <v>0</v>
      </c>
      <c r="NQ49" s="14">
        <v>0</v>
      </c>
      <c r="NR49" s="14"/>
      <c r="NS49" s="14">
        <v>0</v>
      </c>
      <c r="NT49" s="14">
        <v>215.9</v>
      </c>
      <c r="NU49" s="14">
        <v>192.4</v>
      </c>
      <c r="NV49" s="14">
        <v>192.4</v>
      </c>
      <c r="NW49" s="14">
        <v>23.5</v>
      </c>
      <c r="NX49" s="14">
        <v>103.4</v>
      </c>
      <c r="NY49" s="14">
        <v>96.2</v>
      </c>
      <c r="NZ49" s="14">
        <v>96.2</v>
      </c>
      <c r="OA49" s="14">
        <v>7.2</v>
      </c>
      <c r="OB49" s="14">
        <v>0</v>
      </c>
      <c r="OC49" s="14"/>
      <c r="OD49" s="14">
        <v>0</v>
      </c>
      <c r="OE49" s="14">
        <v>0</v>
      </c>
      <c r="OF49" s="14">
        <v>46.6</v>
      </c>
      <c r="OG49" s="14">
        <v>68.7</v>
      </c>
      <c r="OH49" s="14">
        <v>68.968000000000004</v>
      </c>
      <c r="OI49" s="14">
        <v>-22.367999999999999</v>
      </c>
      <c r="OJ49" s="14">
        <v>0</v>
      </c>
      <c r="OK49" s="14"/>
      <c r="OL49" s="14">
        <v>0</v>
      </c>
      <c r="OM49" s="14">
        <v>0</v>
      </c>
      <c r="ON49" s="14">
        <v>12.4</v>
      </c>
      <c r="OO49" s="14">
        <v>14</v>
      </c>
      <c r="OP49" s="14">
        <v>14.877000000000001</v>
      </c>
      <c r="OQ49" s="14">
        <v>-2.4769999999999999</v>
      </c>
      <c r="OR49" s="14">
        <v>0</v>
      </c>
      <c r="OS49" s="14"/>
      <c r="OT49" s="14">
        <v>0</v>
      </c>
      <c r="OU49" s="14">
        <v>0</v>
      </c>
      <c r="OV49" s="14">
        <v>12.1</v>
      </c>
      <c r="OW49" s="14">
        <v>10.67961</v>
      </c>
      <c r="OX49" s="14">
        <v>10.67961</v>
      </c>
      <c r="OY49" s="14">
        <v>1.42039</v>
      </c>
      <c r="OZ49" s="14">
        <v>9.9</v>
      </c>
      <c r="PA49" s="14">
        <v>9.9307300000000005</v>
      </c>
      <c r="PB49" s="14">
        <v>9</v>
      </c>
      <c r="PC49" s="14">
        <v>0.9</v>
      </c>
      <c r="PD49" s="14">
        <v>4.7</v>
      </c>
      <c r="PE49" s="14">
        <v>4.7186500000000002</v>
      </c>
      <c r="PF49" s="14">
        <v>5.67</v>
      </c>
      <c r="PG49" s="14">
        <v>-0.97</v>
      </c>
      <c r="PH49" s="14">
        <v>0.5</v>
      </c>
      <c r="PI49" s="14">
        <v>1</v>
      </c>
      <c r="PJ49" s="14">
        <v>1</v>
      </c>
      <c r="PK49" s="14">
        <v>-0.5</v>
      </c>
      <c r="PL49" s="14">
        <v>3.2</v>
      </c>
      <c r="PM49" s="14">
        <v>2.9</v>
      </c>
      <c r="PN49" s="14">
        <v>2.9</v>
      </c>
      <c r="PO49" s="14">
        <v>0.3</v>
      </c>
      <c r="PP49" s="14">
        <v>2.6</v>
      </c>
      <c r="PQ49" s="14">
        <v>2.5</v>
      </c>
      <c r="PR49" s="14">
        <v>2.5</v>
      </c>
      <c r="PS49" s="14">
        <v>0.1</v>
      </c>
      <c r="PT49" s="14">
        <v>19.8</v>
      </c>
      <c r="PU49" s="14">
        <v>19.417470000000002</v>
      </c>
      <c r="PV49" s="14">
        <v>19.417480000000001</v>
      </c>
      <c r="PW49" s="14">
        <v>0.38252000000000003</v>
      </c>
      <c r="PX49" s="14">
        <v>14.1</v>
      </c>
      <c r="PY49" s="14">
        <v>15.53398</v>
      </c>
      <c r="PZ49" s="14">
        <v>15.53398</v>
      </c>
      <c r="QA49" s="14">
        <v>-1.43398</v>
      </c>
      <c r="QB49" s="14">
        <v>9.9</v>
      </c>
      <c r="QC49" s="14">
        <v>9</v>
      </c>
      <c r="QD49" s="14">
        <v>9</v>
      </c>
      <c r="QE49" s="14">
        <v>0.9</v>
      </c>
      <c r="QF49" s="14">
        <v>3.5</v>
      </c>
      <c r="QG49" s="14">
        <v>3.5</v>
      </c>
      <c r="QH49" s="14">
        <v>3.5</v>
      </c>
      <c r="QI49" s="14">
        <v>0</v>
      </c>
      <c r="QJ49" s="14">
        <v>18.5</v>
      </c>
      <c r="QK49" s="14">
        <v>17.96116</v>
      </c>
      <c r="QL49" s="14">
        <v>17.961169999999999</v>
      </c>
      <c r="QM49" s="14">
        <v>0.53883000000000003</v>
      </c>
      <c r="QN49" s="14">
        <v>0</v>
      </c>
      <c r="QO49" s="14"/>
      <c r="QP49" s="14">
        <v>0</v>
      </c>
      <c r="QQ49" s="14">
        <v>0</v>
      </c>
      <c r="QR49" s="14">
        <v>0</v>
      </c>
      <c r="QS49" s="14"/>
      <c r="QT49" s="14">
        <v>0</v>
      </c>
      <c r="QU49" s="14">
        <v>0</v>
      </c>
      <c r="QV49" s="14">
        <v>14.7</v>
      </c>
      <c r="QW49" s="14">
        <v>15.8</v>
      </c>
      <c r="QX49" s="14">
        <v>12.930999999999999</v>
      </c>
      <c r="QY49" s="14">
        <v>1.7689999999999999</v>
      </c>
      <c r="QZ49" s="14">
        <v>39.9</v>
      </c>
      <c r="RA49" s="14">
        <v>39.9</v>
      </c>
      <c r="RB49" s="14">
        <v>40.305</v>
      </c>
      <c r="RC49" s="14">
        <v>-0.40500000000000003</v>
      </c>
      <c r="RD49" s="14">
        <v>3.8</v>
      </c>
      <c r="RE49" s="14">
        <v>4.2</v>
      </c>
      <c r="RF49" s="14">
        <v>4.2</v>
      </c>
      <c r="RG49" s="14">
        <v>-0.4</v>
      </c>
      <c r="RH49" s="14">
        <v>2.2000000000000002</v>
      </c>
      <c r="RI49" s="14">
        <v>2.4</v>
      </c>
      <c r="RJ49" s="14">
        <v>2.4</v>
      </c>
      <c r="RK49" s="14">
        <v>-0.2</v>
      </c>
      <c r="RL49" s="14">
        <v>1.1000000000000001</v>
      </c>
      <c r="RM49" s="14">
        <v>1.2</v>
      </c>
      <c r="RN49" s="14">
        <v>1.2</v>
      </c>
      <c r="RO49" s="14">
        <v>-0.1</v>
      </c>
      <c r="RP49" s="14">
        <v>2.2999999999999998</v>
      </c>
      <c r="RQ49" s="14">
        <v>2.8</v>
      </c>
      <c r="RR49" s="14">
        <v>2.8</v>
      </c>
      <c r="RS49" s="14">
        <v>-0.5</v>
      </c>
      <c r="RT49" s="14">
        <v>0</v>
      </c>
      <c r="RU49" s="14"/>
      <c r="RV49" s="14">
        <v>0</v>
      </c>
      <c r="RW49" s="14">
        <v>0</v>
      </c>
      <c r="RX49" s="14">
        <v>2.4</v>
      </c>
      <c r="RY49" s="14">
        <v>2.4</v>
      </c>
      <c r="RZ49" s="14">
        <v>2.4</v>
      </c>
      <c r="SA49" s="14">
        <v>0</v>
      </c>
      <c r="SB49" s="14">
        <v>20.2</v>
      </c>
      <c r="SC49" s="14">
        <v>19.299579999999999</v>
      </c>
      <c r="SD49" s="14">
        <v>14.297190000000001</v>
      </c>
      <c r="SE49" s="14">
        <v>5.9028099999999997</v>
      </c>
      <c r="SF49" s="14">
        <v>1.4</v>
      </c>
      <c r="SG49" s="14">
        <v>1.6</v>
      </c>
      <c r="SH49" s="14">
        <v>1.6</v>
      </c>
      <c r="SI49" s="14">
        <v>-0.2</v>
      </c>
      <c r="SJ49" s="14"/>
      <c r="SK49" s="14"/>
      <c r="SL49" s="14"/>
      <c r="SM49" s="14">
        <v>0</v>
      </c>
      <c r="SN49" s="14">
        <v>9.4</v>
      </c>
      <c r="SO49" s="14">
        <v>9.6999999999999993</v>
      </c>
      <c r="SP49" s="14">
        <v>9.6999999999999993</v>
      </c>
      <c r="SQ49" s="14">
        <v>-0.3</v>
      </c>
      <c r="SR49" s="14">
        <v>3.9</v>
      </c>
      <c r="SS49" s="14">
        <v>4.3</v>
      </c>
      <c r="ST49" s="14">
        <v>4.3</v>
      </c>
      <c r="SU49" s="14">
        <v>-0.4</v>
      </c>
      <c r="SV49" s="14">
        <v>6.2</v>
      </c>
      <c r="SW49" s="14">
        <v>6</v>
      </c>
      <c r="SX49" s="14">
        <v>6</v>
      </c>
      <c r="SY49" s="14">
        <v>0.2</v>
      </c>
      <c r="SZ49" s="14">
        <v>6.9</v>
      </c>
      <c r="TA49" s="14">
        <v>8</v>
      </c>
      <c r="TB49" s="14">
        <v>8</v>
      </c>
      <c r="TC49" s="14">
        <v>-1.1000000000000001</v>
      </c>
      <c r="TD49" s="14">
        <v>14.4</v>
      </c>
      <c r="TE49" s="14">
        <v>14.077669999999999</v>
      </c>
      <c r="TF49" s="14">
        <v>14.077669999999999</v>
      </c>
      <c r="TG49" s="14">
        <v>0.32233000000000001</v>
      </c>
      <c r="TH49" s="14">
        <v>8.1</v>
      </c>
      <c r="TI49" s="14">
        <v>10.1</v>
      </c>
      <c r="TJ49" s="14">
        <v>11.608000000000001</v>
      </c>
      <c r="TK49" s="14">
        <v>-3.508</v>
      </c>
      <c r="TL49" s="14">
        <v>40.6</v>
      </c>
      <c r="TM49" s="14">
        <v>34.299999999999997</v>
      </c>
      <c r="TN49" s="14">
        <v>39.539000000000001</v>
      </c>
      <c r="TO49" s="14">
        <v>1.0609999999999999</v>
      </c>
      <c r="TP49" s="14">
        <v>0</v>
      </c>
      <c r="TQ49" s="14"/>
      <c r="TR49" s="14">
        <v>0</v>
      </c>
      <c r="TS49" s="14">
        <v>0</v>
      </c>
      <c r="TT49" s="14">
        <v>44.9</v>
      </c>
      <c r="TU49" s="14">
        <v>46.4</v>
      </c>
      <c r="TV49" s="14">
        <v>39.54</v>
      </c>
      <c r="TW49" s="14">
        <v>5.36</v>
      </c>
      <c r="TX49" s="14">
        <v>67.5</v>
      </c>
      <c r="TY49" s="14">
        <v>69.400000000000006</v>
      </c>
      <c r="TZ49" s="14">
        <v>60.055</v>
      </c>
      <c r="UA49" s="14">
        <v>7.4450000000000003</v>
      </c>
      <c r="UB49" s="14">
        <v>7.5</v>
      </c>
      <c r="UC49" s="14">
        <v>3</v>
      </c>
      <c r="UD49" s="14">
        <v>2.6070000000000002</v>
      </c>
      <c r="UE49" s="14">
        <v>4.8929999999999998</v>
      </c>
      <c r="UF49" s="14">
        <v>4.2</v>
      </c>
      <c r="UG49" s="14">
        <v>1.9</v>
      </c>
      <c r="UH49" s="14">
        <v>1.853</v>
      </c>
      <c r="UI49" s="14">
        <v>2.347</v>
      </c>
      <c r="UJ49" s="14">
        <v>10.5</v>
      </c>
      <c r="UK49" s="14">
        <v>10</v>
      </c>
      <c r="UL49" s="14">
        <v>10</v>
      </c>
      <c r="UM49" s="14">
        <v>0.5</v>
      </c>
      <c r="UN49" s="14">
        <v>8.1999999999999993</v>
      </c>
      <c r="UO49" s="14">
        <v>3</v>
      </c>
      <c r="UP49" s="14">
        <v>3</v>
      </c>
      <c r="UQ49" s="14">
        <v>5.2</v>
      </c>
      <c r="UR49" s="14">
        <v>8.1999999999999993</v>
      </c>
      <c r="US49" s="14">
        <v>8.3000000000000007</v>
      </c>
      <c r="UT49" s="14">
        <v>8.3000000000000007</v>
      </c>
      <c r="UU49" s="14">
        <v>-0.1</v>
      </c>
      <c r="UV49" s="14">
        <v>5.7</v>
      </c>
      <c r="UW49" s="14">
        <v>6</v>
      </c>
      <c r="UX49" s="14">
        <v>6</v>
      </c>
      <c r="UY49" s="14">
        <v>-0.3</v>
      </c>
      <c r="UZ49" s="14">
        <v>6.2</v>
      </c>
      <c r="VA49" s="14">
        <v>6</v>
      </c>
      <c r="VB49" s="14">
        <v>6</v>
      </c>
      <c r="VC49" s="14">
        <v>0.2</v>
      </c>
      <c r="VD49" s="14">
        <v>6.4</v>
      </c>
      <c r="VE49" s="14">
        <v>7</v>
      </c>
      <c r="VF49" s="14">
        <v>7</v>
      </c>
      <c r="VG49" s="14">
        <v>-0.6</v>
      </c>
      <c r="VH49" s="14">
        <v>9.3000000000000007</v>
      </c>
      <c r="VI49" s="14">
        <v>9.4</v>
      </c>
      <c r="VJ49" s="14">
        <v>11.108000000000001</v>
      </c>
      <c r="VK49" s="14">
        <v>-1.8080000000000001</v>
      </c>
      <c r="VL49" s="14">
        <v>0</v>
      </c>
      <c r="VM49" s="14"/>
      <c r="VN49" s="14">
        <v>0</v>
      </c>
      <c r="VO49" s="14">
        <v>0</v>
      </c>
      <c r="VP49" s="14">
        <v>0.1</v>
      </c>
      <c r="VQ49" s="14"/>
      <c r="VR49" s="14">
        <v>0</v>
      </c>
      <c r="VS49" s="14">
        <v>0.1</v>
      </c>
      <c r="VT49" s="14">
        <v>0</v>
      </c>
      <c r="VU49" s="14"/>
      <c r="VV49" s="14">
        <v>0</v>
      </c>
      <c r="VW49" s="14">
        <v>0</v>
      </c>
      <c r="VX49" s="14">
        <v>0.6</v>
      </c>
      <c r="VY49" s="14">
        <v>0.6</v>
      </c>
      <c r="VZ49" s="14">
        <v>0.6</v>
      </c>
      <c r="WA49" s="14">
        <v>0</v>
      </c>
      <c r="WB49" s="14">
        <v>63.5</v>
      </c>
      <c r="WC49" s="14">
        <v>39.299999999999997</v>
      </c>
      <c r="WD49" s="14">
        <v>51</v>
      </c>
      <c r="WE49" s="14">
        <v>12.5</v>
      </c>
      <c r="WF49" s="14">
        <v>45.2</v>
      </c>
      <c r="WG49" s="14">
        <v>30.1</v>
      </c>
      <c r="WH49" s="14">
        <v>37</v>
      </c>
      <c r="WI49" s="14">
        <v>8.1999999999999993</v>
      </c>
      <c r="WJ49" s="14">
        <v>0</v>
      </c>
      <c r="WK49" s="14"/>
      <c r="WL49" s="14">
        <v>0</v>
      </c>
      <c r="WM49" s="14">
        <v>0</v>
      </c>
      <c r="WN49" s="14">
        <v>0</v>
      </c>
      <c r="WO49" s="14"/>
      <c r="WP49" s="14">
        <v>0</v>
      </c>
      <c r="WQ49" s="14">
        <v>0</v>
      </c>
      <c r="WR49" s="14">
        <v>9.9</v>
      </c>
      <c r="WS49" s="14">
        <v>9.6</v>
      </c>
      <c r="WT49" s="14">
        <v>9.6</v>
      </c>
      <c r="WU49" s="14">
        <v>0.3</v>
      </c>
      <c r="WV49" s="14">
        <v>18.3</v>
      </c>
      <c r="WW49" s="14">
        <v>17.475729999999999</v>
      </c>
      <c r="WX49" s="14">
        <v>17.475729999999999</v>
      </c>
      <c r="WY49" s="14">
        <v>0.82426999999999995</v>
      </c>
      <c r="WZ49" s="14">
        <v>10.3</v>
      </c>
      <c r="XA49" s="14">
        <v>10.8</v>
      </c>
      <c r="XB49" s="14">
        <v>10.8</v>
      </c>
      <c r="XC49" s="14">
        <v>-0.5</v>
      </c>
      <c r="XD49" s="14">
        <v>43.4</v>
      </c>
      <c r="XE49" s="14">
        <v>43.2</v>
      </c>
      <c r="XF49" s="14">
        <v>42</v>
      </c>
      <c r="XG49" s="14">
        <v>1.4</v>
      </c>
      <c r="XH49" s="14">
        <v>34.9</v>
      </c>
      <c r="XI49" s="14">
        <v>28.8</v>
      </c>
      <c r="XJ49" s="14">
        <v>28</v>
      </c>
      <c r="XK49" s="14">
        <v>6.9</v>
      </c>
      <c r="XL49" s="14"/>
      <c r="XM49" s="14"/>
      <c r="XN49" s="14"/>
      <c r="XO49" s="14">
        <v>0</v>
      </c>
      <c r="XP49" s="14"/>
      <c r="XQ49" s="14"/>
      <c r="XR49" s="14"/>
      <c r="XS49" s="14">
        <v>0</v>
      </c>
      <c r="XT49" s="14">
        <v>8.1</v>
      </c>
      <c r="XU49" s="14">
        <v>8.2100000000000009</v>
      </c>
      <c r="XV49" s="14">
        <v>8.2100000000000009</v>
      </c>
      <c r="XW49" s="14">
        <v>-0.11</v>
      </c>
      <c r="XX49" s="14"/>
      <c r="XY49" s="14"/>
      <c r="XZ49" s="14"/>
      <c r="YA49" s="14">
        <v>0</v>
      </c>
      <c r="YB49" s="14"/>
      <c r="YC49" s="14"/>
      <c r="YD49" s="14"/>
      <c r="YE49" s="14">
        <v>0</v>
      </c>
    </row>
    <row r="50" spans="1:655" ht="24" customHeight="1" x14ac:dyDescent="0.3">
      <c r="A50" s="1"/>
      <c r="B50" s="16" t="s">
        <v>43</v>
      </c>
      <c r="C50" s="16" t="s">
        <v>737</v>
      </c>
      <c r="D50" s="17">
        <v>143.1</v>
      </c>
      <c r="E50" s="17">
        <v>146</v>
      </c>
      <c r="F50" s="17">
        <v>146</v>
      </c>
      <c r="G50" s="17">
        <v>-2.9</v>
      </c>
      <c r="H50" s="17">
        <v>650.6</v>
      </c>
      <c r="I50" s="17">
        <v>643.65809000000002</v>
      </c>
      <c r="J50" s="17">
        <v>643.65809000000002</v>
      </c>
      <c r="K50" s="17">
        <v>6.94191</v>
      </c>
      <c r="L50" s="17">
        <v>216</v>
      </c>
      <c r="M50" s="17">
        <v>209.39341999999999</v>
      </c>
      <c r="N50" s="17">
        <v>209.39341999999999</v>
      </c>
      <c r="O50" s="17">
        <v>6.6065800000000001</v>
      </c>
      <c r="P50" s="17"/>
      <c r="Q50" s="17"/>
      <c r="R50" s="17"/>
      <c r="S50" s="17">
        <v>0</v>
      </c>
      <c r="T50" s="17"/>
      <c r="U50" s="17"/>
      <c r="V50" s="17"/>
      <c r="W50" s="17">
        <v>0</v>
      </c>
      <c r="X50" s="17">
        <v>60.1</v>
      </c>
      <c r="Y50" s="17">
        <v>61.105800000000002</v>
      </c>
      <c r="Z50" s="17">
        <v>76.798159999999996</v>
      </c>
      <c r="AA50" s="17">
        <v>-16.698160000000001</v>
      </c>
      <c r="AB50" s="17">
        <v>91.6</v>
      </c>
      <c r="AC50" s="17">
        <v>96</v>
      </c>
      <c r="AD50" s="17">
        <v>99.953779999999995</v>
      </c>
      <c r="AE50" s="17">
        <v>-8.3537800000000004</v>
      </c>
      <c r="AF50" s="17"/>
      <c r="AG50" s="17"/>
      <c r="AH50" s="17"/>
      <c r="AI50" s="17">
        <v>0</v>
      </c>
      <c r="AJ50" s="17"/>
      <c r="AK50" s="17"/>
      <c r="AL50" s="17"/>
      <c r="AM50" s="17">
        <v>0</v>
      </c>
      <c r="AN50" s="17">
        <v>146.69999999999999</v>
      </c>
      <c r="AO50" s="17">
        <v>183.27101999999999</v>
      </c>
      <c r="AP50" s="17">
        <v>186.42447999999999</v>
      </c>
      <c r="AQ50" s="17">
        <v>-39.72448</v>
      </c>
      <c r="AR50" s="17">
        <v>147</v>
      </c>
      <c r="AS50" s="17">
        <v>183.27101999999999</v>
      </c>
      <c r="AT50" s="17">
        <v>186.42447999999999</v>
      </c>
      <c r="AU50" s="17">
        <v>-39.424480000000003</v>
      </c>
      <c r="AV50" s="17">
        <v>146.6</v>
      </c>
      <c r="AW50" s="17">
        <v>183.27101999999999</v>
      </c>
      <c r="AX50" s="17">
        <v>186.42447999999999</v>
      </c>
      <c r="AY50" s="17">
        <v>-39.824480000000001</v>
      </c>
      <c r="AZ50" s="17">
        <v>240.8</v>
      </c>
      <c r="BA50" s="17">
        <v>274.90652999999998</v>
      </c>
      <c r="BB50" s="17">
        <v>279.63672000000003</v>
      </c>
      <c r="BC50" s="17">
        <v>-38.83672</v>
      </c>
      <c r="BD50" s="17">
        <v>110.7</v>
      </c>
      <c r="BE50" s="17">
        <v>208.28216</v>
      </c>
      <c r="BF50" s="17">
        <v>208.28218000000001</v>
      </c>
      <c r="BG50" s="17">
        <v>-97.582179999999994</v>
      </c>
      <c r="BH50" s="17">
        <v>65</v>
      </c>
      <c r="BI50" s="17">
        <v>104.14108</v>
      </c>
      <c r="BJ50" s="17">
        <v>104.14109000000001</v>
      </c>
      <c r="BK50" s="17">
        <v>-39.141089999999998</v>
      </c>
      <c r="BL50" s="17">
        <v>557.70000000000005</v>
      </c>
      <c r="BM50" s="17">
        <v>522.57703000000004</v>
      </c>
      <c r="BN50" s="17">
        <v>565.53980999999999</v>
      </c>
      <c r="BO50" s="17">
        <v>-7.8398099999999999</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137.19999999999999</v>
      </c>
      <c r="CK50" s="17">
        <v>147.08971</v>
      </c>
      <c r="CL50" s="17">
        <v>133.33197999999999</v>
      </c>
      <c r="CM50" s="17">
        <v>3.86802</v>
      </c>
      <c r="CN50" s="17">
        <v>7.7</v>
      </c>
      <c r="CO50" s="17">
        <v>5.1333399999999996</v>
      </c>
      <c r="CP50" s="17">
        <v>5.1333399999999996</v>
      </c>
      <c r="CQ50" s="17">
        <v>2.5666600000000002</v>
      </c>
      <c r="CR50" s="17">
        <v>5.4</v>
      </c>
      <c r="CS50" s="17">
        <v>2.8177599999999998</v>
      </c>
      <c r="CT50" s="17">
        <v>2.8177599999999998</v>
      </c>
      <c r="CU50" s="17">
        <v>2.5822400000000001</v>
      </c>
      <c r="CV50" s="17"/>
      <c r="CW50" s="17"/>
      <c r="CX50" s="17"/>
      <c r="CY50" s="17">
        <v>0</v>
      </c>
      <c r="CZ50" s="17">
        <v>6.8</v>
      </c>
      <c r="DA50" s="17">
        <v>6.8787000000000003</v>
      </c>
      <c r="DB50" s="17">
        <v>6.8787000000000003</v>
      </c>
      <c r="DC50" s="17">
        <v>-7.8700000000000006E-2</v>
      </c>
      <c r="DD50" s="17">
        <v>14.9</v>
      </c>
      <c r="DE50" s="17">
        <v>14.919420000000001</v>
      </c>
      <c r="DF50" s="17">
        <v>14.919420000000001</v>
      </c>
      <c r="DG50" s="17">
        <v>-1.942E-2</v>
      </c>
      <c r="DH50" s="17">
        <v>136.1</v>
      </c>
      <c r="DI50" s="17">
        <v>130.51339999999999</v>
      </c>
      <c r="DJ50" s="17">
        <v>90.771699999999996</v>
      </c>
      <c r="DK50" s="17">
        <v>45.328299999999999</v>
      </c>
      <c r="DL50" s="17"/>
      <c r="DM50" s="17"/>
      <c r="DN50" s="17"/>
      <c r="DO50" s="17">
        <v>0</v>
      </c>
      <c r="DP50" s="17"/>
      <c r="DQ50" s="17"/>
      <c r="DR50" s="17"/>
      <c r="DS50" s="17">
        <v>0</v>
      </c>
      <c r="DT50" s="17"/>
      <c r="DU50" s="17"/>
      <c r="DV50" s="17"/>
      <c r="DW50" s="17">
        <v>0</v>
      </c>
      <c r="DX50" s="17"/>
      <c r="DY50" s="17"/>
      <c r="DZ50" s="17"/>
      <c r="EA50" s="17">
        <v>0</v>
      </c>
      <c r="EB50" s="17">
        <v>106.7</v>
      </c>
      <c r="EC50" s="17">
        <v>73.809100000000001</v>
      </c>
      <c r="ED50" s="17">
        <v>83.884259999999998</v>
      </c>
      <c r="EE50" s="17">
        <v>22.815740000000002</v>
      </c>
      <c r="EF50" s="17">
        <v>111.6</v>
      </c>
      <c r="EG50" s="17">
        <v>110.26321</v>
      </c>
      <c r="EH50" s="17">
        <v>110.26321</v>
      </c>
      <c r="EI50" s="17">
        <v>1.3367899999999999</v>
      </c>
      <c r="EJ50" s="17"/>
      <c r="EK50" s="17"/>
      <c r="EL50" s="17"/>
      <c r="EM50" s="17">
        <v>0</v>
      </c>
      <c r="EN50" s="17"/>
      <c r="EO50" s="17"/>
      <c r="EP50" s="17"/>
      <c r="EQ50" s="17">
        <v>0</v>
      </c>
      <c r="ER50" s="17"/>
      <c r="ES50" s="17"/>
      <c r="ET50" s="17"/>
      <c r="EU50" s="17">
        <v>0</v>
      </c>
      <c r="EV50" s="17">
        <v>6.5</v>
      </c>
      <c r="EW50" s="17">
        <v>6.39</v>
      </c>
      <c r="EX50" s="17">
        <v>6.39</v>
      </c>
      <c r="EY50" s="17">
        <v>0.11</v>
      </c>
      <c r="EZ50" s="17">
        <v>353</v>
      </c>
      <c r="FA50" s="17">
        <v>199.69642999999999</v>
      </c>
      <c r="FB50" s="17">
        <v>207.4238</v>
      </c>
      <c r="FC50" s="17">
        <v>145.5762</v>
      </c>
      <c r="FD50" s="17">
        <v>45.4</v>
      </c>
      <c r="FE50" s="17">
        <v>47.160960000000003</v>
      </c>
      <c r="FF50" s="17">
        <v>47.160960000000003</v>
      </c>
      <c r="FG50" s="17">
        <v>-1.7609600000000001</v>
      </c>
      <c r="FH50" s="17">
        <v>115.5</v>
      </c>
      <c r="FI50" s="17">
        <v>45.00029</v>
      </c>
      <c r="FJ50" s="17">
        <v>114.1134</v>
      </c>
      <c r="FK50" s="17">
        <v>1.3866000000000001</v>
      </c>
      <c r="FL50" s="17">
        <v>28.4</v>
      </c>
      <c r="FM50" s="17">
        <v>29.2087</v>
      </c>
      <c r="FN50" s="17">
        <v>29.2087</v>
      </c>
      <c r="FO50" s="17">
        <v>-0.80869999999999997</v>
      </c>
      <c r="FP50" s="17">
        <v>18.399999999999999</v>
      </c>
      <c r="FQ50" s="17">
        <v>19.192229999999999</v>
      </c>
      <c r="FR50" s="17">
        <v>16.68403</v>
      </c>
      <c r="FS50" s="17">
        <v>1.71597</v>
      </c>
      <c r="FT50" s="17">
        <v>19.8</v>
      </c>
      <c r="FU50" s="17">
        <v>19.10679</v>
      </c>
      <c r="FV50" s="17">
        <v>19.1068</v>
      </c>
      <c r="FW50" s="17">
        <v>0.69320000000000004</v>
      </c>
      <c r="FX50" s="17">
        <v>75</v>
      </c>
      <c r="FY50" s="17">
        <v>80.375339999999994</v>
      </c>
      <c r="FZ50" s="17">
        <v>72.857600000000005</v>
      </c>
      <c r="GA50" s="17">
        <v>2.1423999999999999</v>
      </c>
      <c r="GB50" s="17">
        <v>124.5</v>
      </c>
      <c r="GC50" s="17">
        <v>185.10005000000001</v>
      </c>
      <c r="GD50" s="17">
        <v>185.10007999999999</v>
      </c>
      <c r="GE50" s="17">
        <v>-60.600079999999998</v>
      </c>
      <c r="GF50" s="17">
        <v>122.9</v>
      </c>
      <c r="GG50" s="17">
        <v>185.10005000000001</v>
      </c>
      <c r="GH50" s="17">
        <v>185.10007999999999</v>
      </c>
      <c r="GI50" s="17">
        <v>-62.20008</v>
      </c>
      <c r="GJ50" s="17">
        <v>152.5</v>
      </c>
      <c r="GK50" s="17">
        <v>185.10005000000001</v>
      </c>
      <c r="GL50" s="17">
        <v>185.10007999999999</v>
      </c>
      <c r="GM50" s="17">
        <v>-32.600079999999998</v>
      </c>
      <c r="GN50" s="17">
        <v>86.8</v>
      </c>
      <c r="GO50" s="17">
        <v>79.870949999999993</v>
      </c>
      <c r="GP50" s="17">
        <v>87.858310000000003</v>
      </c>
      <c r="GQ50" s="17">
        <v>-1.0583100000000001</v>
      </c>
      <c r="GR50" s="17">
        <v>6.7</v>
      </c>
      <c r="GS50" s="17">
        <v>2.89486</v>
      </c>
      <c r="GT50" s="17">
        <v>8.4518799999999992</v>
      </c>
      <c r="GU50" s="17">
        <v>-1.7518800000000001</v>
      </c>
      <c r="GV50" s="17">
        <v>2.2000000000000002</v>
      </c>
      <c r="GW50" s="17">
        <v>1.0171699999999999</v>
      </c>
      <c r="GX50" s="17">
        <v>8.8668200000000006</v>
      </c>
      <c r="GY50" s="17">
        <v>-6.6668200000000004</v>
      </c>
      <c r="GZ50" s="17">
        <v>33</v>
      </c>
      <c r="HA50" s="17">
        <v>34.47804</v>
      </c>
      <c r="HB50" s="17">
        <v>34.47804</v>
      </c>
      <c r="HC50" s="17">
        <v>-1.47804</v>
      </c>
      <c r="HD50" s="17">
        <v>34.5</v>
      </c>
      <c r="HE50" s="17">
        <v>32.627180000000003</v>
      </c>
      <c r="HF50" s="17">
        <v>32.627180000000003</v>
      </c>
      <c r="HG50" s="17">
        <v>1.8728199999999999</v>
      </c>
      <c r="HH50" s="17">
        <v>3.8</v>
      </c>
      <c r="HI50" s="17">
        <v>4.0341699999999996</v>
      </c>
      <c r="HJ50" s="17">
        <v>4.0341699999999996</v>
      </c>
      <c r="HK50" s="17">
        <v>-0.23416999999999999</v>
      </c>
      <c r="HL50" s="17">
        <v>25.4</v>
      </c>
      <c r="HM50" s="17">
        <v>26.020959999999999</v>
      </c>
      <c r="HN50" s="17">
        <v>26.020959999999999</v>
      </c>
      <c r="HO50" s="17">
        <v>-0.62095999999999996</v>
      </c>
      <c r="HP50" s="17">
        <v>77.7</v>
      </c>
      <c r="HQ50" s="17">
        <v>87.273110000000003</v>
      </c>
      <c r="HR50" s="17">
        <v>87.273110000000003</v>
      </c>
      <c r="HS50" s="17">
        <v>-9.5731099999999998</v>
      </c>
      <c r="HT50" s="17"/>
      <c r="HU50" s="17"/>
      <c r="HV50" s="17"/>
      <c r="HW50" s="17">
        <v>0</v>
      </c>
      <c r="HX50" s="17"/>
      <c r="HY50" s="17"/>
      <c r="HZ50" s="17"/>
      <c r="IA50" s="17">
        <v>0</v>
      </c>
      <c r="IB50" s="17">
        <v>86.2</v>
      </c>
      <c r="IC50" s="17">
        <v>85.479110000000006</v>
      </c>
      <c r="ID50" s="17">
        <v>56.479709999999997</v>
      </c>
      <c r="IE50" s="17">
        <v>29.720289999999999</v>
      </c>
      <c r="IF50" s="17"/>
      <c r="IG50" s="17"/>
      <c r="IH50" s="17"/>
      <c r="II50" s="17">
        <v>0</v>
      </c>
      <c r="IJ50" s="17"/>
      <c r="IK50" s="17"/>
      <c r="IL50" s="17"/>
      <c r="IM50" s="17">
        <v>0</v>
      </c>
      <c r="IN50" s="17">
        <v>47.1</v>
      </c>
      <c r="IO50" s="17">
        <v>48.181440000000002</v>
      </c>
      <c r="IP50" s="17">
        <v>48.181449999999998</v>
      </c>
      <c r="IQ50" s="17">
        <v>-1.08145</v>
      </c>
      <c r="IR50" s="17"/>
      <c r="IS50" s="17"/>
      <c r="IT50" s="17"/>
      <c r="IU50" s="17">
        <v>0</v>
      </c>
      <c r="IV50" s="17"/>
      <c r="IW50" s="17"/>
      <c r="IX50" s="17"/>
      <c r="IY50" s="17">
        <v>0</v>
      </c>
      <c r="IZ50" s="17"/>
      <c r="JA50" s="17"/>
      <c r="JB50" s="17"/>
      <c r="JC50" s="17">
        <v>0</v>
      </c>
      <c r="JD50" s="17">
        <v>61.4</v>
      </c>
      <c r="JE50" s="17">
        <v>59.273139999999998</v>
      </c>
      <c r="JF50" s="17">
        <v>75.926119999999997</v>
      </c>
      <c r="JG50" s="17">
        <v>-14.526120000000001</v>
      </c>
      <c r="JH50" s="17">
        <v>178.7</v>
      </c>
      <c r="JI50" s="17">
        <v>178.52955</v>
      </c>
      <c r="JJ50" s="17">
        <v>178.52956</v>
      </c>
      <c r="JK50" s="17">
        <v>0.17044000000000001</v>
      </c>
      <c r="JL50" s="17">
        <v>176.8</v>
      </c>
      <c r="JM50" s="17">
        <v>178.52955</v>
      </c>
      <c r="JN50" s="17">
        <v>178.52956</v>
      </c>
      <c r="JO50" s="17">
        <v>-1.72956</v>
      </c>
      <c r="JP50" s="17">
        <v>200</v>
      </c>
      <c r="JQ50" s="17">
        <v>178.52955</v>
      </c>
      <c r="JR50" s="17">
        <v>178.52956</v>
      </c>
      <c r="JS50" s="17">
        <v>21.47044</v>
      </c>
      <c r="JT50" s="17">
        <v>275.10000000000002</v>
      </c>
      <c r="JU50" s="17">
        <v>267.79432000000003</v>
      </c>
      <c r="JV50" s="17">
        <v>267.79433</v>
      </c>
      <c r="JW50" s="17">
        <v>7.3056700000000001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55.4</v>
      </c>
      <c r="KS50" s="17">
        <v>36</v>
      </c>
      <c r="KT50" s="17">
        <v>36</v>
      </c>
      <c r="KU50" s="17">
        <v>19.399999999999999</v>
      </c>
      <c r="KV50" s="17"/>
      <c r="KW50" s="17"/>
      <c r="KX50" s="17"/>
      <c r="KY50" s="17">
        <v>0</v>
      </c>
      <c r="KZ50" s="17">
        <v>0</v>
      </c>
      <c r="LA50" s="17"/>
      <c r="LB50" s="17">
        <v>0</v>
      </c>
      <c r="LC50" s="17">
        <v>0</v>
      </c>
      <c r="LD50" s="17">
        <v>1.4</v>
      </c>
      <c r="LE50" s="17">
        <v>1.33812</v>
      </c>
      <c r="LF50" s="17">
        <v>1.33812</v>
      </c>
      <c r="LG50" s="17">
        <v>6.1879999999999998E-2</v>
      </c>
      <c r="LH50" s="17">
        <v>210.1</v>
      </c>
      <c r="LI50" s="17">
        <v>200.553</v>
      </c>
      <c r="LJ50" s="17">
        <v>120.17435</v>
      </c>
      <c r="LK50" s="17">
        <v>89.925650000000005</v>
      </c>
      <c r="LL50" s="17">
        <v>66.599999999999994</v>
      </c>
      <c r="LM50" s="17">
        <v>66.472239999999999</v>
      </c>
      <c r="LN50" s="17">
        <v>66.472239999999999</v>
      </c>
      <c r="LO50" s="17">
        <v>0.12776000000000001</v>
      </c>
      <c r="LP50" s="17">
        <v>64.7</v>
      </c>
      <c r="LQ50" s="17">
        <v>67.133979999999994</v>
      </c>
      <c r="LR50" s="17">
        <v>67.133979999999994</v>
      </c>
      <c r="LS50" s="17">
        <v>-2.43398</v>
      </c>
      <c r="LT50" s="17">
        <v>73</v>
      </c>
      <c r="LU50" s="17">
        <v>78.567989999999995</v>
      </c>
      <c r="LV50" s="17">
        <v>68.32002</v>
      </c>
      <c r="LW50" s="17">
        <v>4.6799799999999996</v>
      </c>
      <c r="LX50" s="17">
        <v>28.7</v>
      </c>
      <c r="LY50" s="17">
        <v>29.951450000000001</v>
      </c>
      <c r="LZ50" s="17">
        <v>28.273800000000001</v>
      </c>
      <c r="MA50" s="17">
        <v>0.42620000000000002</v>
      </c>
      <c r="MB50" s="17">
        <v>0</v>
      </c>
      <c r="MC50" s="17"/>
      <c r="MD50" s="17">
        <v>0</v>
      </c>
      <c r="ME50" s="17">
        <v>0</v>
      </c>
      <c r="MF50" s="17"/>
      <c r="MG50" s="17"/>
      <c r="MH50" s="17"/>
      <c r="MI50" s="17">
        <v>0</v>
      </c>
      <c r="MJ50" s="17"/>
      <c r="MK50" s="17"/>
      <c r="ML50" s="17"/>
      <c r="MM50" s="17">
        <v>0</v>
      </c>
      <c r="MN50" s="17">
        <v>0</v>
      </c>
      <c r="MO50" s="17"/>
      <c r="MP50" s="17"/>
      <c r="MQ50" s="17">
        <v>0</v>
      </c>
      <c r="MR50" s="17">
        <v>123.3</v>
      </c>
      <c r="MS50" s="17">
        <v>90.000010000000003</v>
      </c>
      <c r="MT50" s="17">
        <v>144.31267</v>
      </c>
      <c r="MU50" s="17">
        <v>-21.01267</v>
      </c>
      <c r="MV50" s="17">
        <v>57.8</v>
      </c>
      <c r="MW50" s="17"/>
      <c r="MX50" s="17">
        <v>72.156329999999997</v>
      </c>
      <c r="MY50" s="17">
        <v>-14.35633</v>
      </c>
      <c r="MZ50" s="17"/>
      <c r="NA50" s="17"/>
      <c r="NB50" s="17"/>
      <c r="NC50" s="17">
        <v>0</v>
      </c>
      <c r="ND50" s="17"/>
      <c r="NE50" s="17"/>
      <c r="NF50" s="17"/>
      <c r="NG50" s="17">
        <v>0</v>
      </c>
      <c r="NH50" s="17"/>
      <c r="NI50" s="17"/>
      <c r="NJ50" s="17"/>
      <c r="NK50" s="17">
        <v>0</v>
      </c>
      <c r="NL50" s="17"/>
      <c r="NM50" s="17"/>
      <c r="NN50" s="17"/>
      <c r="NO50" s="17">
        <v>0</v>
      </c>
      <c r="NP50" s="17">
        <v>0</v>
      </c>
      <c r="NQ50" s="17">
        <v>0</v>
      </c>
      <c r="NR50" s="17"/>
      <c r="NS50" s="17">
        <v>0</v>
      </c>
      <c r="NT50" s="17">
        <v>216</v>
      </c>
      <c r="NU50" s="17">
        <v>192.4</v>
      </c>
      <c r="NV50" s="17">
        <v>192.4</v>
      </c>
      <c r="NW50" s="17">
        <v>23.6</v>
      </c>
      <c r="NX50" s="17">
        <v>103.4</v>
      </c>
      <c r="NY50" s="17">
        <v>96.2</v>
      </c>
      <c r="NZ50" s="17">
        <v>96.2</v>
      </c>
      <c r="OA50" s="17">
        <v>7.2</v>
      </c>
      <c r="OB50" s="17">
        <v>0</v>
      </c>
      <c r="OC50" s="17"/>
      <c r="OD50" s="17">
        <v>0</v>
      </c>
      <c r="OE50" s="17">
        <v>0</v>
      </c>
      <c r="OF50" s="17">
        <v>39.5</v>
      </c>
      <c r="OG50" s="17">
        <v>67.900000000000006</v>
      </c>
      <c r="OH50" s="17">
        <v>68.867000000000004</v>
      </c>
      <c r="OI50" s="17">
        <v>-29.367000000000001</v>
      </c>
      <c r="OJ50" s="17">
        <v>0</v>
      </c>
      <c r="OK50" s="17"/>
      <c r="OL50" s="17">
        <v>0</v>
      </c>
      <c r="OM50" s="17">
        <v>0</v>
      </c>
      <c r="ON50" s="17">
        <v>12.2</v>
      </c>
      <c r="OO50" s="17">
        <v>14.2</v>
      </c>
      <c r="OP50" s="17">
        <v>14.548</v>
      </c>
      <c r="OQ50" s="17">
        <v>-2.3479999999999999</v>
      </c>
      <c r="OR50" s="17">
        <v>0</v>
      </c>
      <c r="OS50" s="17"/>
      <c r="OT50" s="17">
        <v>0</v>
      </c>
      <c r="OU50" s="17">
        <v>0</v>
      </c>
      <c r="OV50" s="17">
        <v>12</v>
      </c>
      <c r="OW50" s="17">
        <v>10.67961</v>
      </c>
      <c r="OX50" s="17">
        <v>10.67961</v>
      </c>
      <c r="OY50" s="17">
        <v>1.32039</v>
      </c>
      <c r="OZ50" s="17">
        <v>9.9</v>
      </c>
      <c r="PA50" s="17">
        <v>9.6755499999999994</v>
      </c>
      <c r="PB50" s="17">
        <v>9</v>
      </c>
      <c r="PC50" s="17">
        <v>0.9</v>
      </c>
      <c r="PD50" s="17">
        <v>4.8</v>
      </c>
      <c r="PE50" s="17">
        <v>4.6995500000000003</v>
      </c>
      <c r="PF50" s="17">
        <v>5.67</v>
      </c>
      <c r="PG50" s="17">
        <v>-0.87</v>
      </c>
      <c r="PH50" s="17">
        <v>0.5</v>
      </c>
      <c r="PI50" s="17">
        <v>1</v>
      </c>
      <c r="PJ50" s="17">
        <v>1</v>
      </c>
      <c r="PK50" s="17">
        <v>-0.5</v>
      </c>
      <c r="PL50" s="17">
        <v>3.1</v>
      </c>
      <c r="PM50" s="17">
        <v>2.9</v>
      </c>
      <c r="PN50" s="17">
        <v>2.9</v>
      </c>
      <c r="PO50" s="17">
        <v>0.2</v>
      </c>
      <c r="PP50" s="17">
        <v>2.6</v>
      </c>
      <c r="PQ50" s="17">
        <v>2.5</v>
      </c>
      <c r="PR50" s="17">
        <v>2.5</v>
      </c>
      <c r="PS50" s="17">
        <v>0.1</v>
      </c>
      <c r="PT50" s="17">
        <v>20.3</v>
      </c>
      <c r="PU50" s="17">
        <v>19.417470000000002</v>
      </c>
      <c r="PV50" s="17">
        <v>19.417480000000001</v>
      </c>
      <c r="PW50" s="17">
        <v>0.88251999999999997</v>
      </c>
      <c r="PX50" s="17">
        <v>14.1</v>
      </c>
      <c r="PY50" s="17">
        <v>15.53398</v>
      </c>
      <c r="PZ50" s="17">
        <v>15.53398</v>
      </c>
      <c r="QA50" s="17">
        <v>-1.43398</v>
      </c>
      <c r="QB50" s="17">
        <v>9.9</v>
      </c>
      <c r="QC50" s="17">
        <v>9</v>
      </c>
      <c r="QD50" s="17">
        <v>9</v>
      </c>
      <c r="QE50" s="17">
        <v>0.9</v>
      </c>
      <c r="QF50" s="17">
        <v>3.5</v>
      </c>
      <c r="QG50" s="17">
        <v>3.5</v>
      </c>
      <c r="QH50" s="17">
        <v>3.5</v>
      </c>
      <c r="QI50" s="17">
        <v>0</v>
      </c>
      <c r="QJ50" s="17">
        <v>18.5</v>
      </c>
      <c r="QK50" s="17">
        <v>17.96116</v>
      </c>
      <c r="QL50" s="17">
        <v>17.961169999999999</v>
      </c>
      <c r="QM50" s="17">
        <v>0.53883000000000003</v>
      </c>
      <c r="QN50" s="17">
        <v>0</v>
      </c>
      <c r="QO50" s="17"/>
      <c r="QP50" s="17">
        <v>0</v>
      </c>
      <c r="QQ50" s="17">
        <v>0</v>
      </c>
      <c r="QR50" s="17">
        <v>0</v>
      </c>
      <c r="QS50" s="17"/>
      <c r="QT50" s="17">
        <v>0</v>
      </c>
      <c r="QU50" s="17">
        <v>0</v>
      </c>
      <c r="QV50" s="17">
        <v>10.1</v>
      </c>
      <c r="QW50" s="17">
        <v>15.8</v>
      </c>
      <c r="QX50" s="17">
        <v>12.705</v>
      </c>
      <c r="QY50" s="17">
        <v>-2.605</v>
      </c>
      <c r="QZ50" s="17">
        <v>33.700000000000003</v>
      </c>
      <c r="RA50" s="17">
        <v>38.5</v>
      </c>
      <c r="RB50" s="17">
        <v>39.020000000000003</v>
      </c>
      <c r="RC50" s="17">
        <v>-5.32</v>
      </c>
      <c r="RD50" s="17">
        <v>3.8</v>
      </c>
      <c r="RE50" s="17">
        <v>4.2</v>
      </c>
      <c r="RF50" s="17">
        <v>4.2</v>
      </c>
      <c r="RG50" s="17">
        <v>-0.4</v>
      </c>
      <c r="RH50" s="17">
        <v>2.2000000000000002</v>
      </c>
      <c r="RI50" s="17">
        <v>2.4</v>
      </c>
      <c r="RJ50" s="17">
        <v>2.4</v>
      </c>
      <c r="RK50" s="17">
        <v>-0.2</v>
      </c>
      <c r="RL50" s="17">
        <v>1.1000000000000001</v>
      </c>
      <c r="RM50" s="17">
        <v>1.2</v>
      </c>
      <c r="RN50" s="17">
        <v>1.2</v>
      </c>
      <c r="RO50" s="17">
        <v>-0.1</v>
      </c>
      <c r="RP50" s="17">
        <v>2.2999999999999998</v>
      </c>
      <c r="RQ50" s="17">
        <v>2.8</v>
      </c>
      <c r="RR50" s="17">
        <v>2.8</v>
      </c>
      <c r="RS50" s="17">
        <v>-0.5</v>
      </c>
      <c r="RT50" s="17">
        <v>0</v>
      </c>
      <c r="RU50" s="17"/>
      <c r="RV50" s="17">
        <v>0</v>
      </c>
      <c r="RW50" s="17">
        <v>0</v>
      </c>
      <c r="RX50" s="17">
        <v>2.2999999999999998</v>
      </c>
      <c r="RY50" s="17">
        <v>2.4</v>
      </c>
      <c r="RZ50" s="17">
        <v>2.4</v>
      </c>
      <c r="SA50" s="17">
        <v>-0.1</v>
      </c>
      <c r="SB50" s="17">
        <v>20.2</v>
      </c>
      <c r="SC50" s="17">
        <v>19.771979999999999</v>
      </c>
      <c r="SD50" s="17">
        <v>13.0642</v>
      </c>
      <c r="SE50" s="17">
        <v>7.1357999999999997</v>
      </c>
      <c r="SF50" s="17">
        <v>1.4</v>
      </c>
      <c r="SG50" s="17">
        <v>1.6</v>
      </c>
      <c r="SH50" s="17">
        <v>1.6</v>
      </c>
      <c r="SI50" s="17">
        <v>-0.2</v>
      </c>
      <c r="SJ50" s="17"/>
      <c r="SK50" s="17"/>
      <c r="SL50" s="17"/>
      <c r="SM50" s="17">
        <v>0</v>
      </c>
      <c r="SN50" s="17">
        <v>9.5</v>
      </c>
      <c r="SO50" s="17">
        <v>9.6999999999999993</v>
      </c>
      <c r="SP50" s="17">
        <v>9.6999999999999993</v>
      </c>
      <c r="SQ50" s="17">
        <v>-0.2</v>
      </c>
      <c r="SR50" s="17">
        <v>3.9</v>
      </c>
      <c r="SS50" s="17">
        <v>4.3</v>
      </c>
      <c r="ST50" s="17">
        <v>4.3</v>
      </c>
      <c r="SU50" s="17">
        <v>-0.4</v>
      </c>
      <c r="SV50" s="17">
        <v>6.2</v>
      </c>
      <c r="SW50" s="17">
        <v>6</v>
      </c>
      <c r="SX50" s="17">
        <v>6</v>
      </c>
      <c r="SY50" s="17">
        <v>0.2</v>
      </c>
      <c r="SZ50" s="17">
        <v>7</v>
      </c>
      <c r="TA50" s="17">
        <v>8</v>
      </c>
      <c r="TB50" s="17">
        <v>8</v>
      </c>
      <c r="TC50" s="17">
        <v>-1</v>
      </c>
      <c r="TD50" s="17">
        <v>14.5</v>
      </c>
      <c r="TE50" s="17">
        <v>14.077669999999999</v>
      </c>
      <c r="TF50" s="17">
        <v>14.077669999999999</v>
      </c>
      <c r="TG50" s="17">
        <v>0.42232999999999998</v>
      </c>
      <c r="TH50" s="17">
        <v>7.6</v>
      </c>
      <c r="TI50" s="17">
        <v>9.5</v>
      </c>
      <c r="TJ50" s="17">
        <v>11.315</v>
      </c>
      <c r="TK50" s="17">
        <v>-3.7149999999999999</v>
      </c>
      <c r="TL50" s="17">
        <v>40.200000000000003</v>
      </c>
      <c r="TM50" s="17">
        <v>31.5</v>
      </c>
      <c r="TN50" s="17">
        <v>35.787999999999997</v>
      </c>
      <c r="TO50" s="17">
        <v>4.4119999999999999</v>
      </c>
      <c r="TP50" s="17">
        <v>0</v>
      </c>
      <c r="TQ50" s="17"/>
      <c r="TR50" s="17">
        <v>0</v>
      </c>
      <c r="TS50" s="17">
        <v>0</v>
      </c>
      <c r="TT50" s="17">
        <v>50.1</v>
      </c>
      <c r="TU50" s="17">
        <v>45.1</v>
      </c>
      <c r="TV50" s="17">
        <v>39.087000000000003</v>
      </c>
      <c r="TW50" s="17">
        <v>11.013</v>
      </c>
      <c r="TX50" s="17">
        <v>67.2</v>
      </c>
      <c r="TY50" s="17">
        <v>68.400000000000006</v>
      </c>
      <c r="TZ50" s="17">
        <v>58.774000000000001</v>
      </c>
      <c r="UA50" s="17">
        <v>8.4260000000000002</v>
      </c>
      <c r="UB50" s="17">
        <v>4.9000000000000004</v>
      </c>
      <c r="UC50" s="17">
        <v>2.9</v>
      </c>
      <c r="UD50" s="17">
        <v>2.4910000000000001</v>
      </c>
      <c r="UE50" s="17">
        <v>2.4089999999999998</v>
      </c>
      <c r="UF50" s="17">
        <v>3</v>
      </c>
      <c r="UG50" s="17">
        <v>1.7</v>
      </c>
      <c r="UH50" s="17">
        <v>1.659</v>
      </c>
      <c r="UI50" s="17">
        <v>1.341</v>
      </c>
      <c r="UJ50" s="17">
        <v>10.5</v>
      </c>
      <c r="UK50" s="17">
        <v>10</v>
      </c>
      <c r="UL50" s="17">
        <v>10</v>
      </c>
      <c r="UM50" s="17">
        <v>0.5</v>
      </c>
      <c r="UN50" s="17">
        <v>8.3000000000000007</v>
      </c>
      <c r="UO50" s="17">
        <v>3</v>
      </c>
      <c r="UP50" s="17">
        <v>3</v>
      </c>
      <c r="UQ50" s="17">
        <v>5.3</v>
      </c>
      <c r="UR50" s="17">
        <v>8.1999999999999993</v>
      </c>
      <c r="US50" s="17">
        <v>8.3000000000000007</v>
      </c>
      <c r="UT50" s="17">
        <v>8.3000000000000007</v>
      </c>
      <c r="UU50" s="17">
        <v>-0.1</v>
      </c>
      <c r="UV50" s="17">
        <v>5.7</v>
      </c>
      <c r="UW50" s="17">
        <v>6</v>
      </c>
      <c r="UX50" s="17">
        <v>6</v>
      </c>
      <c r="UY50" s="17">
        <v>-0.3</v>
      </c>
      <c r="UZ50" s="17">
        <v>6.2</v>
      </c>
      <c r="VA50" s="17">
        <v>6</v>
      </c>
      <c r="VB50" s="17">
        <v>6</v>
      </c>
      <c r="VC50" s="17">
        <v>0.2</v>
      </c>
      <c r="VD50" s="17">
        <v>6.4</v>
      </c>
      <c r="VE50" s="17">
        <v>7</v>
      </c>
      <c r="VF50" s="17">
        <v>7</v>
      </c>
      <c r="VG50" s="17">
        <v>-0.6</v>
      </c>
      <c r="VH50" s="17">
        <v>9</v>
      </c>
      <c r="VI50" s="17">
        <v>9.6</v>
      </c>
      <c r="VJ50" s="17">
        <v>10.465</v>
      </c>
      <c r="VK50" s="17">
        <v>-1.4650000000000001</v>
      </c>
      <c r="VL50" s="17">
        <v>0</v>
      </c>
      <c r="VM50" s="17"/>
      <c r="VN50" s="17">
        <v>0</v>
      </c>
      <c r="VO50" s="17">
        <v>0</v>
      </c>
      <c r="VP50" s="17">
        <v>0.1</v>
      </c>
      <c r="VQ50" s="17"/>
      <c r="VR50" s="17">
        <v>0</v>
      </c>
      <c r="VS50" s="17">
        <v>0.1</v>
      </c>
      <c r="VT50" s="17">
        <v>0</v>
      </c>
      <c r="VU50" s="17"/>
      <c r="VV50" s="17">
        <v>0</v>
      </c>
      <c r="VW50" s="17">
        <v>0</v>
      </c>
      <c r="VX50" s="17">
        <v>0.6</v>
      </c>
      <c r="VY50" s="17">
        <v>0.6</v>
      </c>
      <c r="VZ50" s="17">
        <v>0.6</v>
      </c>
      <c r="WA50" s="17">
        <v>0</v>
      </c>
      <c r="WB50" s="17">
        <v>67.7</v>
      </c>
      <c r="WC50" s="17">
        <v>33.799999999999997</v>
      </c>
      <c r="WD50" s="17">
        <v>41</v>
      </c>
      <c r="WE50" s="17">
        <v>26.7</v>
      </c>
      <c r="WF50" s="17">
        <v>52.8</v>
      </c>
      <c r="WG50" s="17">
        <v>26.3</v>
      </c>
      <c r="WH50" s="17">
        <v>28</v>
      </c>
      <c r="WI50" s="17">
        <v>24.8</v>
      </c>
      <c r="WJ50" s="17">
        <v>0</v>
      </c>
      <c r="WK50" s="17"/>
      <c r="WL50" s="17">
        <v>0</v>
      </c>
      <c r="WM50" s="17">
        <v>0</v>
      </c>
      <c r="WN50" s="17">
        <v>0</v>
      </c>
      <c r="WO50" s="17"/>
      <c r="WP50" s="17">
        <v>0</v>
      </c>
      <c r="WQ50" s="17">
        <v>0</v>
      </c>
      <c r="WR50" s="17">
        <v>10</v>
      </c>
      <c r="WS50" s="17">
        <v>9.6</v>
      </c>
      <c r="WT50" s="17">
        <v>9.6</v>
      </c>
      <c r="WU50" s="17">
        <v>0.4</v>
      </c>
      <c r="WV50" s="17">
        <v>18.3</v>
      </c>
      <c r="WW50" s="17">
        <v>17.475729999999999</v>
      </c>
      <c r="WX50" s="17">
        <v>17.475729999999999</v>
      </c>
      <c r="WY50" s="17">
        <v>0.82426999999999995</v>
      </c>
      <c r="WZ50" s="17">
        <v>10.3</v>
      </c>
      <c r="XA50" s="17">
        <v>10.8</v>
      </c>
      <c r="XB50" s="17">
        <v>10.8</v>
      </c>
      <c r="XC50" s="17">
        <v>-0.5</v>
      </c>
      <c r="XD50" s="17">
        <v>43.3</v>
      </c>
      <c r="XE50" s="17">
        <v>43.2</v>
      </c>
      <c r="XF50" s="17">
        <v>42</v>
      </c>
      <c r="XG50" s="17">
        <v>1.3</v>
      </c>
      <c r="XH50" s="17">
        <v>34.799999999999997</v>
      </c>
      <c r="XI50" s="17">
        <v>28.8</v>
      </c>
      <c r="XJ50" s="17">
        <v>28</v>
      </c>
      <c r="XK50" s="17">
        <v>6.8</v>
      </c>
      <c r="XL50" s="17"/>
      <c r="XM50" s="17"/>
      <c r="XN50" s="17"/>
      <c r="XO50" s="17">
        <v>0</v>
      </c>
      <c r="XP50" s="17"/>
      <c r="XQ50" s="17"/>
      <c r="XR50" s="17"/>
      <c r="XS50" s="17">
        <v>0</v>
      </c>
      <c r="XT50" s="17">
        <v>7.1</v>
      </c>
      <c r="XU50" s="17">
        <v>8.2100000000000009</v>
      </c>
      <c r="XV50" s="17">
        <v>8.2100000000000009</v>
      </c>
      <c r="XW50" s="17">
        <v>-1.1100000000000001</v>
      </c>
      <c r="XX50" s="17"/>
      <c r="XY50" s="17"/>
      <c r="XZ50" s="17"/>
      <c r="YA50" s="17">
        <v>0</v>
      </c>
      <c r="YB50" s="17"/>
      <c r="YC50" s="17"/>
      <c r="YD50" s="17"/>
      <c r="YE50" s="17">
        <v>0</v>
      </c>
    </row>
    <row r="51" spans="1:655" ht="24" customHeight="1" x14ac:dyDescent="0.3">
      <c r="A51" s="1"/>
      <c r="B51" s="16" t="s">
        <v>43</v>
      </c>
      <c r="C51" s="16" t="s">
        <v>738</v>
      </c>
      <c r="D51" s="17">
        <v>144.1</v>
      </c>
      <c r="E51" s="17">
        <v>146</v>
      </c>
      <c r="F51" s="17">
        <v>146</v>
      </c>
      <c r="G51" s="17">
        <v>-1.9</v>
      </c>
      <c r="H51" s="17">
        <v>654.4</v>
      </c>
      <c r="I51" s="17">
        <v>643.65809000000002</v>
      </c>
      <c r="J51" s="17">
        <v>643.65809000000002</v>
      </c>
      <c r="K51" s="17">
        <v>10.741910000000001</v>
      </c>
      <c r="L51" s="17">
        <v>215.8</v>
      </c>
      <c r="M51" s="17">
        <v>209.39341999999999</v>
      </c>
      <c r="N51" s="17">
        <v>209.39341999999999</v>
      </c>
      <c r="O51" s="17">
        <v>6.4065799999999999</v>
      </c>
      <c r="P51" s="17"/>
      <c r="Q51" s="17"/>
      <c r="R51" s="17"/>
      <c r="S51" s="17">
        <v>0</v>
      </c>
      <c r="T51" s="17"/>
      <c r="U51" s="17"/>
      <c r="V51" s="17"/>
      <c r="W51" s="17">
        <v>0</v>
      </c>
      <c r="X51" s="17">
        <v>60.1</v>
      </c>
      <c r="Y51" s="17">
        <v>61.105800000000002</v>
      </c>
      <c r="Z51" s="17">
        <v>76.798159999999996</v>
      </c>
      <c r="AA51" s="17">
        <v>-16.698160000000001</v>
      </c>
      <c r="AB51" s="17">
        <v>91.4</v>
      </c>
      <c r="AC51" s="17">
        <v>96</v>
      </c>
      <c r="AD51" s="17">
        <v>103.85822</v>
      </c>
      <c r="AE51" s="17">
        <v>-12.458220000000001</v>
      </c>
      <c r="AF51" s="17"/>
      <c r="AG51" s="17"/>
      <c r="AH51" s="17"/>
      <c r="AI51" s="17">
        <v>0</v>
      </c>
      <c r="AJ51" s="17"/>
      <c r="AK51" s="17"/>
      <c r="AL51" s="17"/>
      <c r="AM51" s="17">
        <v>0</v>
      </c>
      <c r="AN51" s="17">
        <v>135.19999999999999</v>
      </c>
      <c r="AO51" s="17">
        <v>177.46349000000001</v>
      </c>
      <c r="AP51" s="17">
        <v>186.42447999999999</v>
      </c>
      <c r="AQ51" s="17">
        <v>-51.22448</v>
      </c>
      <c r="AR51" s="17">
        <v>136.69999999999999</v>
      </c>
      <c r="AS51" s="17">
        <v>177.46349000000001</v>
      </c>
      <c r="AT51" s="17">
        <v>186.42447999999999</v>
      </c>
      <c r="AU51" s="17">
        <v>-49.72448</v>
      </c>
      <c r="AV51" s="17">
        <v>135.6</v>
      </c>
      <c r="AW51" s="17">
        <v>177.46349000000001</v>
      </c>
      <c r="AX51" s="17">
        <v>186.42447999999999</v>
      </c>
      <c r="AY51" s="17">
        <v>-50.824480000000001</v>
      </c>
      <c r="AZ51" s="17">
        <v>224.5</v>
      </c>
      <c r="BA51" s="17">
        <v>266.19522999999998</v>
      </c>
      <c r="BB51" s="17">
        <v>279.63672000000003</v>
      </c>
      <c r="BC51" s="17">
        <v>-55.136719999999997</v>
      </c>
      <c r="BD51" s="17">
        <v>110.2</v>
      </c>
      <c r="BE51" s="17">
        <v>208.28217000000001</v>
      </c>
      <c r="BF51" s="17">
        <v>208.28218000000001</v>
      </c>
      <c r="BG51" s="17">
        <v>-98.082179999999994</v>
      </c>
      <c r="BH51" s="17">
        <v>66.400000000000006</v>
      </c>
      <c r="BI51" s="17">
        <v>104.14108</v>
      </c>
      <c r="BJ51" s="17">
        <v>104.14109000000001</v>
      </c>
      <c r="BK51" s="17">
        <v>-37.74109</v>
      </c>
      <c r="BL51" s="17">
        <v>494.6</v>
      </c>
      <c r="BM51" s="17">
        <v>565.53566999999998</v>
      </c>
      <c r="BN51" s="17">
        <v>565.53980999999999</v>
      </c>
      <c r="BO51" s="17">
        <v>-70.939809999999994</v>
      </c>
      <c r="BP51" s="17">
        <v>4.4000000000000004</v>
      </c>
      <c r="BQ51" s="17">
        <v>4.4318400000000002</v>
      </c>
      <c r="BR51" s="17">
        <v>4.4318400000000002</v>
      </c>
      <c r="BS51" s="17">
        <v>-3.184E-2</v>
      </c>
      <c r="BT51" s="17"/>
      <c r="BU51" s="17"/>
      <c r="BV51" s="17"/>
      <c r="BW51" s="17">
        <v>0</v>
      </c>
      <c r="BX51" s="17"/>
      <c r="BY51" s="17"/>
      <c r="BZ51" s="17"/>
      <c r="CA51" s="17">
        <v>0</v>
      </c>
      <c r="CB51" s="17"/>
      <c r="CC51" s="17"/>
      <c r="CD51" s="17"/>
      <c r="CE51" s="17">
        <v>0</v>
      </c>
      <c r="CF51" s="17"/>
      <c r="CG51" s="17"/>
      <c r="CH51" s="17"/>
      <c r="CI51" s="17">
        <v>0</v>
      </c>
      <c r="CJ51" s="17">
        <v>142.19999999999999</v>
      </c>
      <c r="CK51" s="17">
        <v>147.08971</v>
      </c>
      <c r="CL51" s="17">
        <v>133.33197999999999</v>
      </c>
      <c r="CM51" s="17">
        <v>8.8680199999999996</v>
      </c>
      <c r="CN51" s="17">
        <v>8</v>
      </c>
      <c r="CO51" s="17">
        <v>5.1333399999999996</v>
      </c>
      <c r="CP51" s="17">
        <v>5.1333399999999996</v>
      </c>
      <c r="CQ51" s="17">
        <v>2.86666</v>
      </c>
      <c r="CR51" s="17">
        <v>5.6</v>
      </c>
      <c r="CS51" s="17">
        <v>2.8177599999999998</v>
      </c>
      <c r="CT51" s="17">
        <v>2.8177599999999998</v>
      </c>
      <c r="CU51" s="17">
        <v>2.7822399999999998</v>
      </c>
      <c r="CV51" s="17"/>
      <c r="CW51" s="17"/>
      <c r="CX51" s="17"/>
      <c r="CY51" s="17">
        <v>0</v>
      </c>
      <c r="CZ51" s="17">
        <v>7</v>
      </c>
      <c r="DA51" s="17">
        <v>6.8787000000000003</v>
      </c>
      <c r="DB51" s="17">
        <v>6.8787000000000003</v>
      </c>
      <c r="DC51" s="17">
        <v>0.12130000000000001</v>
      </c>
      <c r="DD51" s="17">
        <v>14.9</v>
      </c>
      <c r="DE51" s="17">
        <v>14.919420000000001</v>
      </c>
      <c r="DF51" s="17">
        <v>14.919420000000001</v>
      </c>
      <c r="DG51" s="17">
        <v>-1.942E-2</v>
      </c>
      <c r="DH51" s="17">
        <v>136</v>
      </c>
      <c r="DI51" s="17">
        <v>134.7852</v>
      </c>
      <c r="DJ51" s="17">
        <v>87.012829999999994</v>
      </c>
      <c r="DK51" s="17">
        <v>48.987169999999999</v>
      </c>
      <c r="DL51" s="17"/>
      <c r="DM51" s="17"/>
      <c r="DN51" s="17"/>
      <c r="DO51" s="17">
        <v>0</v>
      </c>
      <c r="DP51" s="17"/>
      <c r="DQ51" s="17"/>
      <c r="DR51" s="17"/>
      <c r="DS51" s="17">
        <v>0</v>
      </c>
      <c r="DT51" s="17"/>
      <c r="DU51" s="17"/>
      <c r="DV51" s="17"/>
      <c r="DW51" s="17">
        <v>0</v>
      </c>
      <c r="DX51" s="17"/>
      <c r="DY51" s="17"/>
      <c r="DZ51" s="17"/>
      <c r="EA51" s="17">
        <v>0</v>
      </c>
      <c r="EB51" s="17">
        <v>107.3</v>
      </c>
      <c r="EC51" s="17">
        <v>72.405510000000007</v>
      </c>
      <c r="ED51" s="17">
        <v>81.105000000000004</v>
      </c>
      <c r="EE51" s="17">
        <v>26.195</v>
      </c>
      <c r="EF51" s="17">
        <v>111.7</v>
      </c>
      <c r="EG51" s="17">
        <v>110.26321</v>
      </c>
      <c r="EH51" s="17">
        <v>110.26321</v>
      </c>
      <c r="EI51" s="17">
        <v>1.43679</v>
      </c>
      <c r="EJ51" s="17"/>
      <c r="EK51" s="17"/>
      <c r="EL51" s="17"/>
      <c r="EM51" s="17">
        <v>0</v>
      </c>
      <c r="EN51" s="17"/>
      <c r="EO51" s="17"/>
      <c r="EP51" s="17"/>
      <c r="EQ51" s="17">
        <v>0</v>
      </c>
      <c r="ER51" s="17"/>
      <c r="ES51" s="17"/>
      <c r="ET51" s="17"/>
      <c r="EU51" s="17">
        <v>0</v>
      </c>
      <c r="EV51" s="17">
        <v>6.5</v>
      </c>
      <c r="EW51" s="17">
        <v>6.39</v>
      </c>
      <c r="EX51" s="17">
        <v>6.39</v>
      </c>
      <c r="EY51" s="17">
        <v>0.11</v>
      </c>
      <c r="EZ51" s="17">
        <v>349.8</v>
      </c>
      <c r="FA51" s="17">
        <v>215.41615999999999</v>
      </c>
      <c r="FB51" s="17">
        <v>208.97774999999999</v>
      </c>
      <c r="FC51" s="17">
        <v>140.82225</v>
      </c>
      <c r="FD51" s="17">
        <v>45.5</v>
      </c>
      <c r="FE51" s="17">
        <v>47.160960000000003</v>
      </c>
      <c r="FF51" s="17">
        <v>47.160960000000003</v>
      </c>
      <c r="FG51" s="17">
        <v>-1.66096</v>
      </c>
      <c r="FH51" s="17">
        <v>115.6</v>
      </c>
      <c r="FI51" s="17">
        <v>45.54204</v>
      </c>
      <c r="FJ51" s="17">
        <v>114.2619</v>
      </c>
      <c r="FK51" s="17">
        <v>1.3381000000000001</v>
      </c>
      <c r="FL51" s="17">
        <v>28</v>
      </c>
      <c r="FM51" s="17">
        <v>29.2087</v>
      </c>
      <c r="FN51" s="17">
        <v>29.2087</v>
      </c>
      <c r="FO51" s="17">
        <v>-1.2087000000000001</v>
      </c>
      <c r="FP51" s="17">
        <v>18.399999999999999</v>
      </c>
      <c r="FQ51" s="17">
        <v>19.192229999999999</v>
      </c>
      <c r="FR51" s="17">
        <v>16.68403</v>
      </c>
      <c r="FS51" s="17">
        <v>1.71597</v>
      </c>
      <c r="FT51" s="17">
        <v>19.8</v>
      </c>
      <c r="FU51" s="17">
        <v>19.10679</v>
      </c>
      <c r="FV51" s="17">
        <v>19.1068</v>
      </c>
      <c r="FW51" s="17">
        <v>0.69320000000000004</v>
      </c>
      <c r="FX51" s="17">
        <v>77.7</v>
      </c>
      <c r="FY51" s="17">
        <v>80.375339999999994</v>
      </c>
      <c r="FZ51" s="17">
        <v>72.857600000000005</v>
      </c>
      <c r="GA51" s="17">
        <v>4.8423999999999996</v>
      </c>
      <c r="GB51" s="17">
        <v>125.1</v>
      </c>
      <c r="GC51" s="17">
        <v>185.10006000000001</v>
      </c>
      <c r="GD51" s="17">
        <v>185.10007999999999</v>
      </c>
      <c r="GE51" s="17">
        <v>-60.000079999999997</v>
      </c>
      <c r="GF51" s="17">
        <v>123.5</v>
      </c>
      <c r="GG51" s="17">
        <v>185.10006000000001</v>
      </c>
      <c r="GH51" s="17">
        <v>185.10007999999999</v>
      </c>
      <c r="GI51" s="17">
        <v>-61.600079999999998</v>
      </c>
      <c r="GJ51" s="17">
        <v>152.19999999999999</v>
      </c>
      <c r="GK51" s="17">
        <v>185.10006000000001</v>
      </c>
      <c r="GL51" s="17">
        <v>185.10007999999999</v>
      </c>
      <c r="GM51" s="17">
        <v>-32.900080000000003</v>
      </c>
      <c r="GN51" s="17">
        <v>87.5</v>
      </c>
      <c r="GO51" s="17">
        <v>86.220510000000004</v>
      </c>
      <c r="GP51" s="17">
        <v>87.858310000000003</v>
      </c>
      <c r="GQ51" s="17">
        <v>-0.35831000000000002</v>
      </c>
      <c r="GR51" s="17">
        <v>6.7</v>
      </c>
      <c r="GS51" s="17">
        <v>2.89486</v>
      </c>
      <c r="GT51" s="17">
        <v>8.4518799999999992</v>
      </c>
      <c r="GU51" s="17">
        <v>-1.7518800000000001</v>
      </c>
      <c r="GV51" s="17">
        <v>2.1</v>
      </c>
      <c r="GW51" s="17">
        <v>1.0171699999999999</v>
      </c>
      <c r="GX51" s="17">
        <v>8.8668200000000006</v>
      </c>
      <c r="GY51" s="17">
        <v>-6.7668200000000001</v>
      </c>
      <c r="GZ51" s="17">
        <v>33.799999999999997</v>
      </c>
      <c r="HA51" s="17">
        <v>34.47804</v>
      </c>
      <c r="HB51" s="17">
        <v>34.47804</v>
      </c>
      <c r="HC51" s="17">
        <v>-0.67803999999999998</v>
      </c>
      <c r="HD51" s="17">
        <v>34.9</v>
      </c>
      <c r="HE51" s="17">
        <v>32.627180000000003</v>
      </c>
      <c r="HF51" s="17">
        <v>32.627180000000003</v>
      </c>
      <c r="HG51" s="17">
        <v>2.2728199999999998</v>
      </c>
      <c r="HH51" s="17">
        <v>3.8</v>
      </c>
      <c r="HI51" s="17">
        <v>4.0341699999999996</v>
      </c>
      <c r="HJ51" s="17">
        <v>4.0341699999999996</v>
      </c>
      <c r="HK51" s="17">
        <v>-0.23416999999999999</v>
      </c>
      <c r="HL51" s="17">
        <v>26.3</v>
      </c>
      <c r="HM51" s="17">
        <v>26.020959999999999</v>
      </c>
      <c r="HN51" s="17">
        <v>26.020959999999999</v>
      </c>
      <c r="HO51" s="17">
        <v>0.27904000000000001</v>
      </c>
      <c r="HP51" s="17">
        <v>78.8</v>
      </c>
      <c r="HQ51" s="17">
        <v>87.273110000000003</v>
      </c>
      <c r="HR51" s="17">
        <v>87.273110000000003</v>
      </c>
      <c r="HS51" s="17">
        <v>-8.4731100000000001</v>
      </c>
      <c r="HT51" s="17"/>
      <c r="HU51" s="17"/>
      <c r="HV51" s="17"/>
      <c r="HW51" s="17">
        <v>0</v>
      </c>
      <c r="HX51" s="17"/>
      <c r="HY51" s="17"/>
      <c r="HZ51" s="17"/>
      <c r="IA51" s="17">
        <v>0</v>
      </c>
      <c r="IB51" s="17">
        <v>86.2</v>
      </c>
      <c r="IC51" s="17">
        <v>85.482370000000003</v>
      </c>
      <c r="ID51" s="17">
        <v>56.291849999999997</v>
      </c>
      <c r="IE51" s="17">
        <v>29.908149999999999</v>
      </c>
      <c r="IF51" s="17"/>
      <c r="IG51" s="17"/>
      <c r="IH51" s="17"/>
      <c r="II51" s="17">
        <v>0</v>
      </c>
      <c r="IJ51" s="17"/>
      <c r="IK51" s="17"/>
      <c r="IL51" s="17"/>
      <c r="IM51" s="17">
        <v>0</v>
      </c>
      <c r="IN51" s="17">
        <v>47.5</v>
      </c>
      <c r="IO51" s="17">
        <v>48.181440000000002</v>
      </c>
      <c r="IP51" s="17">
        <v>48.181449999999998</v>
      </c>
      <c r="IQ51" s="17">
        <v>-0.68145</v>
      </c>
      <c r="IR51" s="17"/>
      <c r="IS51" s="17"/>
      <c r="IT51" s="17"/>
      <c r="IU51" s="17">
        <v>0</v>
      </c>
      <c r="IV51" s="17"/>
      <c r="IW51" s="17"/>
      <c r="IX51" s="17"/>
      <c r="IY51" s="17">
        <v>0</v>
      </c>
      <c r="IZ51" s="17"/>
      <c r="JA51" s="17"/>
      <c r="JB51" s="17"/>
      <c r="JC51" s="17">
        <v>0</v>
      </c>
      <c r="JD51" s="17">
        <v>61.4</v>
      </c>
      <c r="JE51" s="17">
        <v>66.998859999999993</v>
      </c>
      <c r="JF51" s="17">
        <v>75.926119999999997</v>
      </c>
      <c r="JG51" s="17">
        <v>-14.526120000000001</v>
      </c>
      <c r="JH51" s="17">
        <v>177.9</v>
      </c>
      <c r="JI51" s="17">
        <v>178.52955</v>
      </c>
      <c r="JJ51" s="17">
        <v>178.52956</v>
      </c>
      <c r="JK51" s="17">
        <v>-0.62956000000000001</v>
      </c>
      <c r="JL51" s="17">
        <v>175.9</v>
      </c>
      <c r="JM51" s="17">
        <v>178.52955</v>
      </c>
      <c r="JN51" s="17">
        <v>178.52956</v>
      </c>
      <c r="JO51" s="17">
        <v>-2.6295600000000001</v>
      </c>
      <c r="JP51" s="17">
        <v>200</v>
      </c>
      <c r="JQ51" s="17">
        <v>178.52955</v>
      </c>
      <c r="JR51" s="17">
        <v>178.52956</v>
      </c>
      <c r="JS51" s="17">
        <v>21.47044</v>
      </c>
      <c r="JT51" s="17">
        <v>275.2</v>
      </c>
      <c r="JU51" s="17">
        <v>267.79432000000003</v>
      </c>
      <c r="JV51" s="17">
        <v>267.79433</v>
      </c>
      <c r="JW51" s="17">
        <v>7.4056699999999998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v>0</v>
      </c>
      <c r="KT51" s="17">
        <v>0</v>
      </c>
      <c r="KU51" s="17">
        <v>0</v>
      </c>
      <c r="KV51" s="17"/>
      <c r="KW51" s="17"/>
      <c r="KX51" s="17"/>
      <c r="KY51" s="17">
        <v>0</v>
      </c>
      <c r="KZ51" s="17">
        <v>0</v>
      </c>
      <c r="LA51" s="17"/>
      <c r="LB51" s="17">
        <v>0</v>
      </c>
      <c r="LC51" s="17">
        <v>0</v>
      </c>
      <c r="LD51" s="17">
        <v>1.4</v>
      </c>
      <c r="LE51" s="17">
        <v>1.33812</v>
      </c>
      <c r="LF51" s="17">
        <v>1.33812</v>
      </c>
      <c r="LG51" s="17">
        <v>6.1879999999999998E-2</v>
      </c>
      <c r="LH51" s="17">
        <v>235.4</v>
      </c>
      <c r="LI51" s="17">
        <v>226.88558</v>
      </c>
      <c r="LJ51" s="17">
        <v>123.62045000000001</v>
      </c>
      <c r="LK51" s="17">
        <v>111.77955</v>
      </c>
      <c r="LL51" s="17">
        <v>66.900000000000006</v>
      </c>
      <c r="LM51" s="17">
        <v>66.472239999999999</v>
      </c>
      <c r="LN51" s="17">
        <v>66.472239999999999</v>
      </c>
      <c r="LO51" s="17">
        <v>0.42775999999999997</v>
      </c>
      <c r="LP51" s="17">
        <v>64.900000000000006</v>
      </c>
      <c r="LQ51" s="17">
        <v>67.133979999999994</v>
      </c>
      <c r="LR51" s="17">
        <v>67.133979999999994</v>
      </c>
      <c r="LS51" s="17">
        <v>-2.2339799999999999</v>
      </c>
      <c r="LT51" s="17">
        <v>73</v>
      </c>
      <c r="LU51" s="17">
        <v>78.567989999999995</v>
      </c>
      <c r="LV51" s="17">
        <v>68.319999999999993</v>
      </c>
      <c r="LW51" s="17">
        <v>4.68</v>
      </c>
      <c r="LX51" s="17">
        <v>28.8</v>
      </c>
      <c r="LY51" s="17">
        <v>29.951450000000001</v>
      </c>
      <c r="LZ51" s="17">
        <v>28.273790000000002</v>
      </c>
      <c r="MA51" s="17">
        <v>0.52620999999999996</v>
      </c>
      <c r="MB51" s="17">
        <v>0</v>
      </c>
      <c r="MC51" s="17"/>
      <c r="MD51" s="17">
        <v>0</v>
      </c>
      <c r="ME51" s="17">
        <v>0</v>
      </c>
      <c r="MF51" s="17"/>
      <c r="MG51" s="17"/>
      <c r="MH51" s="17"/>
      <c r="MI51" s="17">
        <v>0</v>
      </c>
      <c r="MJ51" s="17"/>
      <c r="MK51" s="17"/>
      <c r="ML51" s="17"/>
      <c r="MM51" s="17">
        <v>0</v>
      </c>
      <c r="MN51" s="17">
        <v>0</v>
      </c>
      <c r="MO51" s="17"/>
      <c r="MP51" s="17"/>
      <c r="MQ51" s="17">
        <v>0</v>
      </c>
      <c r="MR51" s="17">
        <v>122.8</v>
      </c>
      <c r="MS51" s="17">
        <v>0</v>
      </c>
      <c r="MT51" s="17">
        <v>144.31267</v>
      </c>
      <c r="MU51" s="17">
        <v>-21.51267</v>
      </c>
      <c r="MV51" s="17">
        <v>57.7</v>
      </c>
      <c r="MW51" s="17"/>
      <c r="MX51" s="17">
        <v>72.156329999999997</v>
      </c>
      <c r="MY51" s="17">
        <v>-14.456329999999999</v>
      </c>
      <c r="MZ51" s="17"/>
      <c r="NA51" s="17"/>
      <c r="NB51" s="17"/>
      <c r="NC51" s="17">
        <v>0</v>
      </c>
      <c r="ND51" s="17"/>
      <c r="NE51" s="17"/>
      <c r="NF51" s="17"/>
      <c r="NG51" s="17">
        <v>0</v>
      </c>
      <c r="NH51" s="17"/>
      <c r="NI51" s="17"/>
      <c r="NJ51" s="17"/>
      <c r="NK51" s="17">
        <v>0</v>
      </c>
      <c r="NL51" s="17"/>
      <c r="NM51" s="17"/>
      <c r="NN51" s="17"/>
      <c r="NO51" s="17">
        <v>0</v>
      </c>
      <c r="NP51" s="17">
        <v>0</v>
      </c>
      <c r="NQ51" s="17">
        <v>0</v>
      </c>
      <c r="NR51" s="17"/>
      <c r="NS51" s="17">
        <v>0</v>
      </c>
      <c r="NT51" s="17">
        <v>216.1</v>
      </c>
      <c r="NU51" s="17">
        <v>192.4</v>
      </c>
      <c r="NV51" s="17">
        <v>192.4</v>
      </c>
      <c r="NW51" s="17">
        <v>23.7</v>
      </c>
      <c r="NX51" s="17">
        <v>103.3</v>
      </c>
      <c r="NY51" s="17">
        <v>96.2</v>
      </c>
      <c r="NZ51" s="17">
        <v>96.2</v>
      </c>
      <c r="OA51" s="17">
        <v>7.1</v>
      </c>
      <c r="OB51" s="17">
        <v>0</v>
      </c>
      <c r="OC51" s="17"/>
      <c r="OD51" s="17">
        <v>0</v>
      </c>
      <c r="OE51" s="17">
        <v>0</v>
      </c>
      <c r="OF51" s="17">
        <v>40.1</v>
      </c>
      <c r="OG51" s="17">
        <v>67.3</v>
      </c>
      <c r="OH51" s="17">
        <v>68.674999999999997</v>
      </c>
      <c r="OI51" s="17">
        <v>-28.574999999999999</v>
      </c>
      <c r="OJ51" s="17">
        <v>0</v>
      </c>
      <c r="OK51" s="17"/>
      <c r="OL51" s="17">
        <v>0</v>
      </c>
      <c r="OM51" s="17">
        <v>0</v>
      </c>
      <c r="ON51" s="17">
        <v>8.6</v>
      </c>
      <c r="OO51" s="17">
        <v>14.5</v>
      </c>
      <c r="OP51" s="17">
        <v>14.227</v>
      </c>
      <c r="OQ51" s="17">
        <v>-5.6269999999999998</v>
      </c>
      <c r="OR51" s="17">
        <v>0</v>
      </c>
      <c r="OS51" s="17"/>
      <c r="OT51" s="17">
        <v>0</v>
      </c>
      <c r="OU51" s="17">
        <v>0</v>
      </c>
      <c r="OV51" s="17">
        <v>12.1</v>
      </c>
      <c r="OW51" s="17">
        <v>10.67961</v>
      </c>
      <c r="OX51" s="17">
        <v>10.67961</v>
      </c>
      <c r="OY51" s="17">
        <v>1.42039</v>
      </c>
      <c r="OZ51" s="17">
        <v>10</v>
      </c>
      <c r="PA51" s="17">
        <v>9.9828100000000006</v>
      </c>
      <c r="PB51" s="17">
        <v>9</v>
      </c>
      <c r="PC51" s="17">
        <v>1</v>
      </c>
      <c r="PD51" s="17">
        <v>4.9000000000000004</v>
      </c>
      <c r="PE51" s="17">
        <v>4.7225400000000004</v>
      </c>
      <c r="PF51" s="17">
        <v>5.67</v>
      </c>
      <c r="PG51" s="17">
        <v>-0.77</v>
      </c>
      <c r="PH51" s="17">
        <v>0.5</v>
      </c>
      <c r="PI51" s="17">
        <v>1</v>
      </c>
      <c r="PJ51" s="17">
        <v>1</v>
      </c>
      <c r="PK51" s="17">
        <v>-0.5</v>
      </c>
      <c r="PL51" s="17">
        <v>3.1</v>
      </c>
      <c r="PM51" s="17">
        <v>2.9</v>
      </c>
      <c r="PN51" s="17">
        <v>2.9</v>
      </c>
      <c r="PO51" s="17">
        <v>0.2</v>
      </c>
      <c r="PP51" s="17">
        <v>2.6</v>
      </c>
      <c r="PQ51" s="17">
        <v>2.5</v>
      </c>
      <c r="PR51" s="17">
        <v>2.5</v>
      </c>
      <c r="PS51" s="17">
        <v>0.1</v>
      </c>
      <c r="PT51" s="17">
        <v>20.3</v>
      </c>
      <c r="PU51" s="17">
        <v>19.417470000000002</v>
      </c>
      <c r="PV51" s="17">
        <v>19.417480000000001</v>
      </c>
      <c r="PW51" s="17">
        <v>0.88251999999999997</v>
      </c>
      <c r="PX51" s="17">
        <v>14.1</v>
      </c>
      <c r="PY51" s="17">
        <v>15.53398</v>
      </c>
      <c r="PZ51" s="17">
        <v>15.53398</v>
      </c>
      <c r="QA51" s="17">
        <v>-1.43398</v>
      </c>
      <c r="QB51" s="17">
        <v>9.8000000000000007</v>
      </c>
      <c r="QC51" s="17">
        <v>9</v>
      </c>
      <c r="QD51" s="17">
        <v>9</v>
      </c>
      <c r="QE51" s="17">
        <v>0.8</v>
      </c>
      <c r="QF51" s="17">
        <v>3.5</v>
      </c>
      <c r="QG51" s="17">
        <v>3.5</v>
      </c>
      <c r="QH51" s="17">
        <v>3.5</v>
      </c>
      <c r="QI51" s="17">
        <v>0</v>
      </c>
      <c r="QJ51" s="17">
        <v>18.5</v>
      </c>
      <c r="QK51" s="17">
        <v>17.96116</v>
      </c>
      <c r="QL51" s="17">
        <v>17.961169999999999</v>
      </c>
      <c r="QM51" s="17">
        <v>0.53883000000000003</v>
      </c>
      <c r="QN51" s="17">
        <v>0</v>
      </c>
      <c r="QO51" s="17"/>
      <c r="QP51" s="17">
        <v>0</v>
      </c>
      <c r="QQ51" s="17">
        <v>0</v>
      </c>
      <c r="QR51" s="17">
        <v>0</v>
      </c>
      <c r="QS51" s="17"/>
      <c r="QT51" s="17">
        <v>0</v>
      </c>
      <c r="QU51" s="17">
        <v>0</v>
      </c>
      <c r="QV51" s="17">
        <v>12.8</v>
      </c>
      <c r="QW51" s="17">
        <v>15.9</v>
      </c>
      <c r="QX51" s="17">
        <v>12.348000000000001</v>
      </c>
      <c r="QY51" s="17">
        <v>0.45200000000000001</v>
      </c>
      <c r="QZ51" s="17">
        <v>37</v>
      </c>
      <c r="RA51" s="17">
        <v>37.1</v>
      </c>
      <c r="RB51" s="17">
        <v>37.168999999999997</v>
      </c>
      <c r="RC51" s="17">
        <v>-0.16900000000000001</v>
      </c>
      <c r="RD51" s="17">
        <v>3.8</v>
      </c>
      <c r="RE51" s="17">
        <v>4.2</v>
      </c>
      <c r="RF51" s="17">
        <v>4.2</v>
      </c>
      <c r="RG51" s="17">
        <v>-0.4</v>
      </c>
      <c r="RH51" s="17">
        <v>2.2000000000000002</v>
      </c>
      <c r="RI51" s="17">
        <v>2.4</v>
      </c>
      <c r="RJ51" s="17">
        <v>2.4</v>
      </c>
      <c r="RK51" s="17">
        <v>-0.2</v>
      </c>
      <c r="RL51" s="17">
        <v>1.1000000000000001</v>
      </c>
      <c r="RM51" s="17">
        <v>1.2</v>
      </c>
      <c r="RN51" s="17">
        <v>1.2</v>
      </c>
      <c r="RO51" s="17">
        <v>-0.1</v>
      </c>
      <c r="RP51" s="17">
        <v>2.2999999999999998</v>
      </c>
      <c r="RQ51" s="17">
        <v>2.8</v>
      </c>
      <c r="RR51" s="17">
        <v>2.8</v>
      </c>
      <c r="RS51" s="17">
        <v>-0.5</v>
      </c>
      <c r="RT51" s="17">
        <v>0</v>
      </c>
      <c r="RU51" s="17"/>
      <c r="RV51" s="17">
        <v>0</v>
      </c>
      <c r="RW51" s="17">
        <v>0</v>
      </c>
      <c r="RX51" s="17">
        <v>2.4</v>
      </c>
      <c r="RY51" s="17">
        <v>2.4</v>
      </c>
      <c r="RZ51" s="17">
        <v>2.4</v>
      </c>
      <c r="SA51" s="17">
        <v>0</v>
      </c>
      <c r="SB51" s="17">
        <v>20.2</v>
      </c>
      <c r="SC51" s="17">
        <v>19.772729999999999</v>
      </c>
      <c r="SD51" s="17">
        <v>13.02074</v>
      </c>
      <c r="SE51" s="17">
        <v>7.1792600000000002</v>
      </c>
      <c r="SF51" s="17">
        <v>1.4</v>
      </c>
      <c r="SG51" s="17">
        <v>1.6</v>
      </c>
      <c r="SH51" s="17">
        <v>1.6</v>
      </c>
      <c r="SI51" s="17">
        <v>-0.2</v>
      </c>
      <c r="SJ51" s="17"/>
      <c r="SK51" s="17"/>
      <c r="SL51" s="17"/>
      <c r="SM51" s="17">
        <v>0</v>
      </c>
      <c r="SN51" s="17">
        <v>9.4</v>
      </c>
      <c r="SO51" s="17">
        <v>9.6999999999999993</v>
      </c>
      <c r="SP51" s="17">
        <v>9.6999999999999993</v>
      </c>
      <c r="SQ51" s="17">
        <v>-0.3</v>
      </c>
      <c r="SR51" s="17">
        <v>4</v>
      </c>
      <c r="SS51" s="17">
        <v>4.3</v>
      </c>
      <c r="ST51" s="17">
        <v>4.3</v>
      </c>
      <c r="SU51" s="17">
        <v>-0.3</v>
      </c>
      <c r="SV51" s="17">
        <v>6.3</v>
      </c>
      <c r="SW51" s="17">
        <v>6</v>
      </c>
      <c r="SX51" s="17">
        <v>6</v>
      </c>
      <c r="SY51" s="17">
        <v>0.3</v>
      </c>
      <c r="SZ51" s="17">
        <v>7.1</v>
      </c>
      <c r="TA51" s="17">
        <v>8</v>
      </c>
      <c r="TB51" s="17">
        <v>8</v>
      </c>
      <c r="TC51" s="17">
        <v>-0.9</v>
      </c>
      <c r="TD51" s="17">
        <v>14.4</v>
      </c>
      <c r="TE51" s="17">
        <v>14.077669999999999</v>
      </c>
      <c r="TF51" s="17">
        <v>14.077669999999999</v>
      </c>
      <c r="TG51" s="17">
        <v>0.32233000000000001</v>
      </c>
      <c r="TH51" s="17">
        <v>5.7</v>
      </c>
      <c r="TI51" s="17">
        <v>9</v>
      </c>
      <c r="TJ51" s="17">
        <v>10.987</v>
      </c>
      <c r="TK51" s="17">
        <v>-5.2869999999999999</v>
      </c>
      <c r="TL51" s="17">
        <v>33.799999999999997</v>
      </c>
      <c r="TM51" s="17">
        <v>28.8</v>
      </c>
      <c r="TN51" s="17">
        <v>32.454000000000001</v>
      </c>
      <c r="TO51" s="17">
        <v>1.3460000000000001</v>
      </c>
      <c r="TP51" s="17">
        <v>0</v>
      </c>
      <c r="TQ51" s="17"/>
      <c r="TR51" s="17">
        <v>0</v>
      </c>
      <c r="TS51" s="17">
        <v>0</v>
      </c>
      <c r="TT51" s="17">
        <v>47.3</v>
      </c>
      <c r="TU51" s="17">
        <v>43.1</v>
      </c>
      <c r="TV51" s="17">
        <v>38.011000000000003</v>
      </c>
      <c r="TW51" s="17">
        <v>9.2889999999999997</v>
      </c>
      <c r="TX51" s="17">
        <v>68.2</v>
      </c>
      <c r="TY51" s="17">
        <v>67.400000000000006</v>
      </c>
      <c r="TZ51" s="17">
        <v>57.414999999999999</v>
      </c>
      <c r="UA51" s="17">
        <v>10.785</v>
      </c>
      <c r="UB51" s="17">
        <v>5.9</v>
      </c>
      <c r="UC51" s="17">
        <v>2.9</v>
      </c>
      <c r="UD51" s="17">
        <v>2.3969999999999998</v>
      </c>
      <c r="UE51" s="17">
        <v>3.5030000000000001</v>
      </c>
      <c r="UF51" s="17">
        <v>3.5</v>
      </c>
      <c r="UG51" s="17">
        <v>1.5</v>
      </c>
      <c r="UH51" s="17">
        <v>1.4710000000000001</v>
      </c>
      <c r="UI51" s="17">
        <v>2.0289999999999999</v>
      </c>
      <c r="UJ51" s="17">
        <v>10.5</v>
      </c>
      <c r="UK51" s="17">
        <v>10</v>
      </c>
      <c r="UL51" s="17">
        <v>10</v>
      </c>
      <c r="UM51" s="17">
        <v>0.5</v>
      </c>
      <c r="UN51" s="17">
        <v>8.3000000000000007</v>
      </c>
      <c r="UO51" s="17">
        <v>3</v>
      </c>
      <c r="UP51" s="17">
        <v>3</v>
      </c>
      <c r="UQ51" s="17">
        <v>5.3</v>
      </c>
      <c r="UR51" s="17">
        <v>8.6</v>
      </c>
      <c r="US51" s="17">
        <v>8.3000000000000007</v>
      </c>
      <c r="UT51" s="17">
        <v>8.3000000000000007</v>
      </c>
      <c r="UU51" s="17">
        <v>0.3</v>
      </c>
      <c r="UV51" s="17">
        <v>5.7</v>
      </c>
      <c r="UW51" s="17">
        <v>6</v>
      </c>
      <c r="UX51" s="17">
        <v>6</v>
      </c>
      <c r="UY51" s="17">
        <v>-0.3</v>
      </c>
      <c r="UZ51" s="17">
        <v>6.2</v>
      </c>
      <c r="VA51" s="17">
        <v>6</v>
      </c>
      <c r="VB51" s="17">
        <v>6</v>
      </c>
      <c r="VC51" s="17">
        <v>0.2</v>
      </c>
      <c r="VD51" s="17">
        <v>6.4</v>
      </c>
      <c r="VE51" s="17">
        <v>7</v>
      </c>
      <c r="VF51" s="17">
        <v>7</v>
      </c>
      <c r="VG51" s="17">
        <v>-0.6</v>
      </c>
      <c r="VH51" s="17">
        <v>5.5</v>
      </c>
      <c r="VI51" s="17">
        <v>9.9</v>
      </c>
      <c r="VJ51" s="17">
        <v>9.859</v>
      </c>
      <c r="VK51" s="17">
        <v>-4.359</v>
      </c>
      <c r="VL51" s="17">
        <v>0</v>
      </c>
      <c r="VM51" s="17"/>
      <c r="VN51" s="17">
        <v>0</v>
      </c>
      <c r="VO51" s="17">
        <v>0</v>
      </c>
      <c r="VP51" s="17">
        <v>0.1</v>
      </c>
      <c r="VQ51" s="17"/>
      <c r="VR51" s="17">
        <v>0</v>
      </c>
      <c r="VS51" s="17">
        <v>0.1</v>
      </c>
      <c r="VT51" s="17">
        <v>0</v>
      </c>
      <c r="VU51" s="17"/>
      <c r="VV51" s="17">
        <v>0</v>
      </c>
      <c r="VW51" s="17">
        <v>0</v>
      </c>
      <c r="VX51" s="17">
        <v>0.6</v>
      </c>
      <c r="VY51" s="17">
        <v>0.6</v>
      </c>
      <c r="VZ51" s="17">
        <v>0.6</v>
      </c>
      <c r="WA51" s="17">
        <v>0</v>
      </c>
      <c r="WB51" s="17">
        <v>68.7</v>
      </c>
      <c r="WC51" s="17">
        <v>29.9</v>
      </c>
      <c r="WD51" s="17">
        <v>34</v>
      </c>
      <c r="WE51" s="17">
        <v>34.700000000000003</v>
      </c>
      <c r="WF51" s="17">
        <v>77.099999999999994</v>
      </c>
      <c r="WG51" s="17">
        <v>23.1</v>
      </c>
      <c r="WH51" s="17">
        <v>22</v>
      </c>
      <c r="WI51" s="17">
        <v>55.1</v>
      </c>
      <c r="WJ51" s="17">
        <v>0</v>
      </c>
      <c r="WK51" s="17"/>
      <c r="WL51" s="17">
        <v>0</v>
      </c>
      <c r="WM51" s="17">
        <v>0</v>
      </c>
      <c r="WN51" s="17">
        <v>0</v>
      </c>
      <c r="WO51" s="17"/>
      <c r="WP51" s="17">
        <v>0</v>
      </c>
      <c r="WQ51" s="17">
        <v>0</v>
      </c>
      <c r="WR51" s="17">
        <v>10</v>
      </c>
      <c r="WS51" s="17">
        <v>9.6</v>
      </c>
      <c r="WT51" s="17">
        <v>9.6</v>
      </c>
      <c r="WU51" s="17">
        <v>0.4</v>
      </c>
      <c r="WV51" s="17">
        <v>18.3</v>
      </c>
      <c r="WW51" s="17">
        <v>17.475729999999999</v>
      </c>
      <c r="WX51" s="17">
        <v>17.475729999999999</v>
      </c>
      <c r="WY51" s="17">
        <v>0.82426999999999995</v>
      </c>
      <c r="WZ51" s="17">
        <v>9.3000000000000007</v>
      </c>
      <c r="XA51" s="17">
        <v>10.8</v>
      </c>
      <c r="XB51" s="17">
        <v>10.8</v>
      </c>
      <c r="XC51" s="17">
        <v>-1.5</v>
      </c>
      <c r="XD51" s="17">
        <v>43.5</v>
      </c>
      <c r="XE51" s="17">
        <v>43.2</v>
      </c>
      <c r="XF51" s="17">
        <v>42</v>
      </c>
      <c r="XG51" s="17">
        <v>1.5</v>
      </c>
      <c r="XH51" s="17">
        <v>35</v>
      </c>
      <c r="XI51" s="17">
        <v>28.8</v>
      </c>
      <c r="XJ51" s="17">
        <v>28</v>
      </c>
      <c r="XK51" s="17">
        <v>7</v>
      </c>
      <c r="XL51" s="17"/>
      <c r="XM51" s="17"/>
      <c r="XN51" s="17"/>
      <c r="XO51" s="17">
        <v>0</v>
      </c>
      <c r="XP51" s="17"/>
      <c r="XQ51" s="17"/>
      <c r="XR51" s="17"/>
      <c r="XS51" s="17">
        <v>0</v>
      </c>
      <c r="XT51" s="17">
        <v>6.6</v>
      </c>
      <c r="XU51" s="17">
        <v>8.2100000000000009</v>
      </c>
      <c r="XV51" s="17">
        <v>8.2100000000000009</v>
      </c>
      <c r="XW51" s="17">
        <v>-1.61</v>
      </c>
      <c r="XX51" s="17"/>
      <c r="XY51" s="17"/>
      <c r="XZ51" s="17"/>
      <c r="YA51" s="17">
        <v>0</v>
      </c>
      <c r="YB51" s="17"/>
      <c r="YC51" s="17"/>
      <c r="YD51" s="17"/>
      <c r="YE51" s="17">
        <v>0</v>
      </c>
    </row>
    <row r="52" spans="1:655" ht="24" customHeight="1" x14ac:dyDescent="0.3">
      <c r="A52" s="1"/>
      <c r="B52" s="16" t="s">
        <v>43</v>
      </c>
      <c r="C52" s="16" t="s">
        <v>739</v>
      </c>
      <c r="D52" s="17">
        <v>138.9</v>
      </c>
      <c r="E52" s="17">
        <v>146</v>
      </c>
      <c r="F52" s="17">
        <v>146</v>
      </c>
      <c r="G52" s="17">
        <v>-7.1</v>
      </c>
      <c r="H52" s="17">
        <v>647.1</v>
      </c>
      <c r="I52" s="17">
        <v>643.65809000000002</v>
      </c>
      <c r="J52" s="17">
        <v>643.65809000000002</v>
      </c>
      <c r="K52" s="17">
        <v>3.44191</v>
      </c>
      <c r="L52" s="17">
        <v>215.2</v>
      </c>
      <c r="M52" s="17">
        <v>209.39341999999999</v>
      </c>
      <c r="N52" s="17">
        <v>209.39341999999999</v>
      </c>
      <c r="O52" s="17">
        <v>5.8065800000000003</v>
      </c>
      <c r="P52" s="17"/>
      <c r="Q52" s="17"/>
      <c r="R52" s="17"/>
      <c r="S52" s="17">
        <v>0</v>
      </c>
      <c r="T52" s="17"/>
      <c r="U52" s="17"/>
      <c r="V52" s="17"/>
      <c r="W52" s="17">
        <v>0</v>
      </c>
      <c r="X52" s="17">
        <v>59</v>
      </c>
      <c r="Y52" s="17">
        <v>61.105800000000002</v>
      </c>
      <c r="Z52" s="17">
        <v>76.798159999999996</v>
      </c>
      <c r="AA52" s="17">
        <v>-17.798159999999999</v>
      </c>
      <c r="AB52" s="17">
        <v>91.1</v>
      </c>
      <c r="AC52" s="17">
        <v>96</v>
      </c>
      <c r="AD52" s="17">
        <v>101.90600000000001</v>
      </c>
      <c r="AE52" s="17">
        <v>-10.805999999999999</v>
      </c>
      <c r="AF52" s="17"/>
      <c r="AG52" s="17"/>
      <c r="AH52" s="17"/>
      <c r="AI52" s="17">
        <v>0</v>
      </c>
      <c r="AJ52" s="17"/>
      <c r="AK52" s="17"/>
      <c r="AL52" s="17"/>
      <c r="AM52" s="17">
        <v>0</v>
      </c>
      <c r="AN52" s="17">
        <v>150.30000000000001</v>
      </c>
      <c r="AO52" s="17">
        <v>182.12926999999999</v>
      </c>
      <c r="AP52" s="17">
        <v>186.42447999999999</v>
      </c>
      <c r="AQ52" s="17">
        <v>-36.124479999999998</v>
      </c>
      <c r="AR52" s="17">
        <v>150.1</v>
      </c>
      <c r="AS52" s="17">
        <v>182.12926999999999</v>
      </c>
      <c r="AT52" s="17">
        <v>186.42447999999999</v>
      </c>
      <c r="AU52" s="17">
        <v>-36.324480000000001</v>
      </c>
      <c r="AV52" s="17">
        <v>150.19999999999999</v>
      </c>
      <c r="AW52" s="17">
        <v>182.12926999999999</v>
      </c>
      <c r="AX52" s="17">
        <v>186.42447999999999</v>
      </c>
      <c r="AY52" s="17">
        <v>-36.22448</v>
      </c>
      <c r="AZ52" s="17">
        <v>243.9</v>
      </c>
      <c r="BA52" s="17">
        <v>273.19391000000002</v>
      </c>
      <c r="BB52" s="17">
        <v>279.63672000000003</v>
      </c>
      <c r="BC52" s="17">
        <v>-35.736719999999998</v>
      </c>
      <c r="BD52" s="17">
        <v>111.6</v>
      </c>
      <c r="BE52" s="17">
        <v>208.28217000000001</v>
      </c>
      <c r="BF52" s="17">
        <v>208.28218000000001</v>
      </c>
      <c r="BG52" s="17">
        <v>-96.682180000000002</v>
      </c>
      <c r="BH52" s="17">
        <v>65</v>
      </c>
      <c r="BI52" s="17">
        <v>104.14108</v>
      </c>
      <c r="BJ52" s="17">
        <v>104.14109000000001</v>
      </c>
      <c r="BK52" s="17">
        <v>-39.141089999999998</v>
      </c>
      <c r="BL52" s="17">
        <v>477.3</v>
      </c>
      <c r="BM52" s="17">
        <v>565.53881999999999</v>
      </c>
      <c r="BN52" s="17">
        <v>565.53980999999999</v>
      </c>
      <c r="BO52" s="17">
        <v>-88.239810000000006</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139.4</v>
      </c>
      <c r="CK52" s="17">
        <v>147.08971</v>
      </c>
      <c r="CL52" s="17">
        <v>133.33197999999999</v>
      </c>
      <c r="CM52" s="17">
        <v>6.0680199999999997</v>
      </c>
      <c r="CN52" s="17">
        <v>7.1</v>
      </c>
      <c r="CO52" s="17">
        <v>5.1333399999999996</v>
      </c>
      <c r="CP52" s="17">
        <v>5.1333399999999996</v>
      </c>
      <c r="CQ52" s="17">
        <v>1.9666600000000001</v>
      </c>
      <c r="CR52" s="17">
        <v>5.4</v>
      </c>
      <c r="CS52" s="17">
        <v>2.8177599999999998</v>
      </c>
      <c r="CT52" s="17">
        <v>2.8177599999999998</v>
      </c>
      <c r="CU52" s="17">
        <v>2.5822400000000001</v>
      </c>
      <c r="CV52" s="17"/>
      <c r="CW52" s="17"/>
      <c r="CX52" s="17"/>
      <c r="CY52" s="17">
        <v>0</v>
      </c>
      <c r="CZ52" s="17">
        <v>6.9</v>
      </c>
      <c r="DA52" s="17">
        <v>6.8787000000000003</v>
      </c>
      <c r="DB52" s="17">
        <v>6.8787000000000003</v>
      </c>
      <c r="DC52" s="17">
        <v>2.1299999999999999E-2</v>
      </c>
      <c r="DD52" s="17">
        <v>14.8</v>
      </c>
      <c r="DE52" s="17">
        <v>14.919420000000001</v>
      </c>
      <c r="DF52" s="17">
        <v>14.919420000000001</v>
      </c>
      <c r="DG52" s="17">
        <v>-0.11942</v>
      </c>
      <c r="DH52" s="17">
        <v>135.6</v>
      </c>
      <c r="DI52" s="17">
        <v>137.82239000000001</v>
      </c>
      <c r="DJ52" s="17">
        <v>83.965500000000006</v>
      </c>
      <c r="DK52" s="17">
        <v>51.634500000000003</v>
      </c>
      <c r="DL52" s="17"/>
      <c r="DM52" s="17"/>
      <c r="DN52" s="17"/>
      <c r="DO52" s="17">
        <v>0</v>
      </c>
      <c r="DP52" s="17"/>
      <c r="DQ52" s="17"/>
      <c r="DR52" s="17"/>
      <c r="DS52" s="17">
        <v>0</v>
      </c>
      <c r="DT52" s="17"/>
      <c r="DU52" s="17"/>
      <c r="DV52" s="17"/>
      <c r="DW52" s="17">
        <v>0</v>
      </c>
      <c r="DX52" s="17"/>
      <c r="DY52" s="17"/>
      <c r="DZ52" s="17"/>
      <c r="EA52" s="17">
        <v>0</v>
      </c>
      <c r="EB52" s="17">
        <v>106</v>
      </c>
      <c r="EC52" s="17">
        <v>70.496510000000001</v>
      </c>
      <c r="ED52" s="17">
        <v>78.166910000000001</v>
      </c>
      <c r="EE52" s="17">
        <v>27.833089999999999</v>
      </c>
      <c r="EF52" s="17">
        <v>107.9</v>
      </c>
      <c r="EG52" s="17">
        <v>110.26321</v>
      </c>
      <c r="EH52" s="17">
        <v>110.26321</v>
      </c>
      <c r="EI52" s="17">
        <v>-2.36321</v>
      </c>
      <c r="EJ52" s="17"/>
      <c r="EK52" s="17"/>
      <c r="EL52" s="17"/>
      <c r="EM52" s="17">
        <v>0</v>
      </c>
      <c r="EN52" s="17"/>
      <c r="EO52" s="17"/>
      <c r="EP52" s="17"/>
      <c r="EQ52" s="17">
        <v>0</v>
      </c>
      <c r="ER52" s="17"/>
      <c r="ES52" s="17"/>
      <c r="ET52" s="17"/>
      <c r="EU52" s="17">
        <v>0</v>
      </c>
      <c r="EV52" s="17">
        <v>6.5</v>
      </c>
      <c r="EW52" s="17">
        <v>6.39</v>
      </c>
      <c r="EX52" s="17">
        <v>6.39</v>
      </c>
      <c r="EY52" s="17">
        <v>0.11</v>
      </c>
      <c r="EZ52" s="17">
        <v>349.1</v>
      </c>
      <c r="FA52" s="17">
        <v>218.33045000000001</v>
      </c>
      <c r="FB52" s="17">
        <v>202.38007999999999</v>
      </c>
      <c r="FC52" s="17">
        <v>146.71992</v>
      </c>
      <c r="FD52" s="17">
        <v>45.5</v>
      </c>
      <c r="FE52" s="17">
        <v>47.160960000000003</v>
      </c>
      <c r="FF52" s="17">
        <v>47.160960000000003</v>
      </c>
      <c r="FG52" s="17">
        <v>-1.66096</v>
      </c>
      <c r="FH52" s="17">
        <v>122.4</v>
      </c>
      <c r="FI52" s="17">
        <v>48.543309999999998</v>
      </c>
      <c r="FJ52" s="17">
        <v>113.7467</v>
      </c>
      <c r="FK52" s="17">
        <v>8.6532999999999998</v>
      </c>
      <c r="FL52" s="17">
        <v>27.5</v>
      </c>
      <c r="FM52" s="17">
        <v>29.2087</v>
      </c>
      <c r="FN52" s="17">
        <v>29.2087</v>
      </c>
      <c r="FO52" s="17">
        <v>-1.7087000000000001</v>
      </c>
      <c r="FP52" s="17">
        <v>18.2</v>
      </c>
      <c r="FQ52" s="17">
        <v>19.192229999999999</v>
      </c>
      <c r="FR52" s="17">
        <v>16.68403</v>
      </c>
      <c r="FS52" s="17">
        <v>1.51597</v>
      </c>
      <c r="FT52" s="17">
        <v>19.8</v>
      </c>
      <c r="FU52" s="17">
        <v>19.10679</v>
      </c>
      <c r="FV52" s="17">
        <v>19.1068</v>
      </c>
      <c r="FW52" s="17">
        <v>0.69320000000000004</v>
      </c>
      <c r="FX52" s="17">
        <v>72.599999999999994</v>
      </c>
      <c r="FY52" s="17">
        <v>80.375339999999994</v>
      </c>
      <c r="FZ52" s="17">
        <v>72.857600000000005</v>
      </c>
      <c r="GA52" s="17">
        <v>-0.2576</v>
      </c>
      <c r="GB52" s="17">
        <v>123</v>
      </c>
      <c r="GC52" s="17">
        <v>185.10006000000001</v>
      </c>
      <c r="GD52" s="17">
        <v>185.10007999999999</v>
      </c>
      <c r="GE52" s="17">
        <v>-62.100079999999998</v>
      </c>
      <c r="GF52" s="17">
        <v>120.7</v>
      </c>
      <c r="GG52" s="17">
        <v>185.10006000000001</v>
      </c>
      <c r="GH52" s="17">
        <v>185.10007999999999</v>
      </c>
      <c r="GI52" s="17">
        <v>-64.400080000000003</v>
      </c>
      <c r="GJ52" s="17">
        <v>152.1</v>
      </c>
      <c r="GK52" s="17">
        <v>185.10006000000001</v>
      </c>
      <c r="GL52" s="17">
        <v>185.10007999999999</v>
      </c>
      <c r="GM52" s="17">
        <v>-33.000079999999997</v>
      </c>
      <c r="GN52" s="17">
        <v>87</v>
      </c>
      <c r="GO52" s="17">
        <v>86.220910000000003</v>
      </c>
      <c r="GP52" s="17">
        <v>87.858310000000003</v>
      </c>
      <c r="GQ52" s="17">
        <v>-0.85831000000000002</v>
      </c>
      <c r="GR52" s="17">
        <v>6.7</v>
      </c>
      <c r="GS52" s="17">
        <v>2.89486</v>
      </c>
      <c r="GT52" s="17">
        <v>8.4518799999999992</v>
      </c>
      <c r="GU52" s="17">
        <v>-1.7518800000000001</v>
      </c>
      <c r="GV52" s="17">
        <v>2.2000000000000002</v>
      </c>
      <c r="GW52" s="17">
        <v>1.0171699999999999</v>
      </c>
      <c r="GX52" s="17">
        <v>8.8668200000000006</v>
      </c>
      <c r="GY52" s="17">
        <v>-6.6668200000000004</v>
      </c>
      <c r="GZ52" s="17">
        <v>32.200000000000003</v>
      </c>
      <c r="HA52" s="17">
        <v>34.47804</v>
      </c>
      <c r="HB52" s="17">
        <v>34.47804</v>
      </c>
      <c r="HC52" s="17">
        <v>-2.2780399999999998</v>
      </c>
      <c r="HD52" s="17">
        <v>27.3</v>
      </c>
      <c r="HE52" s="17">
        <v>32.627180000000003</v>
      </c>
      <c r="HF52" s="17">
        <v>32.627180000000003</v>
      </c>
      <c r="HG52" s="17">
        <v>-5.3271800000000002</v>
      </c>
      <c r="HH52" s="17">
        <v>3.8</v>
      </c>
      <c r="HI52" s="17">
        <v>4.0341699999999996</v>
      </c>
      <c r="HJ52" s="17">
        <v>4.0341699999999996</v>
      </c>
      <c r="HK52" s="17">
        <v>-0.23416999999999999</v>
      </c>
      <c r="HL52" s="17">
        <v>25.1</v>
      </c>
      <c r="HM52" s="17">
        <v>13.33126</v>
      </c>
      <c r="HN52" s="17">
        <v>26.020959999999999</v>
      </c>
      <c r="HO52" s="17">
        <v>-0.92096</v>
      </c>
      <c r="HP52" s="17">
        <v>76.599999999999994</v>
      </c>
      <c r="HQ52" s="17">
        <v>87.273110000000003</v>
      </c>
      <c r="HR52" s="17">
        <v>87.273110000000003</v>
      </c>
      <c r="HS52" s="17">
        <v>-10.673109999999999</v>
      </c>
      <c r="HT52" s="17"/>
      <c r="HU52" s="17"/>
      <c r="HV52" s="17"/>
      <c r="HW52" s="17">
        <v>0</v>
      </c>
      <c r="HX52" s="17"/>
      <c r="HY52" s="17"/>
      <c r="HZ52" s="17"/>
      <c r="IA52" s="17">
        <v>0</v>
      </c>
      <c r="IB52" s="17">
        <v>85.3</v>
      </c>
      <c r="IC52" s="17">
        <v>85.482420000000005</v>
      </c>
      <c r="ID52" s="17">
        <v>56.285649999999997</v>
      </c>
      <c r="IE52" s="17">
        <v>29.01435</v>
      </c>
      <c r="IF52" s="17"/>
      <c r="IG52" s="17"/>
      <c r="IH52" s="17"/>
      <c r="II52" s="17">
        <v>0</v>
      </c>
      <c r="IJ52" s="17"/>
      <c r="IK52" s="17"/>
      <c r="IL52" s="17"/>
      <c r="IM52" s="17">
        <v>0</v>
      </c>
      <c r="IN52" s="17">
        <v>47.7</v>
      </c>
      <c r="IO52" s="17">
        <v>48.181440000000002</v>
      </c>
      <c r="IP52" s="17">
        <v>48.181449999999998</v>
      </c>
      <c r="IQ52" s="17">
        <v>-0.48144999999999999</v>
      </c>
      <c r="IR52" s="17"/>
      <c r="IS52" s="17"/>
      <c r="IT52" s="17"/>
      <c r="IU52" s="17">
        <v>0</v>
      </c>
      <c r="IV52" s="17"/>
      <c r="IW52" s="17"/>
      <c r="IX52" s="17"/>
      <c r="IY52" s="17">
        <v>0</v>
      </c>
      <c r="IZ52" s="17"/>
      <c r="JA52" s="17"/>
      <c r="JB52" s="17"/>
      <c r="JC52" s="17">
        <v>0</v>
      </c>
      <c r="JD52" s="17">
        <v>60.3</v>
      </c>
      <c r="JE52" s="17">
        <v>66.999350000000007</v>
      </c>
      <c r="JF52" s="17">
        <v>75.926119999999997</v>
      </c>
      <c r="JG52" s="17">
        <v>-15.62612</v>
      </c>
      <c r="JH52" s="17">
        <v>178.5</v>
      </c>
      <c r="JI52" s="17">
        <v>178.52955</v>
      </c>
      <c r="JJ52" s="17">
        <v>178.52956</v>
      </c>
      <c r="JK52" s="17">
        <v>-2.9559999999999999E-2</v>
      </c>
      <c r="JL52" s="17">
        <v>176.6</v>
      </c>
      <c r="JM52" s="17">
        <v>178.52955</v>
      </c>
      <c r="JN52" s="17">
        <v>178.52956</v>
      </c>
      <c r="JO52" s="17">
        <v>-1.9295599999999999</v>
      </c>
      <c r="JP52" s="17">
        <v>200</v>
      </c>
      <c r="JQ52" s="17">
        <v>178.52955</v>
      </c>
      <c r="JR52" s="17">
        <v>178.52956</v>
      </c>
      <c r="JS52" s="17">
        <v>21.47044</v>
      </c>
      <c r="JT52" s="17">
        <v>275.10000000000002</v>
      </c>
      <c r="JU52" s="17">
        <v>267.79432000000003</v>
      </c>
      <c r="JV52" s="17">
        <v>267.79433</v>
      </c>
      <c r="JW52" s="17">
        <v>7.3056700000000001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v>0</v>
      </c>
      <c r="KT52" s="17">
        <v>0</v>
      </c>
      <c r="KU52" s="17">
        <v>0</v>
      </c>
      <c r="KV52" s="17"/>
      <c r="KW52" s="17"/>
      <c r="KX52" s="17"/>
      <c r="KY52" s="17">
        <v>0</v>
      </c>
      <c r="KZ52" s="17">
        <v>0</v>
      </c>
      <c r="LA52" s="17"/>
      <c r="LB52" s="17">
        <v>0</v>
      </c>
      <c r="LC52" s="17">
        <v>0</v>
      </c>
      <c r="LD52" s="17">
        <v>1.4</v>
      </c>
      <c r="LE52" s="17">
        <v>1.33812</v>
      </c>
      <c r="LF52" s="17">
        <v>1.33812</v>
      </c>
      <c r="LG52" s="17">
        <v>6.1879999999999998E-2</v>
      </c>
      <c r="LH52" s="17">
        <v>222.1</v>
      </c>
      <c r="LI52" s="17">
        <v>205.61455000000001</v>
      </c>
      <c r="LJ52" s="17">
        <v>124.56177</v>
      </c>
      <c r="LK52" s="17">
        <v>97.538229999999999</v>
      </c>
      <c r="LL52" s="17">
        <v>65.900000000000006</v>
      </c>
      <c r="LM52" s="17">
        <v>66.472239999999999</v>
      </c>
      <c r="LN52" s="17">
        <v>66.472239999999999</v>
      </c>
      <c r="LO52" s="17">
        <v>-0.57223999999999997</v>
      </c>
      <c r="LP52" s="17">
        <v>62.8</v>
      </c>
      <c r="LQ52" s="17">
        <v>67.133979999999994</v>
      </c>
      <c r="LR52" s="17">
        <v>67.133979999999994</v>
      </c>
      <c r="LS52" s="17">
        <v>-4.3339800000000004</v>
      </c>
      <c r="LT52" s="17">
        <v>72.7</v>
      </c>
      <c r="LU52" s="17">
        <v>78.567989999999995</v>
      </c>
      <c r="LV52" s="17">
        <v>68.319999999999993</v>
      </c>
      <c r="LW52" s="17">
        <v>4.38</v>
      </c>
      <c r="LX52" s="17">
        <v>28.8</v>
      </c>
      <c r="LY52" s="17">
        <v>29.951450000000001</v>
      </c>
      <c r="LZ52" s="17">
        <v>28.273790000000002</v>
      </c>
      <c r="MA52" s="17">
        <v>0.52620999999999996</v>
      </c>
      <c r="MB52" s="17">
        <v>0</v>
      </c>
      <c r="MC52" s="17"/>
      <c r="MD52" s="17">
        <v>0</v>
      </c>
      <c r="ME52" s="17">
        <v>0</v>
      </c>
      <c r="MF52" s="17"/>
      <c r="MG52" s="17"/>
      <c r="MH52" s="17"/>
      <c r="MI52" s="17">
        <v>0</v>
      </c>
      <c r="MJ52" s="17"/>
      <c r="MK52" s="17"/>
      <c r="ML52" s="17"/>
      <c r="MM52" s="17">
        <v>0</v>
      </c>
      <c r="MN52" s="17">
        <v>0</v>
      </c>
      <c r="MO52" s="17"/>
      <c r="MP52" s="17"/>
      <c r="MQ52" s="17">
        <v>0</v>
      </c>
      <c r="MR52" s="17">
        <v>123.2</v>
      </c>
      <c r="MS52" s="17">
        <v>0</v>
      </c>
      <c r="MT52" s="17">
        <v>144.31267</v>
      </c>
      <c r="MU52" s="17">
        <v>-21.112670000000001</v>
      </c>
      <c r="MV52" s="17">
        <v>58.1</v>
      </c>
      <c r="MW52" s="17"/>
      <c r="MX52" s="17">
        <v>72.156329999999997</v>
      </c>
      <c r="MY52" s="17">
        <v>-14.056330000000001</v>
      </c>
      <c r="MZ52" s="17"/>
      <c r="NA52" s="17"/>
      <c r="NB52" s="17"/>
      <c r="NC52" s="17">
        <v>0</v>
      </c>
      <c r="ND52" s="17"/>
      <c r="NE52" s="17"/>
      <c r="NF52" s="17"/>
      <c r="NG52" s="17">
        <v>0</v>
      </c>
      <c r="NH52" s="17"/>
      <c r="NI52" s="17"/>
      <c r="NJ52" s="17"/>
      <c r="NK52" s="17">
        <v>0</v>
      </c>
      <c r="NL52" s="17"/>
      <c r="NM52" s="17"/>
      <c r="NN52" s="17"/>
      <c r="NO52" s="17">
        <v>0</v>
      </c>
      <c r="NP52" s="17">
        <v>0</v>
      </c>
      <c r="NQ52" s="17">
        <v>0</v>
      </c>
      <c r="NR52" s="17"/>
      <c r="NS52" s="17">
        <v>0</v>
      </c>
      <c r="NT52" s="17">
        <v>216.2</v>
      </c>
      <c r="NU52" s="17">
        <v>192.4</v>
      </c>
      <c r="NV52" s="17">
        <v>192.4</v>
      </c>
      <c r="NW52" s="17">
        <v>23.8</v>
      </c>
      <c r="NX52" s="17">
        <v>103.6</v>
      </c>
      <c r="NY52" s="17">
        <v>96.2</v>
      </c>
      <c r="NZ52" s="17">
        <v>96.2</v>
      </c>
      <c r="OA52" s="17">
        <v>7.4</v>
      </c>
      <c r="OB52" s="17">
        <v>0</v>
      </c>
      <c r="OC52" s="17"/>
      <c r="OD52" s="17">
        <v>0</v>
      </c>
      <c r="OE52" s="17">
        <v>0</v>
      </c>
      <c r="OF52" s="17">
        <v>34.9</v>
      </c>
      <c r="OG52" s="17">
        <v>65.3</v>
      </c>
      <c r="OH52" s="17">
        <v>68.209999999999994</v>
      </c>
      <c r="OI52" s="17">
        <v>-33.31</v>
      </c>
      <c r="OJ52" s="17">
        <v>0</v>
      </c>
      <c r="OK52" s="17"/>
      <c r="OL52" s="17">
        <v>0</v>
      </c>
      <c r="OM52" s="17">
        <v>0</v>
      </c>
      <c r="ON52" s="17">
        <v>11.7</v>
      </c>
      <c r="OO52" s="17">
        <v>14.3</v>
      </c>
      <c r="OP52" s="17">
        <v>13.933999999999999</v>
      </c>
      <c r="OQ52" s="17">
        <v>-2.234</v>
      </c>
      <c r="OR52" s="17">
        <v>0</v>
      </c>
      <c r="OS52" s="17"/>
      <c r="OT52" s="17">
        <v>0</v>
      </c>
      <c r="OU52" s="17">
        <v>0</v>
      </c>
      <c r="OV52" s="17">
        <v>12</v>
      </c>
      <c r="OW52" s="17">
        <v>10.67961</v>
      </c>
      <c r="OX52" s="17">
        <v>10.67961</v>
      </c>
      <c r="OY52" s="17">
        <v>1.32039</v>
      </c>
      <c r="OZ52" s="17">
        <v>9.9</v>
      </c>
      <c r="PA52" s="17">
        <v>9.9827300000000001</v>
      </c>
      <c r="PB52" s="17">
        <v>9</v>
      </c>
      <c r="PC52" s="17">
        <v>0.9</v>
      </c>
      <c r="PD52" s="17">
        <v>4.8</v>
      </c>
      <c r="PE52" s="17">
        <v>4.7225400000000004</v>
      </c>
      <c r="PF52" s="17">
        <v>5.67</v>
      </c>
      <c r="PG52" s="17">
        <v>-0.87</v>
      </c>
      <c r="PH52" s="17">
        <v>0.5</v>
      </c>
      <c r="PI52" s="17">
        <v>1</v>
      </c>
      <c r="PJ52" s="17">
        <v>1</v>
      </c>
      <c r="PK52" s="17">
        <v>-0.5</v>
      </c>
      <c r="PL52" s="17">
        <v>3.1</v>
      </c>
      <c r="PM52" s="17">
        <v>2.9</v>
      </c>
      <c r="PN52" s="17">
        <v>2.9</v>
      </c>
      <c r="PO52" s="17">
        <v>0.2</v>
      </c>
      <c r="PP52" s="17">
        <v>2.6</v>
      </c>
      <c r="PQ52" s="17">
        <v>2.5</v>
      </c>
      <c r="PR52" s="17">
        <v>2.5</v>
      </c>
      <c r="PS52" s="17">
        <v>0.1</v>
      </c>
      <c r="PT52" s="17">
        <v>20</v>
      </c>
      <c r="PU52" s="17">
        <v>19.417470000000002</v>
      </c>
      <c r="PV52" s="17">
        <v>19.417480000000001</v>
      </c>
      <c r="PW52" s="17">
        <v>0.58252000000000004</v>
      </c>
      <c r="PX52" s="17">
        <v>14.4</v>
      </c>
      <c r="PY52" s="17">
        <v>15.53398</v>
      </c>
      <c r="PZ52" s="17">
        <v>15.53398</v>
      </c>
      <c r="QA52" s="17">
        <v>-1.13398</v>
      </c>
      <c r="QB52" s="17">
        <v>9.9</v>
      </c>
      <c r="QC52" s="17">
        <v>9</v>
      </c>
      <c r="QD52" s="17">
        <v>9</v>
      </c>
      <c r="QE52" s="17">
        <v>0.9</v>
      </c>
      <c r="QF52" s="17">
        <v>3.5</v>
      </c>
      <c r="QG52" s="17">
        <v>3.5</v>
      </c>
      <c r="QH52" s="17">
        <v>3.5</v>
      </c>
      <c r="QI52" s="17">
        <v>0</v>
      </c>
      <c r="QJ52" s="17">
        <v>18.5</v>
      </c>
      <c r="QK52" s="17">
        <v>17.96116</v>
      </c>
      <c r="QL52" s="17">
        <v>17.961169999999999</v>
      </c>
      <c r="QM52" s="17">
        <v>0.53883000000000003</v>
      </c>
      <c r="QN52" s="17">
        <v>0</v>
      </c>
      <c r="QO52" s="17"/>
      <c r="QP52" s="17">
        <v>0</v>
      </c>
      <c r="QQ52" s="17">
        <v>0</v>
      </c>
      <c r="QR52" s="17">
        <v>0</v>
      </c>
      <c r="QS52" s="17"/>
      <c r="QT52" s="17">
        <v>0</v>
      </c>
      <c r="QU52" s="17">
        <v>0</v>
      </c>
      <c r="QV52" s="17">
        <v>9.4</v>
      </c>
      <c r="QW52" s="17">
        <v>15.6</v>
      </c>
      <c r="QX52" s="17">
        <v>11.861000000000001</v>
      </c>
      <c r="QY52" s="17">
        <v>-2.4609999999999999</v>
      </c>
      <c r="QZ52" s="17">
        <v>28.7</v>
      </c>
      <c r="RA52" s="17">
        <v>36.9</v>
      </c>
      <c r="RB52" s="17">
        <v>34.75</v>
      </c>
      <c r="RC52" s="17">
        <v>-6.05</v>
      </c>
      <c r="RD52" s="17">
        <v>3.8</v>
      </c>
      <c r="RE52" s="17">
        <v>4.2</v>
      </c>
      <c r="RF52" s="17">
        <v>4.2</v>
      </c>
      <c r="RG52" s="17">
        <v>-0.4</v>
      </c>
      <c r="RH52" s="17">
        <v>2.2000000000000002</v>
      </c>
      <c r="RI52" s="17">
        <v>2.4</v>
      </c>
      <c r="RJ52" s="17">
        <v>2.4</v>
      </c>
      <c r="RK52" s="17">
        <v>-0.2</v>
      </c>
      <c r="RL52" s="17">
        <v>1.1000000000000001</v>
      </c>
      <c r="RM52" s="17">
        <v>1.2</v>
      </c>
      <c r="RN52" s="17">
        <v>1.2</v>
      </c>
      <c r="RO52" s="17">
        <v>-0.1</v>
      </c>
      <c r="RP52" s="17">
        <v>2.2999999999999998</v>
      </c>
      <c r="RQ52" s="17">
        <v>2.8</v>
      </c>
      <c r="RR52" s="17">
        <v>2.8</v>
      </c>
      <c r="RS52" s="17">
        <v>-0.5</v>
      </c>
      <c r="RT52" s="17">
        <v>0</v>
      </c>
      <c r="RU52" s="17"/>
      <c r="RV52" s="17">
        <v>0</v>
      </c>
      <c r="RW52" s="17">
        <v>0</v>
      </c>
      <c r="RX52" s="17">
        <v>2.4</v>
      </c>
      <c r="RY52" s="17">
        <v>2.4</v>
      </c>
      <c r="RZ52" s="17">
        <v>2.4</v>
      </c>
      <c r="SA52" s="17">
        <v>0</v>
      </c>
      <c r="SB52" s="17">
        <v>20.2</v>
      </c>
      <c r="SC52" s="17">
        <v>19.772749999999998</v>
      </c>
      <c r="SD52" s="17">
        <v>13.019310000000001</v>
      </c>
      <c r="SE52" s="17">
        <v>7.1806900000000002</v>
      </c>
      <c r="SF52" s="17">
        <v>1.4</v>
      </c>
      <c r="SG52" s="17">
        <v>1.6</v>
      </c>
      <c r="SH52" s="17">
        <v>1.6</v>
      </c>
      <c r="SI52" s="17">
        <v>-0.2</v>
      </c>
      <c r="SJ52" s="17"/>
      <c r="SK52" s="17"/>
      <c r="SL52" s="17"/>
      <c r="SM52" s="17">
        <v>0</v>
      </c>
      <c r="SN52" s="17">
        <v>9.4</v>
      </c>
      <c r="SO52" s="17">
        <v>9.6999999999999993</v>
      </c>
      <c r="SP52" s="17">
        <v>9.6999999999999993</v>
      </c>
      <c r="SQ52" s="17">
        <v>-0.3</v>
      </c>
      <c r="SR52" s="17">
        <v>4.0999999999999996</v>
      </c>
      <c r="SS52" s="17">
        <v>4.3</v>
      </c>
      <c r="ST52" s="17">
        <v>4.3</v>
      </c>
      <c r="SU52" s="17">
        <v>-0.2</v>
      </c>
      <c r="SV52" s="17">
        <v>6</v>
      </c>
      <c r="SW52" s="17">
        <v>6</v>
      </c>
      <c r="SX52" s="17">
        <v>6</v>
      </c>
      <c r="SY52" s="17">
        <v>0</v>
      </c>
      <c r="SZ52" s="17">
        <v>9</v>
      </c>
      <c r="TA52" s="17">
        <v>8</v>
      </c>
      <c r="TB52" s="17">
        <v>8</v>
      </c>
      <c r="TC52" s="17">
        <v>1</v>
      </c>
      <c r="TD52" s="17">
        <v>14.5</v>
      </c>
      <c r="TE52" s="17">
        <v>14.077669999999999</v>
      </c>
      <c r="TF52" s="17">
        <v>14.077669999999999</v>
      </c>
      <c r="TG52" s="17">
        <v>0.42232999999999998</v>
      </c>
      <c r="TH52" s="17">
        <v>3.8</v>
      </c>
      <c r="TI52" s="17">
        <v>9.3000000000000007</v>
      </c>
      <c r="TJ52" s="17">
        <v>10.548999999999999</v>
      </c>
      <c r="TK52" s="17">
        <v>-6.7489999999999997</v>
      </c>
      <c r="TL52" s="17">
        <v>29.3</v>
      </c>
      <c r="TM52" s="17">
        <v>26.4</v>
      </c>
      <c r="TN52" s="17">
        <v>30.373999999999999</v>
      </c>
      <c r="TO52" s="17">
        <v>-1.0740000000000001</v>
      </c>
      <c r="TP52" s="17">
        <v>0</v>
      </c>
      <c r="TQ52" s="17"/>
      <c r="TR52" s="17">
        <v>0</v>
      </c>
      <c r="TS52" s="17">
        <v>0</v>
      </c>
      <c r="TT52" s="17">
        <v>55.8</v>
      </c>
      <c r="TU52" s="17">
        <v>40.6</v>
      </c>
      <c r="TV52" s="17">
        <v>35.064999999999998</v>
      </c>
      <c r="TW52" s="17">
        <v>20.734999999999999</v>
      </c>
      <c r="TX52" s="17">
        <v>75.5</v>
      </c>
      <c r="TY52" s="17">
        <v>64.2</v>
      </c>
      <c r="TZ52" s="17">
        <v>55.820999999999998</v>
      </c>
      <c r="UA52" s="17">
        <v>19.678999999999998</v>
      </c>
      <c r="UB52" s="17">
        <v>6</v>
      </c>
      <c r="UC52" s="17">
        <v>2.6</v>
      </c>
      <c r="UD52" s="17">
        <v>2.37</v>
      </c>
      <c r="UE52" s="17">
        <v>3.63</v>
      </c>
      <c r="UF52" s="17">
        <v>4.0999999999999996</v>
      </c>
      <c r="UG52" s="17">
        <v>1.4</v>
      </c>
      <c r="UH52" s="17">
        <v>1.302</v>
      </c>
      <c r="UI52" s="17">
        <v>2.798</v>
      </c>
      <c r="UJ52" s="17">
        <v>10.5</v>
      </c>
      <c r="UK52" s="17">
        <v>10</v>
      </c>
      <c r="UL52" s="17">
        <v>10</v>
      </c>
      <c r="UM52" s="17">
        <v>0.5</v>
      </c>
      <c r="UN52" s="17">
        <v>8.3000000000000007</v>
      </c>
      <c r="UO52" s="17">
        <v>3</v>
      </c>
      <c r="UP52" s="17">
        <v>3</v>
      </c>
      <c r="UQ52" s="17">
        <v>5.3</v>
      </c>
      <c r="UR52" s="17">
        <v>8.6</v>
      </c>
      <c r="US52" s="17">
        <v>8.3000000000000007</v>
      </c>
      <c r="UT52" s="17">
        <v>8.3000000000000007</v>
      </c>
      <c r="UU52" s="17">
        <v>0.3</v>
      </c>
      <c r="UV52" s="17">
        <v>5.7</v>
      </c>
      <c r="UW52" s="17">
        <v>6</v>
      </c>
      <c r="UX52" s="17">
        <v>6</v>
      </c>
      <c r="UY52" s="17">
        <v>-0.3</v>
      </c>
      <c r="UZ52" s="17">
        <v>6.2</v>
      </c>
      <c r="VA52" s="17">
        <v>6</v>
      </c>
      <c r="VB52" s="17">
        <v>6</v>
      </c>
      <c r="VC52" s="17">
        <v>0.2</v>
      </c>
      <c r="VD52" s="17">
        <v>6.4</v>
      </c>
      <c r="VE52" s="17">
        <v>7</v>
      </c>
      <c r="VF52" s="17">
        <v>7</v>
      </c>
      <c r="VG52" s="17">
        <v>-0.6</v>
      </c>
      <c r="VH52" s="17">
        <v>8.1</v>
      </c>
      <c r="VI52" s="17">
        <v>9.9</v>
      </c>
      <c r="VJ52" s="17">
        <v>9.359</v>
      </c>
      <c r="VK52" s="17">
        <v>-1.2589999999999999</v>
      </c>
      <c r="VL52" s="17">
        <v>0</v>
      </c>
      <c r="VM52" s="17"/>
      <c r="VN52" s="17">
        <v>0</v>
      </c>
      <c r="VO52" s="17">
        <v>0</v>
      </c>
      <c r="VP52" s="17">
        <v>0.1</v>
      </c>
      <c r="VQ52" s="17"/>
      <c r="VR52" s="17">
        <v>0</v>
      </c>
      <c r="VS52" s="17">
        <v>0.1</v>
      </c>
      <c r="VT52" s="17">
        <v>0</v>
      </c>
      <c r="VU52" s="17"/>
      <c r="VV52" s="17">
        <v>0</v>
      </c>
      <c r="VW52" s="17">
        <v>0</v>
      </c>
      <c r="VX52" s="17">
        <v>0.6</v>
      </c>
      <c r="VY52" s="17">
        <v>0.6</v>
      </c>
      <c r="VZ52" s="17">
        <v>0.6</v>
      </c>
      <c r="WA52" s="17">
        <v>0</v>
      </c>
      <c r="WB52" s="17">
        <v>58.7</v>
      </c>
      <c r="WC52" s="17">
        <v>25.6</v>
      </c>
      <c r="WD52" s="17">
        <v>30</v>
      </c>
      <c r="WE52" s="17">
        <v>28.7</v>
      </c>
      <c r="WF52" s="17">
        <v>65.8</v>
      </c>
      <c r="WG52" s="17">
        <v>21.7</v>
      </c>
      <c r="WH52" s="17">
        <v>18</v>
      </c>
      <c r="WI52" s="17">
        <v>47.8</v>
      </c>
      <c r="WJ52" s="17">
        <v>0</v>
      </c>
      <c r="WK52" s="17"/>
      <c r="WL52" s="17">
        <v>0</v>
      </c>
      <c r="WM52" s="17">
        <v>0</v>
      </c>
      <c r="WN52" s="17">
        <v>0</v>
      </c>
      <c r="WO52" s="17"/>
      <c r="WP52" s="17">
        <v>0</v>
      </c>
      <c r="WQ52" s="17">
        <v>0</v>
      </c>
      <c r="WR52" s="17">
        <v>10.1</v>
      </c>
      <c r="WS52" s="17">
        <v>9.6</v>
      </c>
      <c r="WT52" s="17">
        <v>9.6</v>
      </c>
      <c r="WU52" s="17">
        <v>0.5</v>
      </c>
      <c r="WV52" s="17">
        <v>18.3</v>
      </c>
      <c r="WW52" s="17">
        <v>17.475729999999999</v>
      </c>
      <c r="WX52" s="17">
        <v>17.475729999999999</v>
      </c>
      <c r="WY52" s="17">
        <v>0.82426999999999995</v>
      </c>
      <c r="WZ52" s="17">
        <v>9.6</v>
      </c>
      <c r="XA52" s="17">
        <v>10.8</v>
      </c>
      <c r="XB52" s="17">
        <v>10.8</v>
      </c>
      <c r="XC52" s="17">
        <v>-1.2</v>
      </c>
      <c r="XD52" s="17">
        <v>43</v>
      </c>
      <c r="XE52" s="17">
        <v>43.2</v>
      </c>
      <c r="XF52" s="17">
        <v>42</v>
      </c>
      <c r="XG52" s="17">
        <v>1</v>
      </c>
      <c r="XH52" s="17">
        <v>34.799999999999997</v>
      </c>
      <c r="XI52" s="17">
        <v>28.8</v>
      </c>
      <c r="XJ52" s="17">
        <v>28</v>
      </c>
      <c r="XK52" s="17">
        <v>6.8</v>
      </c>
      <c r="XL52" s="17"/>
      <c r="XM52" s="17"/>
      <c r="XN52" s="17"/>
      <c r="XO52" s="17">
        <v>0</v>
      </c>
      <c r="XP52" s="17"/>
      <c r="XQ52" s="17"/>
      <c r="XR52" s="17"/>
      <c r="XS52" s="17">
        <v>0</v>
      </c>
      <c r="XT52" s="17">
        <v>6.4</v>
      </c>
      <c r="XU52" s="17">
        <v>8.2100000000000009</v>
      </c>
      <c r="XV52" s="17">
        <v>8.2100000000000009</v>
      </c>
      <c r="XW52" s="17">
        <v>-1.81</v>
      </c>
      <c r="XX52" s="17"/>
      <c r="XY52" s="17"/>
      <c r="XZ52" s="17"/>
      <c r="YA52" s="17">
        <v>0</v>
      </c>
      <c r="YB52" s="17"/>
      <c r="YC52" s="17"/>
      <c r="YD52" s="17"/>
      <c r="YE52" s="17">
        <v>0</v>
      </c>
    </row>
    <row r="53" spans="1:655" ht="24" customHeight="1" x14ac:dyDescent="0.3">
      <c r="A53" s="1"/>
      <c r="B53" s="16" t="s">
        <v>43</v>
      </c>
      <c r="C53" s="16" t="s">
        <v>740</v>
      </c>
      <c r="D53" s="17">
        <v>142.4</v>
      </c>
      <c r="E53" s="17">
        <v>146</v>
      </c>
      <c r="F53" s="17">
        <v>146</v>
      </c>
      <c r="G53" s="17">
        <v>-3.6</v>
      </c>
      <c r="H53" s="17">
        <v>646.20000000000005</v>
      </c>
      <c r="I53" s="17">
        <v>643.65809000000002</v>
      </c>
      <c r="J53" s="17">
        <v>643.65809000000002</v>
      </c>
      <c r="K53" s="17">
        <v>2.5419100000000001</v>
      </c>
      <c r="L53" s="17">
        <v>214.7</v>
      </c>
      <c r="M53" s="17">
        <v>209.39341999999999</v>
      </c>
      <c r="N53" s="17">
        <v>209.39341999999999</v>
      </c>
      <c r="O53" s="17">
        <v>5.3065800000000003</v>
      </c>
      <c r="P53" s="17"/>
      <c r="Q53" s="17"/>
      <c r="R53" s="17"/>
      <c r="S53" s="17">
        <v>0</v>
      </c>
      <c r="T53" s="17"/>
      <c r="U53" s="17"/>
      <c r="V53" s="17"/>
      <c r="W53" s="17">
        <v>0</v>
      </c>
      <c r="X53" s="17">
        <v>59.8</v>
      </c>
      <c r="Y53" s="17">
        <v>61.105800000000002</v>
      </c>
      <c r="Z53" s="17">
        <v>76.798159999999996</v>
      </c>
      <c r="AA53" s="17">
        <v>-16.998159999999999</v>
      </c>
      <c r="AB53" s="17">
        <v>90.5</v>
      </c>
      <c r="AC53" s="17">
        <v>96</v>
      </c>
      <c r="AD53" s="17">
        <v>101.90600000000001</v>
      </c>
      <c r="AE53" s="17">
        <v>-11.406000000000001</v>
      </c>
      <c r="AF53" s="17"/>
      <c r="AG53" s="17"/>
      <c r="AH53" s="17"/>
      <c r="AI53" s="17">
        <v>0</v>
      </c>
      <c r="AJ53" s="17"/>
      <c r="AK53" s="17"/>
      <c r="AL53" s="17"/>
      <c r="AM53" s="17">
        <v>0</v>
      </c>
      <c r="AN53" s="17">
        <v>127.4</v>
      </c>
      <c r="AO53" s="17">
        <v>179.59266</v>
      </c>
      <c r="AP53" s="17">
        <v>182.42447999999999</v>
      </c>
      <c r="AQ53" s="17">
        <v>-55.024479999999997</v>
      </c>
      <c r="AR53" s="17">
        <v>126.8</v>
      </c>
      <c r="AS53" s="17">
        <v>179.59266</v>
      </c>
      <c r="AT53" s="17">
        <v>182.42447999999999</v>
      </c>
      <c r="AU53" s="17">
        <v>-55.624479999999998</v>
      </c>
      <c r="AV53" s="17">
        <v>127.8</v>
      </c>
      <c r="AW53" s="17">
        <v>179.59266</v>
      </c>
      <c r="AX53" s="17">
        <v>182.42447999999999</v>
      </c>
      <c r="AY53" s="17">
        <v>-54.624479999999998</v>
      </c>
      <c r="AZ53" s="17">
        <v>236.5</v>
      </c>
      <c r="BA53" s="17">
        <v>269.38898999999998</v>
      </c>
      <c r="BB53" s="17">
        <v>273.63672000000003</v>
      </c>
      <c r="BC53" s="17">
        <v>-37.136719999999997</v>
      </c>
      <c r="BD53" s="17">
        <v>179.5</v>
      </c>
      <c r="BE53" s="17">
        <v>208.28217000000001</v>
      </c>
      <c r="BF53" s="17">
        <v>208.28218000000001</v>
      </c>
      <c r="BG53" s="17">
        <v>-28.78218</v>
      </c>
      <c r="BH53" s="17">
        <v>85.1</v>
      </c>
      <c r="BI53" s="17">
        <v>104.14108</v>
      </c>
      <c r="BJ53" s="17">
        <v>104.14109000000001</v>
      </c>
      <c r="BK53" s="17">
        <v>-19.041090000000001</v>
      </c>
      <c r="BL53" s="17">
        <v>314.7</v>
      </c>
      <c r="BM53" s="17">
        <v>565.53917000000001</v>
      </c>
      <c r="BN53" s="17">
        <v>565.53980999999999</v>
      </c>
      <c r="BO53" s="17">
        <v>-250.83981</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135.4</v>
      </c>
      <c r="CK53" s="17">
        <v>147.08971</v>
      </c>
      <c r="CL53" s="17">
        <v>133.33197999999999</v>
      </c>
      <c r="CM53" s="17">
        <v>2.0680200000000002</v>
      </c>
      <c r="CN53" s="17">
        <v>7</v>
      </c>
      <c r="CO53" s="17">
        <v>5.1333399999999996</v>
      </c>
      <c r="CP53" s="17">
        <v>5.1333399999999996</v>
      </c>
      <c r="CQ53" s="17">
        <v>1.86666</v>
      </c>
      <c r="CR53" s="17">
        <v>5.3</v>
      </c>
      <c r="CS53" s="17">
        <v>2.8177599999999998</v>
      </c>
      <c r="CT53" s="17">
        <v>2.8177599999999998</v>
      </c>
      <c r="CU53" s="17">
        <v>2.48224</v>
      </c>
      <c r="CV53" s="17"/>
      <c r="CW53" s="17"/>
      <c r="CX53" s="17"/>
      <c r="CY53" s="17">
        <v>0</v>
      </c>
      <c r="CZ53" s="17">
        <v>6.9</v>
      </c>
      <c r="DA53" s="17">
        <v>6.8787000000000003</v>
      </c>
      <c r="DB53" s="17">
        <v>6.8787000000000003</v>
      </c>
      <c r="DC53" s="17">
        <v>2.1299999999999999E-2</v>
      </c>
      <c r="DD53" s="17">
        <v>14.9</v>
      </c>
      <c r="DE53" s="17">
        <v>14.919420000000001</v>
      </c>
      <c r="DF53" s="17">
        <v>14.919420000000001</v>
      </c>
      <c r="DG53" s="17">
        <v>-1.942E-2</v>
      </c>
      <c r="DH53" s="17">
        <v>135.80000000000001</v>
      </c>
      <c r="DI53" s="17">
        <v>142.27258</v>
      </c>
      <c r="DJ53" s="17">
        <v>75.057209999999998</v>
      </c>
      <c r="DK53" s="17">
        <v>60.742789999999999</v>
      </c>
      <c r="DL53" s="17"/>
      <c r="DM53" s="17"/>
      <c r="DN53" s="17"/>
      <c r="DO53" s="17">
        <v>0</v>
      </c>
      <c r="DP53" s="17"/>
      <c r="DQ53" s="17"/>
      <c r="DR53" s="17"/>
      <c r="DS53" s="17">
        <v>0</v>
      </c>
      <c r="DT53" s="17"/>
      <c r="DU53" s="17"/>
      <c r="DV53" s="17"/>
      <c r="DW53" s="17">
        <v>0</v>
      </c>
      <c r="DX53" s="17"/>
      <c r="DY53" s="17"/>
      <c r="DZ53" s="17"/>
      <c r="EA53" s="17">
        <v>0</v>
      </c>
      <c r="EB53" s="17">
        <v>105.6</v>
      </c>
      <c r="EC53" s="17">
        <v>69.913200000000003</v>
      </c>
      <c r="ED53" s="17">
        <v>75.301919999999996</v>
      </c>
      <c r="EE53" s="17">
        <v>30.298079999999999</v>
      </c>
      <c r="EF53" s="17">
        <v>106.2</v>
      </c>
      <c r="EG53" s="17">
        <v>110.26321</v>
      </c>
      <c r="EH53" s="17">
        <v>110.26321</v>
      </c>
      <c r="EI53" s="17">
        <v>-4.0632099999999998</v>
      </c>
      <c r="EJ53" s="17"/>
      <c r="EK53" s="17"/>
      <c r="EL53" s="17"/>
      <c r="EM53" s="17">
        <v>0</v>
      </c>
      <c r="EN53" s="17"/>
      <c r="EO53" s="17"/>
      <c r="EP53" s="17"/>
      <c r="EQ53" s="17">
        <v>0</v>
      </c>
      <c r="ER53" s="17"/>
      <c r="ES53" s="17"/>
      <c r="ET53" s="17"/>
      <c r="EU53" s="17">
        <v>0</v>
      </c>
      <c r="EV53" s="17">
        <v>6.5</v>
      </c>
      <c r="EW53" s="17">
        <v>6.39</v>
      </c>
      <c r="EX53" s="17">
        <v>6.39</v>
      </c>
      <c r="EY53" s="17">
        <v>0.11</v>
      </c>
      <c r="EZ53" s="17">
        <v>349.6</v>
      </c>
      <c r="FA53" s="17">
        <v>220.38639000000001</v>
      </c>
      <c r="FB53" s="17">
        <v>189.14777000000001</v>
      </c>
      <c r="FC53" s="17">
        <v>160.45222999999999</v>
      </c>
      <c r="FD53" s="17">
        <v>45.3</v>
      </c>
      <c r="FE53" s="17">
        <v>47.160960000000003</v>
      </c>
      <c r="FF53" s="17">
        <v>47.160960000000003</v>
      </c>
      <c r="FG53" s="17">
        <v>-1.8609599999999999</v>
      </c>
      <c r="FH53" s="17">
        <v>115.2</v>
      </c>
      <c r="FI53" s="17">
        <v>48.543770000000002</v>
      </c>
      <c r="FJ53" s="17">
        <v>112.01031</v>
      </c>
      <c r="FK53" s="17">
        <v>3.1896900000000001</v>
      </c>
      <c r="FL53" s="17">
        <v>28.3</v>
      </c>
      <c r="FM53" s="17">
        <v>29.2087</v>
      </c>
      <c r="FN53" s="17">
        <v>29.2087</v>
      </c>
      <c r="FO53" s="17">
        <v>-0.90869999999999995</v>
      </c>
      <c r="FP53" s="17">
        <v>18.2</v>
      </c>
      <c r="FQ53" s="17">
        <v>19.192229999999999</v>
      </c>
      <c r="FR53" s="17">
        <v>16.68403</v>
      </c>
      <c r="FS53" s="17">
        <v>1.51597</v>
      </c>
      <c r="FT53" s="17">
        <v>19.8</v>
      </c>
      <c r="FU53" s="17">
        <v>19.10679</v>
      </c>
      <c r="FV53" s="17">
        <v>19.1068</v>
      </c>
      <c r="FW53" s="17">
        <v>0.69320000000000004</v>
      </c>
      <c r="FX53" s="17">
        <v>74</v>
      </c>
      <c r="FY53" s="17">
        <v>80.375339999999994</v>
      </c>
      <c r="FZ53" s="17">
        <v>72.857600000000005</v>
      </c>
      <c r="GA53" s="17">
        <v>1.1424000000000001</v>
      </c>
      <c r="GB53" s="17">
        <v>163.9</v>
      </c>
      <c r="GC53" s="17">
        <v>185.10006000000001</v>
      </c>
      <c r="GD53" s="17">
        <v>185.10007999999999</v>
      </c>
      <c r="GE53" s="17">
        <v>-21.20008</v>
      </c>
      <c r="GF53" s="17">
        <v>165.3</v>
      </c>
      <c r="GG53" s="17">
        <v>185.10006000000001</v>
      </c>
      <c r="GH53" s="17">
        <v>185.10007999999999</v>
      </c>
      <c r="GI53" s="17">
        <v>-19.800080000000001</v>
      </c>
      <c r="GJ53" s="17">
        <v>167.9</v>
      </c>
      <c r="GK53" s="17">
        <v>185.10006000000001</v>
      </c>
      <c r="GL53" s="17">
        <v>185.10007999999999</v>
      </c>
      <c r="GM53" s="17">
        <v>-17.20008</v>
      </c>
      <c r="GN53" s="17">
        <v>87.2</v>
      </c>
      <c r="GO53" s="17">
        <v>86.221170000000001</v>
      </c>
      <c r="GP53" s="17">
        <v>87.858310000000003</v>
      </c>
      <c r="GQ53" s="17">
        <v>-0.65830999999999995</v>
      </c>
      <c r="GR53" s="17">
        <v>7</v>
      </c>
      <c r="GS53" s="17">
        <v>2.89486</v>
      </c>
      <c r="GT53" s="17">
        <v>8.4518799999999992</v>
      </c>
      <c r="GU53" s="17">
        <v>-1.4518800000000001</v>
      </c>
      <c r="GV53" s="17">
        <v>2.2000000000000002</v>
      </c>
      <c r="GW53" s="17">
        <v>1.0171699999999999</v>
      </c>
      <c r="GX53" s="17">
        <v>8.8668200000000006</v>
      </c>
      <c r="GY53" s="17">
        <v>-6.6668200000000004</v>
      </c>
      <c r="GZ53" s="17">
        <v>32.799999999999997</v>
      </c>
      <c r="HA53" s="17">
        <v>34.47804</v>
      </c>
      <c r="HB53" s="17">
        <v>34.47804</v>
      </c>
      <c r="HC53" s="17">
        <v>-1.67804</v>
      </c>
      <c r="HD53" s="17">
        <v>30.1</v>
      </c>
      <c r="HE53" s="17">
        <v>32.627180000000003</v>
      </c>
      <c r="HF53" s="17">
        <v>32.627180000000003</v>
      </c>
      <c r="HG53" s="17">
        <v>-2.52718</v>
      </c>
      <c r="HH53" s="17">
        <v>3.8</v>
      </c>
      <c r="HI53" s="17">
        <v>4.0341699999999996</v>
      </c>
      <c r="HJ53" s="17">
        <v>4.0341699999999996</v>
      </c>
      <c r="HK53" s="17">
        <v>-0.23416999999999999</v>
      </c>
      <c r="HL53" s="17">
        <v>25.5</v>
      </c>
      <c r="HM53" s="17">
        <v>0</v>
      </c>
      <c r="HN53" s="17">
        <v>26.020959999999999</v>
      </c>
      <c r="HO53" s="17">
        <v>-0.52095999999999998</v>
      </c>
      <c r="HP53" s="17">
        <v>76.099999999999994</v>
      </c>
      <c r="HQ53" s="17">
        <v>87.273110000000003</v>
      </c>
      <c r="HR53" s="17">
        <v>87.273110000000003</v>
      </c>
      <c r="HS53" s="17">
        <v>-11.173109999999999</v>
      </c>
      <c r="HT53" s="17"/>
      <c r="HU53" s="17"/>
      <c r="HV53" s="17"/>
      <c r="HW53" s="17">
        <v>0</v>
      </c>
      <c r="HX53" s="17"/>
      <c r="HY53" s="17"/>
      <c r="HZ53" s="17"/>
      <c r="IA53" s="17">
        <v>0</v>
      </c>
      <c r="IB53" s="17">
        <v>85</v>
      </c>
      <c r="IC53" s="17">
        <v>85.482460000000003</v>
      </c>
      <c r="ID53" s="17">
        <v>46.384799999999998</v>
      </c>
      <c r="IE53" s="17">
        <v>38.615200000000002</v>
      </c>
      <c r="IF53" s="17"/>
      <c r="IG53" s="17"/>
      <c r="IH53" s="17"/>
      <c r="II53" s="17">
        <v>0</v>
      </c>
      <c r="IJ53" s="17"/>
      <c r="IK53" s="17"/>
      <c r="IL53" s="17"/>
      <c r="IM53" s="17">
        <v>0</v>
      </c>
      <c r="IN53" s="17">
        <v>47.4</v>
      </c>
      <c r="IO53" s="17">
        <v>48.181440000000002</v>
      </c>
      <c r="IP53" s="17">
        <v>48.181449999999998</v>
      </c>
      <c r="IQ53" s="17">
        <v>-0.78144999999999998</v>
      </c>
      <c r="IR53" s="17"/>
      <c r="IS53" s="17"/>
      <c r="IT53" s="17"/>
      <c r="IU53" s="17">
        <v>0</v>
      </c>
      <c r="IV53" s="17"/>
      <c r="IW53" s="17"/>
      <c r="IX53" s="17"/>
      <c r="IY53" s="17">
        <v>0</v>
      </c>
      <c r="IZ53" s="17"/>
      <c r="JA53" s="17"/>
      <c r="JB53" s="17"/>
      <c r="JC53" s="17">
        <v>0</v>
      </c>
      <c r="JD53" s="17">
        <v>61.2</v>
      </c>
      <c r="JE53" s="17">
        <v>66.999669999999995</v>
      </c>
      <c r="JF53" s="17">
        <v>75.926119999999997</v>
      </c>
      <c r="JG53" s="17">
        <v>-14.72612</v>
      </c>
      <c r="JH53" s="17">
        <v>178.4</v>
      </c>
      <c r="JI53" s="17">
        <v>178.52955</v>
      </c>
      <c r="JJ53" s="17">
        <v>178.52956</v>
      </c>
      <c r="JK53" s="17">
        <v>-0.12956000000000001</v>
      </c>
      <c r="JL53" s="17">
        <v>176.7</v>
      </c>
      <c r="JM53" s="17">
        <v>178.52955</v>
      </c>
      <c r="JN53" s="17">
        <v>178.52956</v>
      </c>
      <c r="JO53" s="17">
        <v>-1.8295600000000001</v>
      </c>
      <c r="JP53" s="17">
        <v>200</v>
      </c>
      <c r="JQ53" s="17">
        <v>178.52955</v>
      </c>
      <c r="JR53" s="17">
        <v>178.52956</v>
      </c>
      <c r="JS53" s="17">
        <v>21.47044</v>
      </c>
      <c r="JT53" s="17">
        <v>275.10000000000002</v>
      </c>
      <c r="JU53" s="17">
        <v>267.79432000000003</v>
      </c>
      <c r="JV53" s="17">
        <v>267.79433</v>
      </c>
      <c r="JW53" s="17">
        <v>7.3056700000000001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v>0</v>
      </c>
      <c r="KT53" s="17">
        <v>0</v>
      </c>
      <c r="KU53" s="17">
        <v>0</v>
      </c>
      <c r="KV53" s="17"/>
      <c r="KW53" s="17"/>
      <c r="KX53" s="17"/>
      <c r="KY53" s="17">
        <v>0</v>
      </c>
      <c r="KZ53" s="17">
        <v>0</v>
      </c>
      <c r="LA53" s="17"/>
      <c r="LB53" s="17">
        <v>0</v>
      </c>
      <c r="LC53" s="17">
        <v>0</v>
      </c>
      <c r="LD53" s="17">
        <v>1.4</v>
      </c>
      <c r="LE53" s="17">
        <v>1.33812</v>
      </c>
      <c r="LF53" s="17">
        <v>1.33812</v>
      </c>
      <c r="LG53" s="17">
        <v>6.1879999999999998E-2</v>
      </c>
      <c r="LH53" s="17">
        <v>176.5</v>
      </c>
      <c r="LI53" s="17">
        <v>199.22145</v>
      </c>
      <c r="LJ53" s="17">
        <v>107.79197000000001</v>
      </c>
      <c r="LK53" s="17">
        <v>68.708029999999994</v>
      </c>
      <c r="LL53" s="17">
        <v>66.2</v>
      </c>
      <c r="LM53" s="17">
        <v>66.472239999999999</v>
      </c>
      <c r="LN53" s="17">
        <v>66.472239999999999</v>
      </c>
      <c r="LO53" s="17">
        <v>-0.27223999999999998</v>
      </c>
      <c r="LP53" s="17">
        <v>62.9</v>
      </c>
      <c r="LQ53" s="17">
        <v>67.133979999999994</v>
      </c>
      <c r="LR53" s="17">
        <v>67.133979999999994</v>
      </c>
      <c r="LS53" s="17">
        <v>-4.2339799999999999</v>
      </c>
      <c r="LT53" s="17">
        <v>73</v>
      </c>
      <c r="LU53" s="17">
        <v>78.567989999999995</v>
      </c>
      <c r="LV53" s="17">
        <v>68.319999999999993</v>
      </c>
      <c r="LW53" s="17">
        <v>4.68</v>
      </c>
      <c r="LX53" s="17">
        <v>28.8</v>
      </c>
      <c r="LY53" s="17">
        <v>29.951450000000001</v>
      </c>
      <c r="LZ53" s="17">
        <v>28.273790000000002</v>
      </c>
      <c r="MA53" s="17">
        <v>0.52620999999999996</v>
      </c>
      <c r="MB53" s="17">
        <v>0</v>
      </c>
      <c r="MC53" s="17"/>
      <c r="MD53" s="17">
        <v>0</v>
      </c>
      <c r="ME53" s="17">
        <v>0</v>
      </c>
      <c r="MF53" s="17"/>
      <c r="MG53" s="17"/>
      <c r="MH53" s="17"/>
      <c r="MI53" s="17">
        <v>0</v>
      </c>
      <c r="MJ53" s="17"/>
      <c r="MK53" s="17"/>
      <c r="ML53" s="17"/>
      <c r="MM53" s="17">
        <v>0</v>
      </c>
      <c r="MN53" s="17">
        <v>0</v>
      </c>
      <c r="MO53" s="17"/>
      <c r="MP53" s="17"/>
      <c r="MQ53" s="17">
        <v>0</v>
      </c>
      <c r="MR53" s="17">
        <v>123</v>
      </c>
      <c r="MS53" s="17">
        <v>0</v>
      </c>
      <c r="MT53" s="17">
        <v>144.31267</v>
      </c>
      <c r="MU53" s="17">
        <v>-21.312670000000001</v>
      </c>
      <c r="MV53" s="17">
        <v>58.1</v>
      </c>
      <c r="MW53" s="17"/>
      <c r="MX53" s="17">
        <v>72.156329999999997</v>
      </c>
      <c r="MY53" s="17">
        <v>-14.056330000000001</v>
      </c>
      <c r="MZ53" s="17"/>
      <c r="NA53" s="17"/>
      <c r="NB53" s="17"/>
      <c r="NC53" s="17">
        <v>0</v>
      </c>
      <c r="ND53" s="17"/>
      <c r="NE53" s="17"/>
      <c r="NF53" s="17"/>
      <c r="NG53" s="17">
        <v>0</v>
      </c>
      <c r="NH53" s="17"/>
      <c r="NI53" s="17"/>
      <c r="NJ53" s="17"/>
      <c r="NK53" s="17">
        <v>0</v>
      </c>
      <c r="NL53" s="17"/>
      <c r="NM53" s="17"/>
      <c r="NN53" s="17"/>
      <c r="NO53" s="17">
        <v>0</v>
      </c>
      <c r="NP53" s="17">
        <v>0</v>
      </c>
      <c r="NQ53" s="17">
        <v>0</v>
      </c>
      <c r="NR53" s="17"/>
      <c r="NS53" s="17">
        <v>0</v>
      </c>
      <c r="NT53" s="17">
        <v>215.9</v>
      </c>
      <c r="NU53" s="17">
        <v>192.4</v>
      </c>
      <c r="NV53" s="17">
        <v>192.4</v>
      </c>
      <c r="NW53" s="17">
        <v>23.5</v>
      </c>
      <c r="NX53" s="17">
        <v>103.5</v>
      </c>
      <c r="NY53" s="17">
        <v>96.2</v>
      </c>
      <c r="NZ53" s="17">
        <v>96.2</v>
      </c>
      <c r="OA53" s="17">
        <v>7.3</v>
      </c>
      <c r="OB53" s="17">
        <v>0</v>
      </c>
      <c r="OC53" s="17"/>
      <c r="OD53" s="17">
        <v>0</v>
      </c>
      <c r="OE53" s="17">
        <v>0</v>
      </c>
      <c r="OF53" s="17">
        <v>40.9</v>
      </c>
      <c r="OG53" s="17">
        <v>63</v>
      </c>
      <c r="OH53" s="17">
        <v>67.081999999999994</v>
      </c>
      <c r="OI53" s="17">
        <v>-26.181999999999999</v>
      </c>
      <c r="OJ53" s="17">
        <v>0</v>
      </c>
      <c r="OK53" s="17"/>
      <c r="OL53" s="17">
        <v>0</v>
      </c>
      <c r="OM53" s="17">
        <v>0</v>
      </c>
      <c r="ON53" s="17">
        <v>13.9</v>
      </c>
      <c r="OO53" s="17">
        <v>14</v>
      </c>
      <c r="OP53" s="17">
        <v>13.698</v>
      </c>
      <c r="OQ53" s="17">
        <v>0.20200000000000001</v>
      </c>
      <c r="OR53" s="17">
        <v>0</v>
      </c>
      <c r="OS53" s="17"/>
      <c r="OT53" s="17">
        <v>0</v>
      </c>
      <c r="OU53" s="17">
        <v>0</v>
      </c>
      <c r="OV53" s="17">
        <v>12.2</v>
      </c>
      <c r="OW53" s="17">
        <v>10.67961</v>
      </c>
      <c r="OX53" s="17">
        <v>10.67961</v>
      </c>
      <c r="OY53" s="17">
        <v>1.5203899999999999</v>
      </c>
      <c r="OZ53" s="17">
        <v>9.9</v>
      </c>
      <c r="PA53" s="17">
        <v>9.9827200000000005</v>
      </c>
      <c r="PB53" s="17">
        <v>9</v>
      </c>
      <c r="PC53" s="17">
        <v>0.9</v>
      </c>
      <c r="PD53" s="17">
        <v>4.9000000000000004</v>
      </c>
      <c r="PE53" s="17">
        <v>4.7225400000000004</v>
      </c>
      <c r="PF53" s="17">
        <v>5.67</v>
      </c>
      <c r="PG53" s="17">
        <v>-0.77</v>
      </c>
      <c r="PH53" s="17">
        <v>0.5</v>
      </c>
      <c r="PI53" s="17">
        <v>1</v>
      </c>
      <c r="PJ53" s="17">
        <v>1</v>
      </c>
      <c r="PK53" s="17">
        <v>-0.5</v>
      </c>
      <c r="PL53" s="17">
        <v>3.1</v>
      </c>
      <c r="PM53" s="17">
        <v>2.9</v>
      </c>
      <c r="PN53" s="17">
        <v>2.9</v>
      </c>
      <c r="PO53" s="17">
        <v>0.2</v>
      </c>
      <c r="PP53" s="17">
        <v>2.6</v>
      </c>
      <c r="PQ53" s="17">
        <v>2.5</v>
      </c>
      <c r="PR53" s="17">
        <v>2.5</v>
      </c>
      <c r="PS53" s="17">
        <v>0.1</v>
      </c>
      <c r="PT53" s="17">
        <v>19.8</v>
      </c>
      <c r="PU53" s="17">
        <v>19.417470000000002</v>
      </c>
      <c r="PV53" s="17">
        <v>19.417480000000001</v>
      </c>
      <c r="PW53" s="17">
        <v>0.38252000000000003</v>
      </c>
      <c r="PX53" s="17">
        <v>14.3</v>
      </c>
      <c r="PY53" s="17">
        <v>15.53398</v>
      </c>
      <c r="PZ53" s="17">
        <v>15.53398</v>
      </c>
      <c r="QA53" s="17">
        <v>-1.2339800000000001</v>
      </c>
      <c r="QB53" s="17">
        <v>9.8000000000000007</v>
      </c>
      <c r="QC53" s="17">
        <v>9</v>
      </c>
      <c r="QD53" s="17">
        <v>9</v>
      </c>
      <c r="QE53" s="17">
        <v>0.8</v>
      </c>
      <c r="QF53" s="17">
        <v>3.4</v>
      </c>
      <c r="QG53" s="17">
        <v>3.5</v>
      </c>
      <c r="QH53" s="17">
        <v>3.5</v>
      </c>
      <c r="QI53" s="17">
        <v>-0.1</v>
      </c>
      <c r="QJ53" s="17">
        <v>18.5</v>
      </c>
      <c r="QK53" s="17">
        <v>17.96116</v>
      </c>
      <c r="QL53" s="17">
        <v>17.961169999999999</v>
      </c>
      <c r="QM53" s="17">
        <v>0.53883000000000003</v>
      </c>
      <c r="QN53" s="17">
        <v>0</v>
      </c>
      <c r="QO53" s="17"/>
      <c r="QP53" s="17">
        <v>0</v>
      </c>
      <c r="QQ53" s="17">
        <v>0</v>
      </c>
      <c r="QR53" s="17">
        <v>0</v>
      </c>
      <c r="QS53" s="17"/>
      <c r="QT53" s="17">
        <v>0</v>
      </c>
      <c r="QU53" s="17">
        <v>0</v>
      </c>
      <c r="QV53" s="17">
        <v>15.4</v>
      </c>
      <c r="QW53" s="17">
        <v>15.3</v>
      </c>
      <c r="QX53" s="17">
        <v>11.332000000000001</v>
      </c>
      <c r="QY53" s="17">
        <v>4.0679999999999996</v>
      </c>
      <c r="QZ53" s="17">
        <v>31.5</v>
      </c>
      <c r="RA53" s="17">
        <v>37.1</v>
      </c>
      <c r="RB53" s="17">
        <v>32.482999999999997</v>
      </c>
      <c r="RC53" s="17">
        <v>-0.98299999999999998</v>
      </c>
      <c r="RD53" s="17">
        <v>3.8</v>
      </c>
      <c r="RE53" s="17">
        <v>4.2</v>
      </c>
      <c r="RF53" s="17">
        <v>4.2</v>
      </c>
      <c r="RG53" s="17">
        <v>-0.4</v>
      </c>
      <c r="RH53" s="17">
        <v>2.2000000000000002</v>
      </c>
      <c r="RI53" s="17">
        <v>2.4</v>
      </c>
      <c r="RJ53" s="17">
        <v>2.4</v>
      </c>
      <c r="RK53" s="17">
        <v>-0.2</v>
      </c>
      <c r="RL53" s="17">
        <v>1.1000000000000001</v>
      </c>
      <c r="RM53" s="17">
        <v>1.2</v>
      </c>
      <c r="RN53" s="17">
        <v>1.2</v>
      </c>
      <c r="RO53" s="17">
        <v>-0.1</v>
      </c>
      <c r="RP53" s="17">
        <v>2.2999999999999998</v>
      </c>
      <c r="RQ53" s="17">
        <v>2.8</v>
      </c>
      <c r="RR53" s="17">
        <v>2.8</v>
      </c>
      <c r="RS53" s="17">
        <v>-0.5</v>
      </c>
      <c r="RT53" s="17">
        <v>0</v>
      </c>
      <c r="RU53" s="17"/>
      <c r="RV53" s="17">
        <v>0</v>
      </c>
      <c r="RW53" s="17">
        <v>0</v>
      </c>
      <c r="RX53" s="17">
        <v>2.4</v>
      </c>
      <c r="RY53" s="17">
        <v>2.4</v>
      </c>
      <c r="RZ53" s="17">
        <v>2.4</v>
      </c>
      <c r="SA53" s="17">
        <v>0</v>
      </c>
      <c r="SB53" s="17">
        <v>20.2</v>
      </c>
      <c r="SC53" s="17">
        <v>19.772760000000002</v>
      </c>
      <c r="SD53" s="17">
        <v>10.72917</v>
      </c>
      <c r="SE53" s="17">
        <v>9.4708299999999994</v>
      </c>
      <c r="SF53" s="17">
        <v>1.4</v>
      </c>
      <c r="SG53" s="17">
        <v>1.6</v>
      </c>
      <c r="SH53" s="17">
        <v>1.6</v>
      </c>
      <c r="SI53" s="17">
        <v>-0.2</v>
      </c>
      <c r="SJ53" s="17"/>
      <c r="SK53" s="17"/>
      <c r="SL53" s="17"/>
      <c r="SM53" s="17">
        <v>0</v>
      </c>
      <c r="SN53" s="17">
        <v>9.6</v>
      </c>
      <c r="SO53" s="17">
        <v>9.6999999999999993</v>
      </c>
      <c r="SP53" s="17">
        <v>9.6999999999999993</v>
      </c>
      <c r="SQ53" s="17">
        <v>-0.1</v>
      </c>
      <c r="SR53" s="17">
        <v>4.3</v>
      </c>
      <c r="SS53" s="17">
        <v>4.3</v>
      </c>
      <c r="ST53" s="17">
        <v>4.3</v>
      </c>
      <c r="SU53" s="17">
        <v>0</v>
      </c>
      <c r="SV53" s="17">
        <v>5.9</v>
      </c>
      <c r="SW53" s="17">
        <v>6</v>
      </c>
      <c r="SX53" s="17">
        <v>6</v>
      </c>
      <c r="SY53" s="17">
        <v>-0.1</v>
      </c>
      <c r="SZ53" s="17">
        <v>9.1</v>
      </c>
      <c r="TA53" s="17">
        <v>8</v>
      </c>
      <c r="TB53" s="17">
        <v>8</v>
      </c>
      <c r="TC53" s="17">
        <v>1.1000000000000001</v>
      </c>
      <c r="TD53" s="17">
        <v>14.5</v>
      </c>
      <c r="TE53" s="17">
        <v>14.077669999999999</v>
      </c>
      <c r="TF53" s="17">
        <v>14.077669999999999</v>
      </c>
      <c r="TG53" s="17">
        <v>0.42232999999999998</v>
      </c>
      <c r="TH53" s="17">
        <v>4.3</v>
      </c>
      <c r="TI53" s="17">
        <v>9.8000000000000007</v>
      </c>
      <c r="TJ53" s="17">
        <v>10.154</v>
      </c>
      <c r="TK53" s="17">
        <v>-5.8540000000000001</v>
      </c>
      <c r="TL53" s="17">
        <v>32.799999999999997</v>
      </c>
      <c r="TM53" s="17">
        <v>24.1</v>
      </c>
      <c r="TN53" s="17">
        <v>28.27</v>
      </c>
      <c r="TO53" s="17">
        <v>4.53</v>
      </c>
      <c r="TP53" s="17">
        <v>0</v>
      </c>
      <c r="TQ53" s="17"/>
      <c r="TR53" s="17">
        <v>0</v>
      </c>
      <c r="TS53" s="17">
        <v>0</v>
      </c>
      <c r="TT53" s="17">
        <v>46.4</v>
      </c>
      <c r="TU53" s="17">
        <v>37.799999999999997</v>
      </c>
      <c r="TV53" s="17">
        <v>32.331000000000003</v>
      </c>
      <c r="TW53" s="17">
        <v>14.069000000000001</v>
      </c>
      <c r="TX53" s="17">
        <v>77.599999999999994</v>
      </c>
      <c r="TY53" s="17">
        <v>60.3</v>
      </c>
      <c r="TZ53" s="17">
        <v>53.218000000000004</v>
      </c>
      <c r="UA53" s="17">
        <v>24.382000000000001</v>
      </c>
      <c r="UB53" s="17">
        <v>4.0999999999999996</v>
      </c>
      <c r="UC53" s="17">
        <v>2.2999999999999998</v>
      </c>
      <c r="UD53" s="17">
        <v>2.2989999999999999</v>
      </c>
      <c r="UE53" s="17">
        <v>1.8009999999999999</v>
      </c>
      <c r="UF53" s="17">
        <v>3.4</v>
      </c>
      <c r="UG53" s="17">
        <v>1.3</v>
      </c>
      <c r="UH53" s="17">
        <v>1.194</v>
      </c>
      <c r="UI53" s="17">
        <v>2.206</v>
      </c>
      <c r="UJ53" s="17">
        <v>10.5</v>
      </c>
      <c r="UK53" s="17">
        <v>10</v>
      </c>
      <c r="UL53" s="17">
        <v>10</v>
      </c>
      <c r="UM53" s="17">
        <v>0.5</v>
      </c>
      <c r="UN53" s="17">
        <v>8.1</v>
      </c>
      <c r="UO53" s="17">
        <v>3</v>
      </c>
      <c r="UP53" s="17">
        <v>3</v>
      </c>
      <c r="UQ53" s="17">
        <v>5.0999999999999996</v>
      </c>
      <c r="UR53" s="17">
        <v>8.6</v>
      </c>
      <c r="US53" s="17">
        <v>8.3000000000000007</v>
      </c>
      <c r="UT53" s="17">
        <v>8.3000000000000007</v>
      </c>
      <c r="UU53" s="17">
        <v>0.3</v>
      </c>
      <c r="UV53" s="17">
        <v>5.8</v>
      </c>
      <c r="UW53" s="17">
        <v>6</v>
      </c>
      <c r="UX53" s="17">
        <v>6</v>
      </c>
      <c r="UY53" s="17">
        <v>-0.2</v>
      </c>
      <c r="UZ53" s="17">
        <v>6.2</v>
      </c>
      <c r="VA53" s="17">
        <v>6</v>
      </c>
      <c r="VB53" s="17">
        <v>6</v>
      </c>
      <c r="VC53" s="17">
        <v>0.2</v>
      </c>
      <c r="VD53" s="17">
        <v>6.4</v>
      </c>
      <c r="VE53" s="17">
        <v>7</v>
      </c>
      <c r="VF53" s="17">
        <v>7</v>
      </c>
      <c r="VG53" s="17">
        <v>-0.6</v>
      </c>
      <c r="VH53" s="17">
        <v>10.5</v>
      </c>
      <c r="VI53" s="17">
        <v>9.6999999999999993</v>
      </c>
      <c r="VJ53" s="17">
        <v>8.9939999999999998</v>
      </c>
      <c r="VK53" s="17">
        <v>1.506</v>
      </c>
      <c r="VL53" s="17">
        <v>0</v>
      </c>
      <c r="VM53" s="17"/>
      <c r="VN53" s="17">
        <v>0</v>
      </c>
      <c r="VO53" s="17">
        <v>0</v>
      </c>
      <c r="VP53" s="17">
        <v>0.1</v>
      </c>
      <c r="VQ53" s="17"/>
      <c r="VR53" s="17">
        <v>0</v>
      </c>
      <c r="VS53" s="17">
        <v>0.1</v>
      </c>
      <c r="VT53" s="17">
        <v>0</v>
      </c>
      <c r="VU53" s="17"/>
      <c r="VV53" s="17">
        <v>0</v>
      </c>
      <c r="VW53" s="17">
        <v>0</v>
      </c>
      <c r="VX53" s="17">
        <v>0.6</v>
      </c>
      <c r="VY53" s="17">
        <v>0.6</v>
      </c>
      <c r="VZ53" s="17">
        <v>0.6</v>
      </c>
      <c r="WA53" s="17">
        <v>0</v>
      </c>
      <c r="WB53" s="17">
        <v>69.900000000000006</v>
      </c>
      <c r="WC53" s="17">
        <v>21.2</v>
      </c>
      <c r="WD53" s="17">
        <v>25</v>
      </c>
      <c r="WE53" s="17">
        <v>44.9</v>
      </c>
      <c r="WF53" s="17">
        <v>57.2</v>
      </c>
      <c r="WG53" s="17">
        <v>21</v>
      </c>
      <c r="WH53" s="17">
        <v>15</v>
      </c>
      <c r="WI53" s="17">
        <v>42.2</v>
      </c>
      <c r="WJ53" s="17">
        <v>0</v>
      </c>
      <c r="WK53" s="17"/>
      <c r="WL53" s="17">
        <v>0</v>
      </c>
      <c r="WM53" s="17">
        <v>0</v>
      </c>
      <c r="WN53" s="17">
        <v>0</v>
      </c>
      <c r="WO53" s="17"/>
      <c r="WP53" s="17">
        <v>0</v>
      </c>
      <c r="WQ53" s="17">
        <v>0</v>
      </c>
      <c r="WR53" s="17">
        <v>10</v>
      </c>
      <c r="WS53" s="17">
        <v>9.6</v>
      </c>
      <c r="WT53" s="17">
        <v>9.6</v>
      </c>
      <c r="WU53" s="17">
        <v>0.4</v>
      </c>
      <c r="WV53" s="17">
        <v>18.3</v>
      </c>
      <c r="WW53" s="17">
        <v>17.475729999999999</v>
      </c>
      <c r="WX53" s="17">
        <v>17.475729999999999</v>
      </c>
      <c r="WY53" s="17">
        <v>0.82426999999999995</v>
      </c>
      <c r="WZ53" s="17">
        <v>8.4</v>
      </c>
      <c r="XA53" s="17">
        <v>10.8</v>
      </c>
      <c r="XB53" s="17">
        <v>10.8</v>
      </c>
      <c r="XC53" s="17">
        <v>-2.4</v>
      </c>
      <c r="XD53" s="17">
        <v>43</v>
      </c>
      <c r="XE53" s="17">
        <v>43.2</v>
      </c>
      <c r="XF53" s="17">
        <v>42</v>
      </c>
      <c r="XG53" s="17">
        <v>1</v>
      </c>
      <c r="XH53" s="17">
        <v>34.9</v>
      </c>
      <c r="XI53" s="17">
        <v>28.8</v>
      </c>
      <c r="XJ53" s="17">
        <v>28</v>
      </c>
      <c r="XK53" s="17">
        <v>6.9</v>
      </c>
      <c r="XL53" s="17"/>
      <c r="XM53" s="17"/>
      <c r="XN53" s="17"/>
      <c r="XO53" s="17">
        <v>0</v>
      </c>
      <c r="XP53" s="17"/>
      <c r="XQ53" s="17"/>
      <c r="XR53" s="17"/>
      <c r="XS53" s="17">
        <v>0</v>
      </c>
      <c r="XT53" s="17">
        <v>6.6</v>
      </c>
      <c r="XU53" s="17">
        <v>8.2100000000000009</v>
      </c>
      <c r="XV53" s="17">
        <v>8.2100000000000009</v>
      </c>
      <c r="XW53" s="17">
        <v>-1.61</v>
      </c>
      <c r="XX53" s="17"/>
      <c r="XY53" s="17"/>
      <c r="XZ53" s="17"/>
      <c r="YA53" s="17">
        <v>0</v>
      </c>
      <c r="YB53" s="17"/>
      <c r="YC53" s="17"/>
      <c r="YD53" s="17"/>
      <c r="YE53" s="17">
        <v>0</v>
      </c>
    </row>
    <row r="54" spans="1:655" ht="24" customHeight="1" x14ac:dyDescent="0.3">
      <c r="A54" s="1"/>
      <c r="B54" s="16" t="s">
        <v>43</v>
      </c>
      <c r="C54" s="16" t="s">
        <v>741</v>
      </c>
      <c r="D54" s="17">
        <v>141.69999999999999</v>
      </c>
      <c r="E54" s="17">
        <v>146</v>
      </c>
      <c r="F54" s="17">
        <v>140.60265000000001</v>
      </c>
      <c r="G54" s="17">
        <v>1.09735</v>
      </c>
      <c r="H54" s="17">
        <v>643.9</v>
      </c>
      <c r="I54" s="17">
        <v>643.65809000000002</v>
      </c>
      <c r="J54" s="17">
        <v>643.65809000000002</v>
      </c>
      <c r="K54" s="17">
        <v>0.24190999999999999</v>
      </c>
      <c r="L54" s="17">
        <v>214.9</v>
      </c>
      <c r="M54" s="17">
        <v>209.39341999999999</v>
      </c>
      <c r="N54" s="17">
        <v>209.39341999999999</v>
      </c>
      <c r="O54" s="17">
        <v>5.5065799999999996</v>
      </c>
      <c r="P54" s="17"/>
      <c r="Q54" s="17"/>
      <c r="R54" s="17"/>
      <c r="S54" s="17">
        <v>0</v>
      </c>
      <c r="T54" s="17"/>
      <c r="U54" s="17"/>
      <c r="V54" s="17"/>
      <c r="W54" s="17">
        <v>0</v>
      </c>
      <c r="X54" s="17">
        <v>58.9</v>
      </c>
      <c r="Y54" s="17">
        <v>61.105789999999999</v>
      </c>
      <c r="Z54" s="17">
        <v>75.543260000000004</v>
      </c>
      <c r="AA54" s="17">
        <v>-16.643260000000001</v>
      </c>
      <c r="AB54" s="17">
        <v>89.8</v>
      </c>
      <c r="AC54" s="17">
        <v>96</v>
      </c>
      <c r="AD54" s="17">
        <v>101.90600000000001</v>
      </c>
      <c r="AE54" s="17">
        <v>-12.106</v>
      </c>
      <c r="AF54" s="17"/>
      <c r="AG54" s="17"/>
      <c r="AH54" s="17"/>
      <c r="AI54" s="17">
        <v>0</v>
      </c>
      <c r="AJ54" s="17"/>
      <c r="AK54" s="17"/>
      <c r="AL54" s="17"/>
      <c r="AM54" s="17">
        <v>0</v>
      </c>
      <c r="AN54" s="17">
        <v>176.8</v>
      </c>
      <c r="AO54" s="17">
        <v>169.92498000000001</v>
      </c>
      <c r="AP54" s="17">
        <v>182.42447999999999</v>
      </c>
      <c r="AQ54" s="17">
        <v>-5.6244800000000001</v>
      </c>
      <c r="AR54" s="17">
        <v>175.9</v>
      </c>
      <c r="AS54" s="17">
        <v>169.92498000000001</v>
      </c>
      <c r="AT54" s="17">
        <v>182.42447999999999</v>
      </c>
      <c r="AU54" s="17">
        <v>-6.5244799999999996</v>
      </c>
      <c r="AV54" s="17">
        <v>175.1</v>
      </c>
      <c r="AW54" s="17">
        <v>169.92498000000001</v>
      </c>
      <c r="AX54" s="17">
        <v>182.42447999999999</v>
      </c>
      <c r="AY54" s="17">
        <v>-7.3244800000000003</v>
      </c>
      <c r="AZ54" s="17">
        <v>259.8</v>
      </c>
      <c r="BA54" s="17">
        <v>254.88747000000001</v>
      </c>
      <c r="BB54" s="17">
        <v>273.63672000000003</v>
      </c>
      <c r="BC54" s="17">
        <v>-13.83672</v>
      </c>
      <c r="BD54" s="17">
        <v>217.4</v>
      </c>
      <c r="BE54" s="17">
        <v>208.28216</v>
      </c>
      <c r="BF54" s="17">
        <v>208.28218000000001</v>
      </c>
      <c r="BG54" s="17">
        <v>9.11782</v>
      </c>
      <c r="BH54" s="17">
        <v>112.5</v>
      </c>
      <c r="BI54" s="17">
        <v>104.14108</v>
      </c>
      <c r="BJ54" s="17">
        <v>104.14109000000001</v>
      </c>
      <c r="BK54" s="17">
        <v>8.3589099999999998</v>
      </c>
      <c r="BL54" s="17">
        <v>318.89999999999998</v>
      </c>
      <c r="BM54" s="17">
        <v>514.57034999999996</v>
      </c>
      <c r="BN54" s="17">
        <v>500.26441</v>
      </c>
      <c r="BO54" s="17">
        <v>-181.36440999999999</v>
      </c>
      <c r="BP54" s="17">
        <v>4.0999999999999996</v>
      </c>
      <c r="BQ54" s="17">
        <v>4.4318400000000002</v>
      </c>
      <c r="BR54" s="17">
        <v>4.4318400000000002</v>
      </c>
      <c r="BS54" s="17">
        <v>-0.33184000000000002</v>
      </c>
      <c r="BT54" s="17"/>
      <c r="BU54" s="17"/>
      <c r="BV54" s="17"/>
      <c r="BW54" s="17">
        <v>0</v>
      </c>
      <c r="BX54" s="17"/>
      <c r="BY54" s="17"/>
      <c r="BZ54" s="17"/>
      <c r="CA54" s="17">
        <v>0</v>
      </c>
      <c r="CB54" s="17"/>
      <c r="CC54" s="17"/>
      <c r="CD54" s="17"/>
      <c r="CE54" s="17">
        <v>0</v>
      </c>
      <c r="CF54" s="17"/>
      <c r="CG54" s="17"/>
      <c r="CH54" s="17"/>
      <c r="CI54" s="17">
        <v>0</v>
      </c>
      <c r="CJ54" s="17">
        <v>127.1</v>
      </c>
      <c r="CK54" s="17">
        <v>147.08971</v>
      </c>
      <c r="CL54" s="17">
        <v>133.33197999999999</v>
      </c>
      <c r="CM54" s="17">
        <v>-6.2319800000000001</v>
      </c>
      <c r="CN54" s="17">
        <v>6.4</v>
      </c>
      <c r="CO54" s="17">
        <v>5.1333399999999996</v>
      </c>
      <c r="CP54" s="17">
        <v>5.1333399999999996</v>
      </c>
      <c r="CQ54" s="17">
        <v>1.2666599999999999</v>
      </c>
      <c r="CR54" s="17">
        <v>5.3</v>
      </c>
      <c r="CS54" s="17">
        <v>2.8177599999999998</v>
      </c>
      <c r="CT54" s="17">
        <v>2.8177599999999998</v>
      </c>
      <c r="CU54" s="17">
        <v>2.48224</v>
      </c>
      <c r="CV54" s="17"/>
      <c r="CW54" s="17"/>
      <c r="CX54" s="17"/>
      <c r="CY54" s="17">
        <v>0</v>
      </c>
      <c r="CZ54" s="17">
        <v>7</v>
      </c>
      <c r="DA54" s="17">
        <v>6.8787000000000003</v>
      </c>
      <c r="DB54" s="17">
        <v>6.8787000000000003</v>
      </c>
      <c r="DC54" s="17">
        <v>0.12130000000000001</v>
      </c>
      <c r="DD54" s="17">
        <v>12.8</v>
      </c>
      <c r="DE54" s="17">
        <v>14.919420000000001</v>
      </c>
      <c r="DF54" s="17">
        <v>14.919420000000001</v>
      </c>
      <c r="DG54" s="17">
        <v>-2.1194199999999999</v>
      </c>
      <c r="DH54" s="17">
        <v>98</v>
      </c>
      <c r="DI54" s="17">
        <v>98.668890000000005</v>
      </c>
      <c r="DJ54" s="17">
        <v>48.641440000000003</v>
      </c>
      <c r="DK54" s="17">
        <v>49.358559999999997</v>
      </c>
      <c r="DL54" s="17"/>
      <c r="DM54" s="17"/>
      <c r="DN54" s="17"/>
      <c r="DO54" s="17">
        <v>0</v>
      </c>
      <c r="DP54" s="17"/>
      <c r="DQ54" s="17"/>
      <c r="DR54" s="17"/>
      <c r="DS54" s="17">
        <v>0</v>
      </c>
      <c r="DT54" s="17"/>
      <c r="DU54" s="17"/>
      <c r="DV54" s="17"/>
      <c r="DW54" s="17">
        <v>0</v>
      </c>
      <c r="DX54" s="17"/>
      <c r="DY54" s="17"/>
      <c r="DZ54" s="17"/>
      <c r="EA54" s="17">
        <v>0</v>
      </c>
      <c r="EB54" s="17">
        <v>74.7</v>
      </c>
      <c r="EC54" s="17">
        <v>60.136980000000001</v>
      </c>
      <c r="ED54" s="17">
        <v>69.428759999999997</v>
      </c>
      <c r="EE54" s="17">
        <v>5.2712399999999997</v>
      </c>
      <c r="EF54" s="17">
        <v>108.6</v>
      </c>
      <c r="EG54" s="17">
        <v>110.26321</v>
      </c>
      <c r="EH54" s="17">
        <v>110.26321</v>
      </c>
      <c r="EI54" s="17">
        <v>-1.6632100000000001</v>
      </c>
      <c r="EJ54" s="17"/>
      <c r="EK54" s="17"/>
      <c r="EL54" s="17"/>
      <c r="EM54" s="17">
        <v>0</v>
      </c>
      <c r="EN54" s="17"/>
      <c r="EO54" s="17"/>
      <c r="EP54" s="17"/>
      <c r="EQ54" s="17">
        <v>0</v>
      </c>
      <c r="ER54" s="17"/>
      <c r="ES54" s="17"/>
      <c r="ET54" s="17"/>
      <c r="EU54" s="17">
        <v>0</v>
      </c>
      <c r="EV54" s="17">
        <v>6.5</v>
      </c>
      <c r="EW54" s="17">
        <v>6.39</v>
      </c>
      <c r="EX54" s="17">
        <v>6.39</v>
      </c>
      <c r="EY54" s="17">
        <v>0.11</v>
      </c>
      <c r="EZ54" s="17">
        <v>193.5</v>
      </c>
      <c r="FA54" s="17">
        <v>188.53838999999999</v>
      </c>
      <c r="FB54" s="17">
        <v>157.70626999999999</v>
      </c>
      <c r="FC54" s="17">
        <v>35.793729999999996</v>
      </c>
      <c r="FD54" s="17">
        <v>44.9</v>
      </c>
      <c r="FE54" s="17">
        <v>47.160960000000003</v>
      </c>
      <c r="FF54" s="17">
        <v>47.160960000000003</v>
      </c>
      <c r="FG54" s="17">
        <v>-2.2609599999999999</v>
      </c>
      <c r="FH54" s="17">
        <v>49.4</v>
      </c>
      <c r="FI54" s="17">
        <v>45.000210000000003</v>
      </c>
      <c r="FJ54" s="17">
        <v>112.01031</v>
      </c>
      <c r="FK54" s="17">
        <v>-62.610309999999998</v>
      </c>
      <c r="FL54" s="17">
        <v>27.6</v>
      </c>
      <c r="FM54" s="17">
        <v>29.2087</v>
      </c>
      <c r="FN54" s="17">
        <v>29.2087</v>
      </c>
      <c r="FO54" s="17">
        <v>-1.6087</v>
      </c>
      <c r="FP54" s="17">
        <v>18.399999999999999</v>
      </c>
      <c r="FQ54" s="17">
        <v>19.192229999999999</v>
      </c>
      <c r="FR54" s="17">
        <v>16.68403</v>
      </c>
      <c r="FS54" s="17">
        <v>1.71597</v>
      </c>
      <c r="FT54" s="17">
        <v>19.8</v>
      </c>
      <c r="FU54" s="17">
        <v>19.10679</v>
      </c>
      <c r="FV54" s="17">
        <v>19.1068</v>
      </c>
      <c r="FW54" s="17">
        <v>0.69320000000000004</v>
      </c>
      <c r="FX54" s="17">
        <v>70.900000000000006</v>
      </c>
      <c r="FY54" s="17">
        <v>80.375339999999994</v>
      </c>
      <c r="FZ54" s="17">
        <v>72.857600000000005</v>
      </c>
      <c r="GA54" s="17">
        <v>-1.9576</v>
      </c>
      <c r="GB54" s="17">
        <v>182.7</v>
      </c>
      <c r="GC54" s="17">
        <v>185.10005000000001</v>
      </c>
      <c r="GD54" s="17">
        <v>185.10007999999999</v>
      </c>
      <c r="GE54" s="17">
        <v>-2.40008</v>
      </c>
      <c r="GF54" s="17">
        <v>182.3</v>
      </c>
      <c r="GG54" s="17">
        <v>185.10005000000001</v>
      </c>
      <c r="GH54" s="17">
        <v>185.10007999999999</v>
      </c>
      <c r="GI54" s="17">
        <v>-2.8000799999999999</v>
      </c>
      <c r="GJ54" s="17">
        <v>185.5</v>
      </c>
      <c r="GK54" s="17">
        <v>185.10005000000001</v>
      </c>
      <c r="GL54" s="17">
        <v>185.10007999999999</v>
      </c>
      <c r="GM54" s="17">
        <v>0.39992</v>
      </c>
      <c r="GN54" s="17">
        <v>85.4</v>
      </c>
      <c r="GO54" s="17">
        <v>69.935289999999995</v>
      </c>
      <c r="GP54" s="17">
        <v>87.858310000000003</v>
      </c>
      <c r="GQ54" s="17">
        <v>-2.45831</v>
      </c>
      <c r="GR54" s="17">
        <v>7.1</v>
      </c>
      <c r="GS54" s="17">
        <v>2.89486</v>
      </c>
      <c r="GT54" s="17">
        <v>8.4518799999999992</v>
      </c>
      <c r="GU54" s="17">
        <v>-1.35188</v>
      </c>
      <c r="GV54" s="17">
        <v>1.5</v>
      </c>
      <c r="GW54" s="17">
        <v>1.0171699999999999</v>
      </c>
      <c r="GX54" s="17">
        <v>8.8668200000000006</v>
      </c>
      <c r="GY54" s="17">
        <v>-7.3668199999999997</v>
      </c>
      <c r="GZ54" s="17">
        <v>31.3</v>
      </c>
      <c r="HA54" s="17">
        <v>34.47804</v>
      </c>
      <c r="HB54" s="17">
        <v>34.47804</v>
      </c>
      <c r="HC54" s="17">
        <v>-3.1780400000000002</v>
      </c>
      <c r="HD54" s="17">
        <v>29.6</v>
      </c>
      <c r="HE54" s="17">
        <v>32.627180000000003</v>
      </c>
      <c r="HF54" s="17">
        <v>32.627180000000003</v>
      </c>
      <c r="HG54" s="17">
        <v>-3.02718</v>
      </c>
      <c r="HH54" s="17">
        <v>3.8</v>
      </c>
      <c r="HI54" s="17">
        <v>4.0341699999999996</v>
      </c>
      <c r="HJ54" s="17">
        <v>4.0341699999999996</v>
      </c>
      <c r="HK54" s="17">
        <v>-0.23416999999999999</v>
      </c>
      <c r="HL54" s="17">
        <v>12.5</v>
      </c>
      <c r="HM54" s="17">
        <v>0</v>
      </c>
      <c r="HN54" s="17">
        <v>26.020959999999999</v>
      </c>
      <c r="HO54" s="17">
        <v>-13.520960000000001</v>
      </c>
      <c r="HP54" s="17">
        <v>75.2</v>
      </c>
      <c r="HQ54" s="17">
        <v>87.273110000000003</v>
      </c>
      <c r="HR54" s="17">
        <v>87.273110000000003</v>
      </c>
      <c r="HS54" s="17">
        <v>-12.07311</v>
      </c>
      <c r="HT54" s="17"/>
      <c r="HU54" s="17"/>
      <c r="HV54" s="17"/>
      <c r="HW54" s="17">
        <v>0</v>
      </c>
      <c r="HX54" s="17"/>
      <c r="HY54" s="17"/>
      <c r="HZ54" s="17"/>
      <c r="IA54" s="17">
        <v>0</v>
      </c>
      <c r="IB54" s="17">
        <v>45.3</v>
      </c>
      <c r="IC54" s="17">
        <v>68.131280000000004</v>
      </c>
      <c r="ID54" s="17">
        <v>46.384799999999998</v>
      </c>
      <c r="IE54" s="17">
        <v>-1.0848</v>
      </c>
      <c r="IF54" s="17"/>
      <c r="IG54" s="17"/>
      <c r="IH54" s="17"/>
      <c r="II54" s="17">
        <v>0</v>
      </c>
      <c r="IJ54" s="17"/>
      <c r="IK54" s="17"/>
      <c r="IL54" s="17"/>
      <c r="IM54" s="17">
        <v>0</v>
      </c>
      <c r="IN54" s="17">
        <v>47.5</v>
      </c>
      <c r="IO54" s="17">
        <v>48.181440000000002</v>
      </c>
      <c r="IP54" s="17">
        <v>48.181449999999998</v>
      </c>
      <c r="IQ54" s="17">
        <v>-0.68145</v>
      </c>
      <c r="IR54" s="17"/>
      <c r="IS54" s="17"/>
      <c r="IT54" s="17"/>
      <c r="IU54" s="17">
        <v>0</v>
      </c>
      <c r="IV54" s="17"/>
      <c r="IW54" s="17"/>
      <c r="IX54" s="17"/>
      <c r="IY54" s="17">
        <v>0</v>
      </c>
      <c r="IZ54" s="17"/>
      <c r="JA54" s="17"/>
      <c r="JB54" s="17"/>
      <c r="JC54" s="17">
        <v>0</v>
      </c>
      <c r="JD54" s="17">
        <v>60.7</v>
      </c>
      <c r="JE54" s="17">
        <v>47.184069999999998</v>
      </c>
      <c r="JF54" s="17">
        <v>75.926119999999997</v>
      </c>
      <c r="JG54" s="17">
        <v>-15.22612</v>
      </c>
      <c r="JH54" s="17">
        <v>178.2</v>
      </c>
      <c r="JI54" s="17">
        <v>178.52955</v>
      </c>
      <c r="JJ54" s="17">
        <v>178.52956</v>
      </c>
      <c r="JK54" s="17">
        <v>-0.32956000000000002</v>
      </c>
      <c r="JL54" s="17">
        <v>177</v>
      </c>
      <c r="JM54" s="17">
        <v>178.52955</v>
      </c>
      <c r="JN54" s="17">
        <v>178.52956</v>
      </c>
      <c r="JO54" s="17">
        <v>-1.52956</v>
      </c>
      <c r="JP54" s="17">
        <v>200</v>
      </c>
      <c r="JQ54" s="17">
        <v>178.52955</v>
      </c>
      <c r="JR54" s="17">
        <v>178.52956</v>
      </c>
      <c r="JS54" s="17">
        <v>21.47044</v>
      </c>
      <c r="JT54" s="17">
        <v>275</v>
      </c>
      <c r="JU54" s="17">
        <v>267.79432000000003</v>
      </c>
      <c r="JV54" s="17">
        <v>267.79433</v>
      </c>
      <c r="JW54" s="17">
        <v>7.2056699999999996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v>0</v>
      </c>
      <c r="KT54" s="17">
        <v>0</v>
      </c>
      <c r="KU54" s="17">
        <v>0</v>
      </c>
      <c r="KV54" s="17"/>
      <c r="KW54" s="17"/>
      <c r="KX54" s="17"/>
      <c r="KY54" s="17">
        <v>0</v>
      </c>
      <c r="KZ54" s="17">
        <v>0</v>
      </c>
      <c r="LA54" s="17"/>
      <c r="LB54" s="17">
        <v>0</v>
      </c>
      <c r="LC54" s="17">
        <v>0</v>
      </c>
      <c r="LD54" s="17">
        <v>1.4</v>
      </c>
      <c r="LE54" s="17">
        <v>1.33812</v>
      </c>
      <c r="LF54" s="17">
        <v>1.33812</v>
      </c>
      <c r="LG54" s="17">
        <v>6.1879999999999998E-2</v>
      </c>
      <c r="LH54" s="17">
        <v>90.2</v>
      </c>
      <c r="LI54" s="17">
        <v>183.86493999999999</v>
      </c>
      <c r="LJ54" s="17">
        <v>41.237110000000001</v>
      </c>
      <c r="LK54" s="17">
        <v>48.962890000000002</v>
      </c>
      <c r="LL54" s="17">
        <v>64.8</v>
      </c>
      <c r="LM54" s="17">
        <v>66.472239999999999</v>
      </c>
      <c r="LN54" s="17">
        <v>66.472239999999999</v>
      </c>
      <c r="LO54" s="17">
        <v>-1.6722399999999999</v>
      </c>
      <c r="LP54" s="17">
        <v>62.2</v>
      </c>
      <c r="LQ54" s="17">
        <v>67.133979999999994</v>
      </c>
      <c r="LR54" s="17">
        <v>67.133979999999994</v>
      </c>
      <c r="LS54" s="17">
        <v>-4.93398</v>
      </c>
      <c r="LT54" s="17">
        <v>72.2</v>
      </c>
      <c r="LU54" s="17">
        <v>78.567989999999995</v>
      </c>
      <c r="LV54" s="17">
        <v>68.319999999999993</v>
      </c>
      <c r="LW54" s="17">
        <v>3.88</v>
      </c>
      <c r="LX54" s="17">
        <v>28.2</v>
      </c>
      <c r="LY54" s="17">
        <v>29.951450000000001</v>
      </c>
      <c r="LZ54" s="17">
        <v>28.273790000000002</v>
      </c>
      <c r="MA54" s="17">
        <v>-7.3789999999999994E-2</v>
      </c>
      <c r="MB54" s="17">
        <v>0</v>
      </c>
      <c r="MC54" s="17"/>
      <c r="MD54" s="17">
        <v>0</v>
      </c>
      <c r="ME54" s="17">
        <v>0</v>
      </c>
      <c r="MF54" s="17"/>
      <c r="MG54" s="17"/>
      <c r="MH54" s="17"/>
      <c r="MI54" s="17">
        <v>0</v>
      </c>
      <c r="MJ54" s="17"/>
      <c r="MK54" s="17"/>
      <c r="ML54" s="17"/>
      <c r="MM54" s="17">
        <v>0</v>
      </c>
      <c r="MN54" s="17">
        <v>0</v>
      </c>
      <c r="MO54" s="17"/>
      <c r="MP54" s="17"/>
      <c r="MQ54" s="17">
        <v>0</v>
      </c>
      <c r="MR54" s="17">
        <v>123.1</v>
      </c>
      <c r="MS54" s="17">
        <v>0</v>
      </c>
      <c r="MT54" s="17">
        <v>144.31267</v>
      </c>
      <c r="MU54" s="17">
        <v>-21.212669999999999</v>
      </c>
      <c r="MV54" s="17">
        <v>58.4</v>
      </c>
      <c r="MW54" s="17"/>
      <c r="MX54" s="17">
        <v>72.156329999999997</v>
      </c>
      <c r="MY54" s="17">
        <v>-13.75633</v>
      </c>
      <c r="MZ54" s="17"/>
      <c r="NA54" s="17"/>
      <c r="NB54" s="17"/>
      <c r="NC54" s="17">
        <v>0</v>
      </c>
      <c r="ND54" s="17"/>
      <c r="NE54" s="17"/>
      <c r="NF54" s="17"/>
      <c r="NG54" s="17">
        <v>0</v>
      </c>
      <c r="NH54" s="17"/>
      <c r="NI54" s="17"/>
      <c r="NJ54" s="17"/>
      <c r="NK54" s="17">
        <v>0</v>
      </c>
      <c r="NL54" s="17"/>
      <c r="NM54" s="17"/>
      <c r="NN54" s="17"/>
      <c r="NO54" s="17">
        <v>0</v>
      </c>
      <c r="NP54" s="17">
        <v>0</v>
      </c>
      <c r="NQ54" s="17">
        <v>0</v>
      </c>
      <c r="NR54" s="17"/>
      <c r="NS54" s="17">
        <v>0</v>
      </c>
      <c r="NT54" s="17">
        <v>215.7</v>
      </c>
      <c r="NU54" s="17">
        <v>192.4</v>
      </c>
      <c r="NV54" s="17">
        <v>192.4</v>
      </c>
      <c r="NW54" s="17">
        <v>23.3</v>
      </c>
      <c r="NX54" s="17">
        <v>103.5</v>
      </c>
      <c r="NY54" s="17">
        <v>96.2</v>
      </c>
      <c r="NZ54" s="17">
        <v>96.2</v>
      </c>
      <c r="OA54" s="17">
        <v>7.3</v>
      </c>
      <c r="OB54" s="17">
        <v>0</v>
      </c>
      <c r="OC54" s="17"/>
      <c r="OD54" s="17">
        <v>0</v>
      </c>
      <c r="OE54" s="17">
        <v>0</v>
      </c>
      <c r="OF54" s="17">
        <v>39.1</v>
      </c>
      <c r="OG54" s="17">
        <v>61</v>
      </c>
      <c r="OH54" s="17">
        <v>63.966999999999999</v>
      </c>
      <c r="OI54" s="17">
        <v>-24.867000000000001</v>
      </c>
      <c r="OJ54" s="17">
        <v>0</v>
      </c>
      <c r="OK54" s="17"/>
      <c r="OL54" s="17">
        <v>0</v>
      </c>
      <c r="OM54" s="17">
        <v>0</v>
      </c>
      <c r="ON54" s="17">
        <v>14.8</v>
      </c>
      <c r="OO54" s="17">
        <v>13.8</v>
      </c>
      <c r="OP54" s="17">
        <v>13.637</v>
      </c>
      <c r="OQ54" s="17">
        <v>1.163</v>
      </c>
      <c r="OR54" s="17">
        <v>0</v>
      </c>
      <c r="OS54" s="17"/>
      <c r="OT54" s="17">
        <v>0</v>
      </c>
      <c r="OU54" s="17">
        <v>0</v>
      </c>
      <c r="OV54" s="17">
        <v>12</v>
      </c>
      <c r="OW54" s="17">
        <v>10.67961</v>
      </c>
      <c r="OX54" s="17">
        <v>10.67961</v>
      </c>
      <c r="OY54" s="17">
        <v>1.32039</v>
      </c>
      <c r="OZ54" s="17">
        <v>10</v>
      </c>
      <c r="PA54" s="17">
        <v>9.0000999999999998</v>
      </c>
      <c r="PB54" s="17">
        <v>9</v>
      </c>
      <c r="PC54" s="17">
        <v>1</v>
      </c>
      <c r="PD54" s="17">
        <v>4.8</v>
      </c>
      <c r="PE54" s="17">
        <v>4.6490200000000002</v>
      </c>
      <c r="PF54" s="17">
        <v>5.5883500000000002</v>
      </c>
      <c r="PG54" s="17">
        <v>-0.78835</v>
      </c>
      <c r="PH54" s="17">
        <v>0.5</v>
      </c>
      <c r="PI54" s="17">
        <v>1</v>
      </c>
      <c r="PJ54" s="17">
        <v>1</v>
      </c>
      <c r="PK54" s="17">
        <v>-0.5</v>
      </c>
      <c r="PL54" s="17">
        <v>3.1</v>
      </c>
      <c r="PM54" s="17">
        <v>2.9</v>
      </c>
      <c r="PN54" s="17">
        <v>2.9</v>
      </c>
      <c r="PO54" s="17">
        <v>0.2</v>
      </c>
      <c r="PP54" s="17">
        <v>2.6</v>
      </c>
      <c r="PQ54" s="17">
        <v>2.5</v>
      </c>
      <c r="PR54" s="17">
        <v>2.5</v>
      </c>
      <c r="PS54" s="17">
        <v>0.1</v>
      </c>
      <c r="PT54" s="17">
        <v>19.600000000000001</v>
      </c>
      <c r="PU54" s="17">
        <v>19.417470000000002</v>
      </c>
      <c r="PV54" s="17">
        <v>19.417480000000001</v>
      </c>
      <c r="PW54" s="17">
        <v>0.18251999999999999</v>
      </c>
      <c r="PX54" s="17">
        <v>14.3</v>
      </c>
      <c r="PY54" s="17">
        <v>15.53398</v>
      </c>
      <c r="PZ54" s="17">
        <v>15.53398</v>
      </c>
      <c r="QA54" s="17">
        <v>-1.2339800000000001</v>
      </c>
      <c r="QB54" s="17">
        <v>9.8000000000000007</v>
      </c>
      <c r="QC54" s="17">
        <v>9</v>
      </c>
      <c r="QD54" s="17">
        <v>9</v>
      </c>
      <c r="QE54" s="17">
        <v>0.8</v>
      </c>
      <c r="QF54" s="17">
        <v>3.4</v>
      </c>
      <c r="QG54" s="17">
        <v>3.5</v>
      </c>
      <c r="QH54" s="17">
        <v>3.5</v>
      </c>
      <c r="QI54" s="17">
        <v>-0.1</v>
      </c>
      <c r="QJ54" s="17">
        <v>18.5</v>
      </c>
      <c r="QK54" s="17">
        <v>17.96116</v>
      </c>
      <c r="QL54" s="17">
        <v>17.961169999999999</v>
      </c>
      <c r="QM54" s="17">
        <v>0.53883000000000003</v>
      </c>
      <c r="QN54" s="17">
        <v>0</v>
      </c>
      <c r="QO54" s="17"/>
      <c r="QP54" s="17">
        <v>0</v>
      </c>
      <c r="QQ54" s="17">
        <v>0</v>
      </c>
      <c r="QR54" s="17">
        <v>0</v>
      </c>
      <c r="QS54" s="17"/>
      <c r="QT54" s="17">
        <v>0</v>
      </c>
      <c r="QU54" s="17">
        <v>0</v>
      </c>
      <c r="QV54" s="17">
        <v>10.9</v>
      </c>
      <c r="QW54" s="17">
        <v>14.9</v>
      </c>
      <c r="QX54" s="17">
        <v>10.760999999999999</v>
      </c>
      <c r="QY54" s="17">
        <v>0.13900000000000001</v>
      </c>
      <c r="QZ54" s="17">
        <v>37</v>
      </c>
      <c r="RA54" s="17">
        <v>36.799999999999997</v>
      </c>
      <c r="RB54" s="17">
        <v>30.366</v>
      </c>
      <c r="RC54" s="17">
        <v>6.6340000000000003</v>
      </c>
      <c r="RD54" s="17">
        <v>3.8</v>
      </c>
      <c r="RE54" s="17">
        <v>4.2</v>
      </c>
      <c r="RF54" s="17">
        <v>4.2</v>
      </c>
      <c r="RG54" s="17">
        <v>-0.4</v>
      </c>
      <c r="RH54" s="17">
        <v>2.2000000000000002</v>
      </c>
      <c r="RI54" s="17">
        <v>2.4</v>
      </c>
      <c r="RJ54" s="17">
        <v>2.4</v>
      </c>
      <c r="RK54" s="17">
        <v>-0.2</v>
      </c>
      <c r="RL54" s="17">
        <v>1.1000000000000001</v>
      </c>
      <c r="RM54" s="17">
        <v>1.2</v>
      </c>
      <c r="RN54" s="17">
        <v>1.2</v>
      </c>
      <c r="RO54" s="17">
        <v>-0.1</v>
      </c>
      <c r="RP54" s="17">
        <v>2.2999999999999998</v>
      </c>
      <c r="RQ54" s="17">
        <v>2.8</v>
      </c>
      <c r="RR54" s="17">
        <v>2.8</v>
      </c>
      <c r="RS54" s="17">
        <v>-0.5</v>
      </c>
      <c r="RT54" s="17">
        <v>0</v>
      </c>
      <c r="RU54" s="17"/>
      <c r="RV54" s="17">
        <v>0</v>
      </c>
      <c r="RW54" s="17">
        <v>0</v>
      </c>
      <c r="RX54" s="17">
        <v>2</v>
      </c>
      <c r="RY54" s="17">
        <v>2.4</v>
      </c>
      <c r="RZ54" s="17">
        <v>2.4</v>
      </c>
      <c r="SA54" s="17">
        <v>-0.4</v>
      </c>
      <c r="SB54" s="17">
        <v>17.5</v>
      </c>
      <c r="SC54" s="17">
        <v>15.75929</v>
      </c>
      <c r="SD54" s="17">
        <v>10.72917</v>
      </c>
      <c r="SE54" s="17">
        <v>6.7708300000000001</v>
      </c>
      <c r="SF54" s="17">
        <v>1.5</v>
      </c>
      <c r="SG54" s="17">
        <v>1.6</v>
      </c>
      <c r="SH54" s="17">
        <v>1.6</v>
      </c>
      <c r="SI54" s="17">
        <v>-0.1</v>
      </c>
      <c r="SJ54" s="17"/>
      <c r="SK54" s="17"/>
      <c r="SL54" s="17"/>
      <c r="SM54" s="17">
        <v>0</v>
      </c>
      <c r="SN54" s="17">
        <v>9.5</v>
      </c>
      <c r="SO54" s="17">
        <v>9.6999999999999993</v>
      </c>
      <c r="SP54" s="17">
        <v>9.6999999999999993</v>
      </c>
      <c r="SQ54" s="17">
        <v>-0.2</v>
      </c>
      <c r="SR54" s="17">
        <v>4.3</v>
      </c>
      <c r="SS54" s="17">
        <v>4.3</v>
      </c>
      <c r="ST54" s="17">
        <v>4.3</v>
      </c>
      <c r="SU54" s="17">
        <v>0</v>
      </c>
      <c r="SV54" s="17">
        <v>5.9</v>
      </c>
      <c r="SW54" s="17">
        <v>6</v>
      </c>
      <c r="SX54" s="17">
        <v>6</v>
      </c>
      <c r="SY54" s="17">
        <v>-0.1</v>
      </c>
      <c r="SZ54" s="17">
        <v>9.1</v>
      </c>
      <c r="TA54" s="17">
        <v>8</v>
      </c>
      <c r="TB54" s="17">
        <v>8</v>
      </c>
      <c r="TC54" s="17">
        <v>1.1000000000000001</v>
      </c>
      <c r="TD54" s="17">
        <v>14.6</v>
      </c>
      <c r="TE54" s="17">
        <v>14.077669999999999</v>
      </c>
      <c r="TF54" s="17">
        <v>14.077669999999999</v>
      </c>
      <c r="TG54" s="17">
        <v>0.52232999999999996</v>
      </c>
      <c r="TH54" s="17">
        <v>4.8</v>
      </c>
      <c r="TI54" s="17">
        <v>9.8000000000000007</v>
      </c>
      <c r="TJ54" s="17">
        <v>9.8879999999999999</v>
      </c>
      <c r="TK54" s="17">
        <v>-5.0880000000000001</v>
      </c>
      <c r="TL54" s="17">
        <v>28</v>
      </c>
      <c r="TM54" s="17">
        <v>22.1</v>
      </c>
      <c r="TN54" s="17">
        <v>26.097000000000001</v>
      </c>
      <c r="TO54" s="17">
        <v>1.903</v>
      </c>
      <c r="TP54" s="17">
        <v>0</v>
      </c>
      <c r="TQ54" s="17"/>
      <c r="TR54" s="17">
        <v>0</v>
      </c>
      <c r="TS54" s="17">
        <v>0</v>
      </c>
      <c r="TT54" s="17">
        <v>36.9</v>
      </c>
      <c r="TU54" s="17">
        <v>34.4</v>
      </c>
      <c r="TV54" s="17">
        <v>30.231999999999999</v>
      </c>
      <c r="TW54" s="17">
        <v>6.6680000000000001</v>
      </c>
      <c r="TX54" s="17">
        <v>60.1</v>
      </c>
      <c r="TY54" s="17">
        <v>56.7</v>
      </c>
      <c r="TZ54" s="17">
        <v>47.585000000000001</v>
      </c>
      <c r="UA54" s="17">
        <v>12.515000000000001</v>
      </c>
      <c r="UB54" s="17">
        <v>2.4</v>
      </c>
      <c r="UC54" s="17">
        <v>2.1</v>
      </c>
      <c r="UD54" s="17">
        <v>2.0939999999999999</v>
      </c>
      <c r="UE54" s="17">
        <v>0.30599999999999999</v>
      </c>
      <c r="UF54" s="17">
        <v>2.2999999999999998</v>
      </c>
      <c r="UG54" s="17">
        <v>1.3</v>
      </c>
      <c r="UH54" s="17">
        <v>1.27</v>
      </c>
      <c r="UI54" s="17">
        <v>1.03</v>
      </c>
      <c r="UJ54" s="17">
        <v>10.5</v>
      </c>
      <c r="UK54" s="17">
        <v>10</v>
      </c>
      <c r="UL54" s="17">
        <v>10</v>
      </c>
      <c r="UM54" s="17">
        <v>0.5</v>
      </c>
      <c r="UN54" s="17">
        <v>8.1</v>
      </c>
      <c r="UO54" s="17">
        <v>3</v>
      </c>
      <c r="UP54" s="17">
        <v>3</v>
      </c>
      <c r="UQ54" s="17">
        <v>5.0999999999999996</v>
      </c>
      <c r="UR54" s="17">
        <v>9</v>
      </c>
      <c r="US54" s="17">
        <v>8.3000000000000007</v>
      </c>
      <c r="UT54" s="17">
        <v>8.3000000000000007</v>
      </c>
      <c r="UU54" s="17">
        <v>0.7</v>
      </c>
      <c r="UV54" s="17">
        <v>5.8</v>
      </c>
      <c r="UW54" s="17">
        <v>6</v>
      </c>
      <c r="UX54" s="17">
        <v>6</v>
      </c>
      <c r="UY54" s="17">
        <v>-0.2</v>
      </c>
      <c r="UZ54" s="17">
        <v>6.2</v>
      </c>
      <c r="VA54" s="17">
        <v>6</v>
      </c>
      <c r="VB54" s="17">
        <v>6</v>
      </c>
      <c r="VC54" s="17">
        <v>0.2</v>
      </c>
      <c r="VD54" s="17">
        <v>6.4</v>
      </c>
      <c r="VE54" s="17">
        <v>7</v>
      </c>
      <c r="VF54" s="17">
        <v>7</v>
      </c>
      <c r="VG54" s="17">
        <v>-0.6</v>
      </c>
      <c r="VH54" s="17">
        <v>10.199999999999999</v>
      </c>
      <c r="VI54" s="17">
        <v>9.1999999999999993</v>
      </c>
      <c r="VJ54" s="17">
        <v>9.0289999999999999</v>
      </c>
      <c r="VK54" s="17">
        <v>1.171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39.700000000000003</v>
      </c>
      <c r="WC54" s="17">
        <v>16.899999999999999</v>
      </c>
      <c r="WD54" s="17">
        <v>21</v>
      </c>
      <c r="WE54" s="17">
        <v>18.7</v>
      </c>
      <c r="WF54" s="17">
        <v>27.8</v>
      </c>
      <c r="WG54" s="17">
        <v>16.600000000000001</v>
      </c>
      <c r="WH54" s="17">
        <v>12</v>
      </c>
      <c r="WI54" s="17">
        <v>15.8</v>
      </c>
      <c r="WJ54" s="17">
        <v>0</v>
      </c>
      <c r="WK54" s="17"/>
      <c r="WL54" s="17">
        <v>0</v>
      </c>
      <c r="WM54" s="17">
        <v>0</v>
      </c>
      <c r="WN54" s="17">
        <v>0</v>
      </c>
      <c r="WO54" s="17"/>
      <c r="WP54" s="17">
        <v>0</v>
      </c>
      <c r="WQ54" s="17">
        <v>0</v>
      </c>
      <c r="WR54" s="17">
        <v>10</v>
      </c>
      <c r="WS54" s="17">
        <v>9.6</v>
      </c>
      <c r="WT54" s="17">
        <v>9.6</v>
      </c>
      <c r="WU54" s="17">
        <v>0.4</v>
      </c>
      <c r="WV54" s="17">
        <v>18.5</v>
      </c>
      <c r="WW54" s="17">
        <v>17.475729999999999</v>
      </c>
      <c r="WX54" s="17">
        <v>17.475729999999999</v>
      </c>
      <c r="WY54" s="17">
        <v>1.02427</v>
      </c>
      <c r="WZ54" s="17">
        <v>9.4</v>
      </c>
      <c r="XA54" s="17">
        <v>10.8</v>
      </c>
      <c r="XB54" s="17">
        <v>10.8</v>
      </c>
      <c r="XC54" s="17">
        <v>-1.4</v>
      </c>
      <c r="XD54" s="17">
        <v>42.7</v>
      </c>
      <c r="XE54" s="17">
        <v>43.2</v>
      </c>
      <c r="XF54" s="17">
        <v>42</v>
      </c>
      <c r="XG54" s="17">
        <v>0.7</v>
      </c>
      <c r="XH54" s="17">
        <v>34.799999999999997</v>
      </c>
      <c r="XI54" s="17">
        <v>28.8</v>
      </c>
      <c r="XJ54" s="17">
        <v>28</v>
      </c>
      <c r="XK54" s="17">
        <v>6.8</v>
      </c>
      <c r="XL54" s="17"/>
      <c r="XM54" s="17"/>
      <c r="XN54" s="17"/>
      <c r="XO54" s="17">
        <v>0</v>
      </c>
      <c r="XP54" s="17"/>
      <c r="XQ54" s="17"/>
      <c r="XR54" s="17"/>
      <c r="XS54" s="17">
        <v>0</v>
      </c>
      <c r="XT54" s="17">
        <v>6.7</v>
      </c>
      <c r="XU54" s="17">
        <v>8.2100000000000009</v>
      </c>
      <c r="XV54" s="17">
        <v>8.2100000000000009</v>
      </c>
      <c r="XW54" s="17">
        <v>-1.51</v>
      </c>
      <c r="XX54" s="17"/>
      <c r="XY54" s="17"/>
      <c r="XZ54" s="17"/>
      <c r="YA54" s="17">
        <v>0</v>
      </c>
      <c r="YB54" s="17"/>
      <c r="YC54" s="17"/>
      <c r="YD54" s="17"/>
      <c r="YE54" s="17">
        <v>0</v>
      </c>
    </row>
    <row r="55" spans="1:655" ht="24" customHeight="1" x14ac:dyDescent="0.3">
      <c r="A55" s="1"/>
      <c r="B55" s="16" t="s">
        <v>43</v>
      </c>
      <c r="C55" s="16" t="s">
        <v>742</v>
      </c>
      <c r="D55" s="17">
        <v>145.19999999999999</v>
      </c>
      <c r="E55" s="17">
        <v>146</v>
      </c>
      <c r="F55" s="17">
        <v>146</v>
      </c>
      <c r="G55" s="17">
        <v>-0.8</v>
      </c>
      <c r="H55" s="17">
        <v>654.29999999999995</v>
      </c>
      <c r="I55" s="17">
        <v>643.65809000000002</v>
      </c>
      <c r="J55" s="17">
        <v>643.65809000000002</v>
      </c>
      <c r="K55" s="17">
        <v>10.641909999999999</v>
      </c>
      <c r="L55" s="17">
        <v>215.3</v>
      </c>
      <c r="M55" s="17">
        <v>209.39341999999999</v>
      </c>
      <c r="N55" s="17">
        <v>209.39341999999999</v>
      </c>
      <c r="O55" s="17">
        <v>5.9065799999999999</v>
      </c>
      <c r="P55" s="17"/>
      <c r="Q55" s="17"/>
      <c r="R55" s="17"/>
      <c r="S55" s="17">
        <v>0</v>
      </c>
      <c r="T55" s="17"/>
      <c r="U55" s="17"/>
      <c r="V55" s="17"/>
      <c r="W55" s="17">
        <v>0</v>
      </c>
      <c r="X55" s="17">
        <v>61.9</v>
      </c>
      <c r="Y55" s="17">
        <v>61.105789999999999</v>
      </c>
      <c r="Z55" s="17">
        <v>52.483040000000003</v>
      </c>
      <c r="AA55" s="17">
        <v>9.4169599999999996</v>
      </c>
      <c r="AB55" s="17">
        <v>92.3</v>
      </c>
      <c r="AC55" s="17">
        <v>96</v>
      </c>
      <c r="AD55" s="17">
        <v>101.90600000000001</v>
      </c>
      <c r="AE55" s="17">
        <v>-9.6059999999999999</v>
      </c>
      <c r="AF55" s="17"/>
      <c r="AG55" s="17"/>
      <c r="AH55" s="17"/>
      <c r="AI55" s="17">
        <v>0</v>
      </c>
      <c r="AJ55" s="17"/>
      <c r="AK55" s="17"/>
      <c r="AL55" s="17"/>
      <c r="AM55" s="17">
        <v>0</v>
      </c>
      <c r="AN55" s="17">
        <v>136.9</v>
      </c>
      <c r="AO55" s="17">
        <v>159.77807999999999</v>
      </c>
      <c r="AP55" s="17">
        <v>182.42447999999999</v>
      </c>
      <c r="AQ55" s="17">
        <v>-45.524479999999997</v>
      </c>
      <c r="AR55" s="17">
        <v>136.1</v>
      </c>
      <c r="AS55" s="17">
        <v>159.77807999999999</v>
      </c>
      <c r="AT55" s="17">
        <v>182.42447999999999</v>
      </c>
      <c r="AU55" s="17">
        <v>-46.324480000000001</v>
      </c>
      <c r="AV55" s="17">
        <v>134.6</v>
      </c>
      <c r="AW55" s="17">
        <v>159.77807999999999</v>
      </c>
      <c r="AX55" s="17">
        <v>182.42447999999999</v>
      </c>
      <c r="AY55" s="17">
        <v>-47.824480000000001</v>
      </c>
      <c r="AZ55" s="17">
        <v>217.8</v>
      </c>
      <c r="BA55" s="17">
        <v>239.66712999999999</v>
      </c>
      <c r="BB55" s="17">
        <v>273.63672000000003</v>
      </c>
      <c r="BC55" s="17">
        <v>-55.83672</v>
      </c>
      <c r="BD55" s="17">
        <v>215.7</v>
      </c>
      <c r="BE55" s="17">
        <v>208.28216</v>
      </c>
      <c r="BF55" s="17">
        <v>208.28218000000001</v>
      </c>
      <c r="BG55" s="17">
        <v>7.4178199999999999</v>
      </c>
      <c r="BH55" s="17">
        <v>111.3</v>
      </c>
      <c r="BI55" s="17">
        <v>104.14108</v>
      </c>
      <c r="BJ55" s="17">
        <v>104.14109000000001</v>
      </c>
      <c r="BK55" s="17">
        <v>7.1589099999999997</v>
      </c>
      <c r="BL55" s="17">
        <v>310.5</v>
      </c>
      <c r="BM55" s="17">
        <v>514.71439999999996</v>
      </c>
      <c r="BN55" s="17">
        <v>398.78845999999999</v>
      </c>
      <c r="BO55" s="17">
        <v>-88.288460000000001</v>
      </c>
      <c r="BP55" s="17">
        <v>4.4000000000000004</v>
      </c>
      <c r="BQ55" s="17">
        <v>4.4318400000000002</v>
      </c>
      <c r="BR55" s="17">
        <v>4.4318400000000002</v>
      </c>
      <c r="BS55" s="17">
        <v>-3.184E-2</v>
      </c>
      <c r="BT55" s="17"/>
      <c r="BU55" s="17"/>
      <c r="BV55" s="17"/>
      <c r="BW55" s="17">
        <v>0</v>
      </c>
      <c r="BX55" s="17"/>
      <c r="BY55" s="17"/>
      <c r="BZ55" s="17"/>
      <c r="CA55" s="17">
        <v>0</v>
      </c>
      <c r="CB55" s="17"/>
      <c r="CC55" s="17"/>
      <c r="CD55" s="17"/>
      <c r="CE55" s="17">
        <v>0</v>
      </c>
      <c r="CF55" s="17"/>
      <c r="CG55" s="17"/>
      <c r="CH55" s="17"/>
      <c r="CI55" s="17">
        <v>0</v>
      </c>
      <c r="CJ55" s="17">
        <v>137.19999999999999</v>
      </c>
      <c r="CK55" s="17">
        <v>147.08971</v>
      </c>
      <c r="CL55" s="17">
        <v>133.33197999999999</v>
      </c>
      <c r="CM55" s="17">
        <v>3.86802</v>
      </c>
      <c r="CN55" s="17">
        <v>7.6</v>
      </c>
      <c r="CO55" s="17">
        <v>5.1333399999999996</v>
      </c>
      <c r="CP55" s="17">
        <v>5.1333399999999996</v>
      </c>
      <c r="CQ55" s="17">
        <v>2.4666600000000001</v>
      </c>
      <c r="CR55" s="17">
        <v>5.5</v>
      </c>
      <c r="CS55" s="17">
        <v>2.8177599999999998</v>
      </c>
      <c r="CT55" s="17">
        <v>2.8177599999999998</v>
      </c>
      <c r="CU55" s="17">
        <v>2.6822400000000002</v>
      </c>
      <c r="CV55" s="17"/>
      <c r="CW55" s="17"/>
      <c r="CX55" s="17"/>
      <c r="CY55" s="17">
        <v>0</v>
      </c>
      <c r="CZ55" s="17">
        <v>6.8</v>
      </c>
      <c r="DA55" s="17">
        <v>6.8787000000000003</v>
      </c>
      <c r="DB55" s="17">
        <v>6.8787000000000003</v>
      </c>
      <c r="DC55" s="17">
        <v>-7.8700000000000006E-2</v>
      </c>
      <c r="DD55" s="17">
        <v>12.8</v>
      </c>
      <c r="DE55" s="17">
        <v>14.919420000000001</v>
      </c>
      <c r="DF55" s="17">
        <v>14.919420000000001</v>
      </c>
      <c r="DG55" s="17">
        <v>-2.1194199999999999</v>
      </c>
      <c r="DH55" s="17">
        <v>100.7</v>
      </c>
      <c r="DI55" s="17">
        <v>111.42646000000001</v>
      </c>
      <c r="DJ55" s="17">
        <v>45.684829999999998</v>
      </c>
      <c r="DK55" s="17">
        <v>55.015169999999998</v>
      </c>
      <c r="DL55" s="17"/>
      <c r="DM55" s="17"/>
      <c r="DN55" s="17"/>
      <c r="DO55" s="17">
        <v>0</v>
      </c>
      <c r="DP55" s="17"/>
      <c r="DQ55" s="17"/>
      <c r="DR55" s="17"/>
      <c r="DS55" s="17">
        <v>0</v>
      </c>
      <c r="DT55" s="17"/>
      <c r="DU55" s="17"/>
      <c r="DV55" s="17"/>
      <c r="DW55" s="17">
        <v>0</v>
      </c>
      <c r="DX55" s="17"/>
      <c r="DY55" s="17"/>
      <c r="DZ55" s="17"/>
      <c r="EA55" s="17">
        <v>0</v>
      </c>
      <c r="EB55" s="17">
        <v>77.599999999999994</v>
      </c>
      <c r="EC55" s="17">
        <v>65.583320000000001</v>
      </c>
      <c r="ED55" s="17">
        <v>71.274079999999998</v>
      </c>
      <c r="EE55" s="17">
        <v>6.32592</v>
      </c>
      <c r="EF55" s="17">
        <v>106.4</v>
      </c>
      <c r="EG55" s="17">
        <v>110.26321</v>
      </c>
      <c r="EH55" s="17">
        <v>110.26321</v>
      </c>
      <c r="EI55" s="17">
        <v>-3.86321</v>
      </c>
      <c r="EJ55" s="17"/>
      <c r="EK55" s="17"/>
      <c r="EL55" s="17"/>
      <c r="EM55" s="17">
        <v>0</v>
      </c>
      <c r="EN55" s="17"/>
      <c r="EO55" s="17"/>
      <c r="EP55" s="17"/>
      <c r="EQ55" s="17">
        <v>0</v>
      </c>
      <c r="ER55" s="17"/>
      <c r="ES55" s="17"/>
      <c r="ET55" s="17"/>
      <c r="EU55" s="17">
        <v>0</v>
      </c>
      <c r="EV55" s="17">
        <v>6.5</v>
      </c>
      <c r="EW55" s="17">
        <v>6.39</v>
      </c>
      <c r="EX55" s="17">
        <v>6.39</v>
      </c>
      <c r="EY55" s="17">
        <v>0.11</v>
      </c>
      <c r="EZ55" s="17">
        <v>230</v>
      </c>
      <c r="FA55" s="17">
        <v>171.05627000000001</v>
      </c>
      <c r="FB55" s="17">
        <v>144.32990000000001</v>
      </c>
      <c r="FC55" s="17">
        <v>85.670100000000005</v>
      </c>
      <c r="FD55" s="17">
        <v>43.8</v>
      </c>
      <c r="FE55" s="17">
        <v>47.160960000000003</v>
      </c>
      <c r="FF55" s="17">
        <v>47.160960000000003</v>
      </c>
      <c r="FG55" s="17">
        <v>-3.3609599999999999</v>
      </c>
      <c r="FH55" s="17">
        <v>46.6</v>
      </c>
      <c r="FI55" s="17">
        <v>45.000169999999997</v>
      </c>
      <c r="FJ55" s="17">
        <v>48.543689999999998</v>
      </c>
      <c r="FK55" s="17">
        <v>-1.9436899999999999</v>
      </c>
      <c r="FL55" s="17">
        <v>26.3</v>
      </c>
      <c r="FM55" s="17">
        <v>29.2087</v>
      </c>
      <c r="FN55" s="17">
        <v>29.2087</v>
      </c>
      <c r="FO55" s="17">
        <v>-2.9087000000000001</v>
      </c>
      <c r="FP55" s="17">
        <v>18.2</v>
      </c>
      <c r="FQ55" s="17">
        <v>19.192229999999999</v>
      </c>
      <c r="FR55" s="17">
        <v>16.68403</v>
      </c>
      <c r="FS55" s="17">
        <v>1.51597</v>
      </c>
      <c r="FT55" s="17">
        <v>19.8</v>
      </c>
      <c r="FU55" s="17">
        <v>19.10679</v>
      </c>
      <c r="FV55" s="17">
        <v>19.1068</v>
      </c>
      <c r="FW55" s="17">
        <v>0.69320000000000004</v>
      </c>
      <c r="FX55" s="17">
        <v>78.8</v>
      </c>
      <c r="FY55" s="17">
        <v>80.375339999999994</v>
      </c>
      <c r="FZ55" s="17">
        <v>72.857600000000005</v>
      </c>
      <c r="GA55" s="17">
        <v>5.9424000000000001</v>
      </c>
      <c r="GB55" s="17">
        <v>183</v>
      </c>
      <c r="GC55" s="17">
        <v>185.10004000000001</v>
      </c>
      <c r="GD55" s="17">
        <v>185.10007999999999</v>
      </c>
      <c r="GE55" s="17">
        <v>-2.1000800000000002</v>
      </c>
      <c r="GF55" s="17">
        <v>183.2</v>
      </c>
      <c r="GG55" s="17">
        <v>185.10004000000001</v>
      </c>
      <c r="GH55" s="17">
        <v>185.10007999999999</v>
      </c>
      <c r="GI55" s="17">
        <v>-1.90008</v>
      </c>
      <c r="GJ55" s="17">
        <v>183.4</v>
      </c>
      <c r="GK55" s="17">
        <v>185.10004000000001</v>
      </c>
      <c r="GL55" s="17">
        <v>185.10007999999999</v>
      </c>
      <c r="GM55" s="17">
        <v>-1.70008</v>
      </c>
      <c r="GN55" s="17">
        <v>88.6</v>
      </c>
      <c r="GO55" s="17">
        <v>59.393340000000002</v>
      </c>
      <c r="GP55" s="17">
        <v>75.610339999999994</v>
      </c>
      <c r="GQ55" s="17">
        <v>12.989660000000001</v>
      </c>
      <c r="GR55" s="17">
        <v>7</v>
      </c>
      <c r="GS55" s="17">
        <v>2.89486</v>
      </c>
      <c r="GT55" s="17">
        <v>8.4518799999999992</v>
      </c>
      <c r="GU55" s="17">
        <v>-1.4518800000000001</v>
      </c>
      <c r="GV55" s="17">
        <v>1.5</v>
      </c>
      <c r="GW55" s="17">
        <v>1.0171699999999999</v>
      </c>
      <c r="GX55" s="17">
        <v>8.8668200000000006</v>
      </c>
      <c r="GY55" s="17">
        <v>-7.3668199999999997</v>
      </c>
      <c r="GZ55" s="17">
        <v>33.9</v>
      </c>
      <c r="HA55" s="17">
        <v>34.47804</v>
      </c>
      <c r="HB55" s="17">
        <v>34.47804</v>
      </c>
      <c r="HC55" s="17">
        <v>-0.57804</v>
      </c>
      <c r="HD55" s="17">
        <v>31.8</v>
      </c>
      <c r="HE55" s="17">
        <v>32.627180000000003</v>
      </c>
      <c r="HF55" s="17">
        <v>32.627180000000003</v>
      </c>
      <c r="HG55" s="17">
        <v>-0.82718000000000003</v>
      </c>
      <c r="HH55" s="17">
        <v>3.8</v>
      </c>
      <c r="HI55" s="17">
        <v>4.0341699999999996</v>
      </c>
      <c r="HJ55" s="17">
        <v>4.0341699999999996</v>
      </c>
      <c r="HK55" s="17">
        <v>-0.23416999999999999</v>
      </c>
      <c r="HL55" s="17">
        <v>13.4</v>
      </c>
      <c r="HM55" s="17">
        <v>0</v>
      </c>
      <c r="HN55" s="17">
        <v>13.33126</v>
      </c>
      <c r="HO55" s="17">
        <v>6.8739999999999996E-2</v>
      </c>
      <c r="HP55" s="17">
        <v>78.2</v>
      </c>
      <c r="HQ55" s="17">
        <v>87.273110000000003</v>
      </c>
      <c r="HR55" s="17">
        <v>87.273110000000003</v>
      </c>
      <c r="HS55" s="17">
        <v>-9.0731099999999998</v>
      </c>
      <c r="HT55" s="17"/>
      <c r="HU55" s="17"/>
      <c r="HV55" s="17"/>
      <c r="HW55" s="17">
        <v>0</v>
      </c>
      <c r="HX55" s="17"/>
      <c r="HY55" s="17"/>
      <c r="HZ55" s="17"/>
      <c r="IA55" s="17">
        <v>0</v>
      </c>
      <c r="IB55" s="17">
        <v>46.4</v>
      </c>
      <c r="IC55" s="17">
        <v>0</v>
      </c>
      <c r="ID55" s="17">
        <v>46.384799999999998</v>
      </c>
      <c r="IE55" s="17">
        <v>1.52E-2</v>
      </c>
      <c r="IF55" s="17"/>
      <c r="IG55" s="17"/>
      <c r="IH55" s="17"/>
      <c r="II55" s="17">
        <v>0</v>
      </c>
      <c r="IJ55" s="17"/>
      <c r="IK55" s="17"/>
      <c r="IL55" s="17"/>
      <c r="IM55" s="17">
        <v>0</v>
      </c>
      <c r="IN55" s="17">
        <v>46.9</v>
      </c>
      <c r="IO55" s="17">
        <v>48.181440000000002</v>
      </c>
      <c r="IP55" s="17">
        <v>48.181449999999998</v>
      </c>
      <c r="IQ55" s="17">
        <v>-1.28145</v>
      </c>
      <c r="IR55" s="17"/>
      <c r="IS55" s="17"/>
      <c r="IT55" s="17"/>
      <c r="IU55" s="17">
        <v>0</v>
      </c>
      <c r="IV55" s="17"/>
      <c r="IW55" s="17"/>
      <c r="IX55" s="17"/>
      <c r="IY55" s="17">
        <v>0</v>
      </c>
      <c r="IZ55" s="17"/>
      <c r="JA55" s="17"/>
      <c r="JB55" s="17"/>
      <c r="JC55" s="17">
        <v>0</v>
      </c>
      <c r="JD55" s="17">
        <v>60</v>
      </c>
      <c r="JE55" s="17">
        <v>34.357320000000001</v>
      </c>
      <c r="JF55" s="17">
        <v>61.023600000000002</v>
      </c>
      <c r="JG55" s="17">
        <v>-1.0236000000000001</v>
      </c>
      <c r="JH55" s="17">
        <v>175.5</v>
      </c>
      <c r="JI55" s="17">
        <v>178.52955</v>
      </c>
      <c r="JJ55" s="17">
        <v>178.52956</v>
      </c>
      <c r="JK55" s="17">
        <v>-3.02956</v>
      </c>
      <c r="JL55" s="17">
        <v>173.6</v>
      </c>
      <c r="JM55" s="17">
        <v>178.52955</v>
      </c>
      <c r="JN55" s="17">
        <v>178.52956</v>
      </c>
      <c r="JO55" s="17">
        <v>-4.9295600000000004</v>
      </c>
      <c r="JP55" s="17">
        <v>200</v>
      </c>
      <c r="JQ55" s="17">
        <v>178.52955</v>
      </c>
      <c r="JR55" s="17">
        <v>178.52956</v>
      </c>
      <c r="JS55" s="17">
        <v>21.47044</v>
      </c>
      <c r="JT55" s="17">
        <v>275.3</v>
      </c>
      <c r="JU55" s="17">
        <v>267.79432000000003</v>
      </c>
      <c r="JV55" s="17">
        <v>267.79433</v>
      </c>
      <c r="JW55" s="17">
        <v>7.5056700000000003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v>0</v>
      </c>
      <c r="KU55" s="17">
        <v>0</v>
      </c>
      <c r="KV55" s="17"/>
      <c r="KW55" s="17"/>
      <c r="KX55" s="17"/>
      <c r="KY55" s="17">
        <v>0</v>
      </c>
      <c r="KZ55" s="17">
        <v>0</v>
      </c>
      <c r="LA55" s="17"/>
      <c r="LB55" s="17">
        <v>0</v>
      </c>
      <c r="LC55" s="17">
        <v>0</v>
      </c>
      <c r="LD55" s="17">
        <v>1.4</v>
      </c>
      <c r="LE55" s="17">
        <v>1.33812</v>
      </c>
      <c r="LF55" s="17">
        <v>1.33812</v>
      </c>
      <c r="LG55" s="17">
        <v>6.1879999999999998E-2</v>
      </c>
      <c r="LH55" s="17">
        <v>82.8</v>
      </c>
      <c r="LI55" s="17">
        <v>178.55332000000001</v>
      </c>
      <c r="LJ55" s="17">
        <v>41.237110000000001</v>
      </c>
      <c r="LK55" s="17">
        <v>41.562890000000003</v>
      </c>
      <c r="LL55" s="17">
        <v>67.099999999999994</v>
      </c>
      <c r="LM55" s="17">
        <v>66.472239999999999</v>
      </c>
      <c r="LN55" s="17">
        <v>66.472239999999999</v>
      </c>
      <c r="LO55" s="17">
        <v>0.62775999999999998</v>
      </c>
      <c r="LP55" s="17">
        <v>63.6</v>
      </c>
      <c r="LQ55" s="17">
        <v>67.133979999999994</v>
      </c>
      <c r="LR55" s="17">
        <v>67.133979999999994</v>
      </c>
      <c r="LS55" s="17">
        <v>-3.5339800000000001</v>
      </c>
      <c r="LT55" s="17">
        <v>73.3</v>
      </c>
      <c r="LU55" s="17">
        <v>78.567989999999995</v>
      </c>
      <c r="LV55" s="17">
        <v>68.319999999999993</v>
      </c>
      <c r="LW55" s="17">
        <v>4.9800000000000004</v>
      </c>
      <c r="LX55" s="17">
        <v>29.4</v>
      </c>
      <c r="LY55" s="17">
        <v>29.951450000000001</v>
      </c>
      <c r="LZ55" s="17">
        <v>28.273790000000002</v>
      </c>
      <c r="MA55" s="17">
        <v>1.1262099999999999</v>
      </c>
      <c r="MB55" s="17">
        <v>0</v>
      </c>
      <c r="MC55" s="17"/>
      <c r="MD55" s="17">
        <v>0</v>
      </c>
      <c r="ME55" s="17">
        <v>0</v>
      </c>
      <c r="MF55" s="17"/>
      <c r="MG55" s="17"/>
      <c r="MH55" s="17"/>
      <c r="MI55" s="17">
        <v>0</v>
      </c>
      <c r="MJ55" s="17"/>
      <c r="MK55" s="17"/>
      <c r="ML55" s="17"/>
      <c r="MM55" s="17">
        <v>0</v>
      </c>
      <c r="MN55" s="17">
        <v>0</v>
      </c>
      <c r="MO55" s="17"/>
      <c r="MP55" s="17"/>
      <c r="MQ55" s="17">
        <v>0</v>
      </c>
      <c r="MR55" s="17">
        <v>121</v>
      </c>
      <c r="MS55" s="17">
        <v>0</v>
      </c>
      <c r="MT55" s="17">
        <v>144.31267</v>
      </c>
      <c r="MU55" s="17">
        <v>-23.312670000000001</v>
      </c>
      <c r="MV55" s="17">
        <v>55.6</v>
      </c>
      <c r="MW55" s="17"/>
      <c r="MX55" s="17">
        <v>72.156329999999997</v>
      </c>
      <c r="MY55" s="17">
        <v>-16.556329999999999</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v>216.3</v>
      </c>
      <c r="NU55" s="17">
        <v>192.4</v>
      </c>
      <c r="NV55" s="17">
        <v>192.4</v>
      </c>
      <c r="NW55" s="17">
        <v>23.9</v>
      </c>
      <c r="NX55" s="17">
        <v>103.5</v>
      </c>
      <c r="NY55" s="17">
        <v>96.2</v>
      </c>
      <c r="NZ55" s="17">
        <v>96.2</v>
      </c>
      <c r="OA55" s="17">
        <v>7.3</v>
      </c>
      <c r="OB55" s="17">
        <v>0</v>
      </c>
      <c r="OC55" s="17"/>
      <c r="OD55" s="17">
        <v>0</v>
      </c>
      <c r="OE55" s="17">
        <v>0</v>
      </c>
      <c r="OF55" s="17">
        <v>30.3</v>
      </c>
      <c r="OG55" s="17">
        <v>59.2</v>
      </c>
      <c r="OH55" s="17">
        <v>61.100999999999999</v>
      </c>
      <c r="OI55" s="17">
        <v>-30.800999999999998</v>
      </c>
      <c r="OJ55" s="17">
        <v>0</v>
      </c>
      <c r="OK55" s="17"/>
      <c r="OL55" s="17">
        <v>0</v>
      </c>
      <c r="OM55" s="17">
        <v>0</v>
      </c>
      <c r="ON55" s="17">
        <v>14.7</v>
      </c>
      <c r="OO55" s="17">
        <v>13.5</v>
      </c>
      <c r="OP55" s="17">
        <v>13.613</v>
      </c>
      <c r="OQ55" s="17">
        <v>1.087</v>
      </c>
      <c r="OR55" s="17">
        <v>0</v>
      </c>
      <c r="OS55" s="17"/>
      <c r="OT55" s="17">
        <v>0</v>
      </c>
      <c r="OU55" s="17">
        <v>0</v>
      </c>
      <c r="OV55" s="17">
        <v>12</v>
      </c>
      <c r="OW55" s="17">
        <v>10.67961</v>
      </c>
      <c r="OX55" s="17">
        <v>10.67961</v>
      </c>
      <c r="OY55" s="17">
        <v>1.32039</v>
      </c>
      <c r="OZ55" s="17">
        <v>10</v>
      </c>
      <c r="PA55" s="17">
        <v>9.0000599999999995</v>
      </c>
      <c r="PB55" s="17">
        <v>9</v>
      </c>
      <c r="PC55" s="17">
        <v>1</v>
      </c>
      <c r="PD55" s="17">
        <v>4.8</v>
      </c>
      <c r="PE55" s="17">
        <v>4.6490200000000002</v>
      </c>
      <c r="PF55" s="17">
        <v>4.0880000000000001</v>
      </c>
      <c r="PG55" s="17">
        <v>0.71199999999999997</v>
      </c>
      <c r="PH55" s="17">
        <v>0.4</v>
      </c>
      <c r="PI55" s="17">
        <v>1</v>
      </c>
      <c r="PJ55" s="17">
        <v>1</v>
      </c>
      <c r="PK55" s="17">
        <v>-0.6</v>
      </c>
      <c r="PL55" s="17">
        <v>3.1</v>
      </c>
      <c r="PM55" s="17">
        <v>2.9</v>
      </c>
      <c r="PN55" s="17">
        <v>2.9</v>
      </c>
      <c r="PO55" s="17">
        <v>0.2</v>
      </c>
      <c r="PP55" s="17">
        <v>2.6</v>
      </c>
      <c r="PQ55" s="17">
        <v>2.5</v>
      </c>
      <c r="PR55" s="17">
        <v>2.5</v>
      </c>
      <c r="PS55" s="17">
        <v>0.1</v>
      </c>
      <c r="PT55" s="17">
        <v>20.2</v>
      </c>
      <c r="PU55" s="17">
        <v>19.417470000000002</v>
      </c>
      <c r="PV55" s="17">
        <v>19.417480000000001</v>
      </c>
      <c r="PW55" s="17">
        <v>0.78251999999999999</v>
      </c>
      <c r="PX55" s="17">
        <v>14.3</v>
      </c>
      <c r="PY55" s="17">
        <v>15.53398</v>
      </c>
      <c r="PZ55" s="17">
        <v>15.53398</v>
      </c>
      <c r="QA55" s="17">
        <v>-1.2339800000000001</v>
      </c>
      <c r="QB55" s="17">
        <v>9.8000000000000007</v>
      </c>
      <c r="QC55" s="17">
        <v>9</v>
      </c>
      <c r="QD55" s="17">
        <v>9</v>
      </c>
      <c r="QE55" s="17">
        <v>0.8</v>
      </c>
      <c r="QF55" s="17">
        <v>3.4</v>
      </c>
      <c r="QG55" s="17">
        <v>3.5</v>
      </c>
      <c r="QH55" s="17">
        <v>3.5</v>
      </c>
      <c r="QI55" s="17">
        <v>-0.1</v>
      </c>
      <c r="QJ55" s="17">
        <v>18.5</v>
      </c>
      <c r="QK55" s="17">
        <v>17.96116</v>
      </c>
      <c r="QL55" s="17">
        <v>17.961169999999999</v>
      </c>
      <c r="QM55" s="17">
        <v>0.53883000000000003</v>
      </c>
      <c r="QN55" s="17">
        <v>0</v>
      </c>
      <c r="QO55" s="17"/>
      <c r="QP55" s="17">
        <v>0</v>
      </c>
      <c r="QQ55" s="17">
        <v>0</v>
      </c>
      <c r="QR55" s="17">
        <v>0</v>
      </c>
      <c r="QS55" s="17"/>
      <c r="QT55" s="17">
        <v>0</v>
      </c>
      <c r="QU55" s="17">
        <v>0</v>
      </c>
      <c r="QV55" s="17">
        <v>10.7</v>
      </c>
      <c r="QW55" s="17">
        <v>14.4</v>
      </c>
      <c r="QX55" s="17">
        <v>10.116</v>
      </c>
      <c r="QY55" s="17">
        <v>0.58399999999999996</v>
      </c>
      <c r="QZ55" s="17">
        <v>35.6</v>
      </c>
      <c r="RA55" s="17">
        <v>36.299999999999997</v>
      </c>
      <c r="RB55" s="17">
        <v>28.045000000000002</v>
      </c>
      <c r="RC55" s="17">
        <v>7.5549999999999997</v>
      </c>
      <c r="RD55" s="17">
        <v>3.8</v>
      </c>
      <c r="RE55" s="17">
        <v>4.2</v>
      </c>
      <c r="RF55" s="17">
        <v>4.2</v>
      </c>
      <c r="RG55" s="17">
        <v>-0.4</v>
      </c>
      <c r="RH55" s="17">
        <v>2.2000000000000002</v>
      </c>
      <c r="RI55" s="17">
        <v>2.4</v>
      </c>
      <c r="RJ55" s="17">
        <v>2.4</v>
      </c>
      <c r="RK55" s="17">
        <v>-0.2</v>
      </c>
      <c r="RL55" s="17">
        <v>1.1000000000000001</v>
      </c>
      <c r="RM55" s="17">
        <v>1.2</v>
      </c>
      <c r="RN55" s="17">
        <v>1.2</v>
      </c>
      <c r="RO55" s="17">
        <v>-0.1</v>
      </c>
      <c r="RP55" s="17">
        <v>2.2999999999999998</v>
      </c>
      <c r="RQ55" s="17">
        <v>2.8</v>
      </c>
      <c r="RR55" s="17">
        <v>2.8</v>
      </c>
      <c r="RS55" s="17">
        <v>-0.5</v>
      </c>
      <c r="RT55" s="17">
        <v>0</v>
      </c>
      <c r="RU55" s="17"/>
      <c r="RV55" s="17">
        <v>0</v>
      </c>
      <c r="RW55" s="17">
        <v>0</v>
      </c>
      <c r="RX55" s="17">
        <v>2.4</v>
      </c>
      <c r="RY55" s="17">
        <v>2.4</v>
      </c>
      <c r="RZ55" s="17">
        <v>2.4</v>
      </c>
      <c r="SA55" s="17">
        <v>0</v>
      </c>
      <c r="SB55" s="17">
        <v>12.6</v>
      </c>
      <c r="SC55" s="17">
        <v>0</v>
      </c>
      <c r="SD55" s="17">
        <v>10.72917</v>
      </c>
      <c r="SE55" s="17">
        <v>1.87083</v>
      </c>
      <c r="SF55" s="17">
        <v>1.5</v>
      </c>
      <c r="SG55" s="17">
        <v>1.6</v>
      </c>
      <c r="SH55" s="17">
        <v>1.6</v>
      </c>
      <c r="SI55" s="17">
        <v>-0.1</v>
      </c>
      <c r="SJ55" s="17"/>
      <c r="SK55" s="17"/>
      <c r="SL55" s="17"/>
      <c r="SM55" s="17">
        <v>0</v>
      </c>
      <c r="SN55" s="17">
        <v>9.5</v>
      </c>
      <c r="SO55" s="17">
        <v>9.6999999999999993</v>
      </c>
      <c r="SP55" s="17">
        <v>9.6999999999999993</v>
      </c>
      <c r="SQ55" s="17">
        <v>-0.2</v>
      </c>
      <c r="SR55" s="17">
        <v>4.3</v>
      </c>
      <c r="SS55" s="17">
        <v>4.3</v>
      </c>
      <c r="ST55" s="17">
        <v>4.3</v>
      </c>
      <c r="SU55" s="17">
        <v>0</v>
      </c>
      <c r="SV55" s="17">
        <v>6</v>
      </c>
      <c r="SW55" s="17">
        <v>6</v>
      </c>
      <c r="SX55" s="17">
        <v>6</v>
      </c>
      <c r="SY55" s="17">
        <v>0</v>
      </c>
      <c r="SZ55" s="17">
        <v>9.3000000000000007</v>
      </c>
      <c r="TA55" s="17">
        <v>8</v>
      </c>
      <c r="TB55" s="17">
        <v>8</v>
      </c>
      <c r="TC55" s="17">
        <v>1.3</v>
      </c>
      <c r="TD55" s="17">
        <v>14.1</v>
      </c>
      <c r="TE55" s="17">
        <v>14.077669999999999</v>
      </c>
      <c r="TF55" s="17">
        <v>14.077669999999999</v>
      </c>
      <c r="TG55" s="17">
        <v>2.2329999999999999E-2</v>
      </c>
      <c r="TH55" s="17">
        <v>3.1</v>
      </c>
      <c r="TI55" s="17">
        <v>9.6999999999999993</v>
      </c>
      <c r="TJ55" s="17">
        <v>9.6649999999999991</v>
      </c>
      <c r="TK55" s="17">
        <v>-6.5650000000000004</v>
      </c>
      <c r="TL55" s="17">
        <v>22.3</v>
      </c>
      <c r="TM55" s="17">
        <v>20.3</v>
      </c>
      <c r="TN55" s="17">
        <v>23.64</v>
      </c>
      <c r="TO55" s="17">
        <v>-1.34</v>
      </c>
      <c r="TP55" s="17">
        <v>0</v>
      </c>
      <c r="TQ55" s="17"/>
      <c r="TR55" s="17">
        <v>0</v>
      </c>
      <c r="TS55" s="17">
        <v>0</v>
      </c>
      <c r="TT55" s="17">
        <v>34.200000000000003</v>
      </c>
      <c r="TU55" s="17">
        <v>30.7</v>
      </c>
      <c r="TV55" s="17">
        <v>27.972999999999999</v>
      </c>
      <c r="TW55" s="17">
        <v>6.2270000000000003</v>
      </c>
      <c r="TX55" s="17">
        <v>54.3</v>
      </c>
      <c r="TY55" s="17">
        <v>53.3</v>
      </c>
      <c r="TZ55" s="17">
        <v>42.636000000000003</v>
      </c>
      <c r="UA55" s="17">
        <v>11.664</v>
      </c>
      <c r="UB55" s="17">
        <v>2.7</v>
      </c>
      <c r="UC55" s="17">
        <v>1.9</v>
      </c>
      <c r="UD55" s="17">
        <v>1.86</v>
      </c>
      <c r="UE55" s="17">
        <v>0.84</v>
      </c>
      <c r="UF55" s="17">
        <v>0.9</v>
      </c>
      <c r="UG55" s="17">
        <v>1.2</v>
      </c>
      <c r="UH55" s="17">
        <v>1.27</v>
      </c>
      <c r="UI55" s="17">
        <v>-0.37</v>
      </c>
      <c r="UJ55" s="17">
        <v>10.5</v>
      </c>
      <c r="UK55" s="17">
        <v>10</v>
      </c>
      <c r="UL55" s="17">
        <v>10</v>
      </c>
      <c r="UM55" s="17">
        <v>0.5</v>
      </c>
      <c r="UN55" s="17">
        <v>7.9</v>
      </c>
      <c r="UO55" s="17">
        <v>3</v>
      </c>
      <c r="UP55" s="17">
        <v>3</v>
      </c>
      <c r="UQ55" s="17">
        <v>4.9000000000000004</v>
      </c>
      <c r="UR55" s="17">
        <v>9</v>
      </c>
      <c r="US55" s="17">
        <v>8.3000000000000007</v>
      </c>
      <c r="UT55" s="17">
        <v>8.3000000000000007</v>
      </c>
      <c r="UU55" s="17">
        <v>0.7</v>
      </c>
      <c r="UV55" s="17">
        <v>5.8</v>
      </c>
      <c r="UW55" s="17">
        <v>6</v>
      </c>
      <c r="UX55" s="17">
        <v>6</v>
      </c>
      <c r="UY55" s="17">
        <v>-0.2</v>
      </c>
      <c r="UZ55" s="17">
        <v>6.2</v>
      </c>
      <c r="VA55" s="17">
        <v>6</v>
      </c>
      <c r="VB55" s="17">
        <v>6</v>
      </c>
      <c r="VC55" s="17">
        <v>0.2</v>
      </c>
      <c r="VD55" s="17">
        <v>6.4</v>
      </c>
      <c r="VE55" s="17">
        <v>7</v>
      </c>
      <c r="VF55" s="17">
        <v>7</v>
      </c>
      <c r="VG55" s="17">
        <v>-0.6</v>
      </c>
      <c r="VH55" s="17">
        <v>8.6999999999999993</v>
      </c>
      <c r="VI55" s="17">
        <v>8.6</v>
      </c>
      <c r="VJ55" s="17">
        <v>9.08</v>
      </c>
      <c r="VK55" s="17">
        <v>-0.38</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48.5</v>
      </c>
      <c r="WC55" s="17">
        <v>12.6</v>
      </c>
      <c r="WD55" s="17">
        <v>17</v>
      </c>
      <c r="WE55" s="17">
        <v>31.5</v>
      </c>
      <c r="WF55" s="17">
        <v>37.9</v>
      </c>
      <c r="WG55" s="17">
        <v>11</v>
      </c>
      <c r="WH55" s="17">
        <v>10</v>
      </c>
      <c r="WI55" s="17">
        <v>27.9</v>
      </c>
      <c r="WJ55" s="17">
        <v>0</v>
      </c>
      <c r="WK55" s="17"/>
      <c r="WL55" s="17">
        <v>0</v>
      </c>
      <c r="WM55" s="17">
        <v>0</v>
      </c>
      <c r="WN55" s="17">
        <v>0</v>
      </c>
      <c r="WO55" s="17"/>
      <c r="WP55" s="17">
        <v>0</v>
      </c>
      <c r="WQ55" s="17">
        <v>0</v>
      </c>
      <c r="WR55" s="17">
        <v>10</v>
      </c>
      <c r="WS55" s="17">
        <v>9.6</v>
      </c>
      <c r="WT55" s="17">
        <v>9.6</v>
      </c>
      <c r="WU55" s="17">
        <v>0.4</v>
      </c>
      <c r="WV55" s="17">
        <v>18.100000000000001</v>
      </c>
      <c r="WW55" s="17">
        <v>17.475729999999999</v>
      </c>
      <c r="WX55" s="17">
        <v>17.475729999999999</v>
      </c>
      <c r="WY55" s="17">
        <v>0.62426999999999999</v>
      </c>
      <c r="WZ55" s="17">
        <v>9.3000000000000007</v>
      </c>
      <c r="XA55" s="17">
        <v>10.8</v>
      </c>
      <c r="XB55" s="17">
        <v>10.8</v>
      </c>
      <c r="XC55" s="17">
        <v>-1.5</v>
      </c>
      <c r="XD55" s="17">
        <v>43.3</v>
      </c>
      <c r="XE55" s="17">
        <v>43.2</v>
      </c>
      <c r="XF55" s="17">
        <v>42</v>
      </c>
      <c r="XG55" s="17">
        <v>1.3</v>
      </c>
      <c r="XH55" s="17">
        <v>34.5</v>
      </c>
      <c r="XI55" s="17">
        <v>28.8</v>
      </c>
      <c r="XJ55" s="17">
        <v>28</v>
      </c>
      <c r="XK55" s="17">
        <v>6.5</v>
      </c>
      <c r="XL55" s="17"/>
      <c r="XM55" s="17"/>
      <c r="XN55" s="17"/>
      <c r="XO55" s="17">
        <v>0</v>
      </c>
      <c r="XP55" s="17"/>
      <c r="XQ55" s="17"/>
      <c r="XR55" s="17"/>
      <c r="XS55" s="17">
        <v>0</v>
      </c>
      <c r="XT55" s="17">
        <v>6.3</v>
      </c>
      <c r="XU55" s="17">
        <v>8.2100000000000009</v>
      </c>
      <c r="XV55" s="17">
        <v>8.2100000000000009</v>
      </c>
      <c r="XW55" s="17">
        <v>-1.91</v>
      </c>
      <c r="XX55" s="17"/>
      <c r="XY55" s="17"/>
      <c r="XZ55" s="17"/>
      <c r="YA55" s="17">
        <v>0</v>
      </c>
      <c r="YB55" s="17"/>
      <c r="YC55" s="17"/>
      <c r="YD55" s="17"/>
      <c r="YE55" s="17">
        <v>0</v>
      </c>
    </row>
    <row r="56" spans="1:655" ht="24" customHeight="1" x14ac:dyDescent="0.3">
      <c r="A56" s="1"/>
      <c r="B56" s="18" t="s">
        <v>743</v>
      </c>
      <c r="C56" s="18" t="s">
        <v>44</v>
      </c>
      <c r="D56" s="19">
        <v>141.4</v>
      </c>
      <c r="E56" s="19">
        <v>146</v>
      </c>
      <c r="F56" s="19">
        <v>146</v>
      </c>
      <c r="G56" s="19">
        <v>-4.5999999999999996</v>
      </c>
      <c r="H56" s="19">
        <v>643.1</v>
      </c>
      <c r="I56" s="19">
        <v>643.65809000000002</v>
      </c>
      <c r="J56" s="19">
        <v>643.65809000000002</v>
      </c>
      <c r="K56" s="19">
        <v>-0.55808999999999997</v>
      </c>
      <c r="L56" s="19">
        <v>213.8</v>
      </c>
      <c r="M56" s="19">
        <v>209.39341999999999</v>
      </c>
      <c r="N56" s="19">
        <v>209.39341999999999</v>
      </c>
      <c r="O56" s="19">
        <v>4.4065799999999999</v>
      </c>
      <c r="P56" s="19"/>
      <c r="Q56" s="19"/>
      <c r="R56" s="19"/>
      <c r="S56" s="19">
        <v>0</v>
      </c>
      <c r="T56" s="19"/>
      <c r="U56" s="19"/>
      <c r="V56" s="19"/>
      <c r="W56" s="19">
        <v>0</v>
      </c>
      <c r="X56" s="19">
        <v>60</v>
      </c>
      <c r="Y56" s="19">
        <v>61.105789999999999</v>
      </c>
      <c r="Z56" s="19">
        <v>52.483040000000003</v>
      </c>
      <c r="AA56" s="19">
        <v>7.5169600000000001</v>
      </c>
      <c r="AB56" s="19">
        <v>91.1</v>
      </c>
      <c r="AC56" s="19">
        <v>96</v>
      </c>
      <c r="AD56" s="19">
        <v>101.90600000000001</v>
      </c>
      <c r="AE56" s="19">
        <v>-10.805999999999999</v>
      </c>
      <c r="AF56" s="19"/>
      <c r="AG56" s="19"/>
      <c r="AH56" s="19"/>
      <c r="AI56" s="19">
        <v>0</v>
      </c>
      <c r="AJ56" s="19"/>
      <c r="AK56" s="19"/>
      <c r="AL56" s="19"/>
      <c r="AM56" s="19">
        <v>0</v>
      </c>
      <c r="AN56" s="19">
        <v>123.6</v>
      </c>
      <c r="AO56" s="19">
        <v>159.77782999999999</v>
      </c>
      <c r="AP56" s="19">
        <v>183.75782000000001</v>
      </c>
      <c r="AQ56" s="19">
        <v>-60.157820000000001</v>
      </c>
      <c r="AR56" s="19">
        <v>123.2</v>
      </c>
      <c r="AS56" s="19">
        <v>159.77782999999999</v>
      </c>
      <c r="AT56" s="19">
        <v>183.75782000000001</v>
      </c>
      <c r="AU56" s="19">
        <v>-60.55782</v>
      </c>
      <c r="AV56" s="19">
        <v>123.7</v>
      </c>
      <c r="AW56" s="19">
        <v>159.77782999999999</v>
      </c>
      <c r="AX56" s="19">
        <v>183.75782000000001</v>
      </c>
      <c r="AY56" s="19">
        <v>-60.05782</v>
      </c>
      <c r="AZ56" s="19">
        <v>232.5</v>
      </c>
      <c r="BA56" s="19">
        <v>239.66675000000001</v>
      </c>
      <c r="BB56" s="19">
        <v>275.63672000000003</v>
      </c>
      <c r="BC56" s="19">
        <v>-43.136719999999997</v>
      </c>
      <c r="BD56" s="19">
        <v>215.3</v>
      </c>
      <c r="BE56" s="19">
        <v>208.28216</v>
      </c>
      <c r="BF56" s="19">
        <v>208.28218000000001</v>
      </c>
      <c r="BG56" s="19">
        <v>7.0178200000000004</v>
      </c>
      <c r="BH56" s="19">
        <v>111.7</v>
      </c>
      <c r="BI56" s="19">
        <v>104.14108</v>
      </c>
      <c r="BJ56" s="19">
        <v>104.14109000000001</v>
      </c>
      <c r="BK56" s="19">
        <v>7.55891</v>
      </c>
      <c r="BL56" s="19">
        <v>295.39999999999998</v>
      </c>
      <c r="BM56" s="19">
        <v>464.96834000000001</v>
      </c>
      <c r="BN56" s="19">
        <v>328.09377999999998</v>
      </c>
      <c r="BO56" s="19">
        <v>-32.693779999999997</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140.30000000000001</v>
      </c>
      <c r="CK56" s="19">
        <v>147.08971</v>
      </c>
      <c r="CL56" s="19">
        <v>133.33197999999999</v>
      </c>
      <c r="CM56" s="19">
        <v>6.9680200000000001</v>
      </c>
      <c r="CN56" s="19">
        <v>6.7</v>
      </c>
      <c r="CO56" s="19">
        <v>5.1333399999999996</v>
      </c>
      <c r="CP56" s="19">
        <v>5.1333399999999996</v>
      </c>
      <c r="CQ56" s="19">
        <v>1.5666599999999999</v>
      </c>
      <c r="CR56" s="19">
        <v>5.2</v>
      </c>
      <c r="CS56" s="19">
        <v>2.8177599999999998</v>
      </c>
      <c r="CT56" s="19">
        <v>2.8177599999999998</v>
      </c>
      <c r="CU56" s="19">
        <v>2.3822399999999999</v>
      </c>
      <c r="CV56" s="19"/>
      <c r="CW56" s="19"/>
      <c r="CX56" s="19"/>
      <c r="CY56" s="19">
        <v>0</v>
      </c>
      <c r="CZ56" s="19">
        <v>6.9</v>
      </c>
      <c r="DA56" s="19">
        <v>6.8787000000000003</v>
      </c>
      <c r="DB56" s="19">
        <v>6.8787000000000003</v>
      </c>
      <c r="DC56" s="19">
        <v>2.1299999999999999E-2</v>
      </c>
      <c r="DD56" s="19">
        <v>11.4</v>
      </c>
      <c r="DE56" s="19">
        <v>14.919420000000001</v>
      </c>
      <c r="DF56" s="19">
        <v>14.919420000000001</v>
      </c>
      <c r="DG56" s="19">
        <v>-3.5194200000000002</v>
      </c>
      <c r="DH56" s="19">
        <v>98.1</v>
      </c>
      <c r="DI56" s="19">
        <v>101.37512</v>
      </c>
      <c r="DJ56" s="19">
        <v>40.353119999999997</v>
      </c>
      <c r="DK56" s="19">
        <v>57.746879999999997</v>
      </c>
      <c r="DL56" s="19"/>
      <c r="DM56" s="19"/>
      <c r="DN56" s="19"/>
      <c r="DO56" s="19">
        <v>0</v>
      </c>
      <c r="DP56" s="19"/>
      <c r="DQ56" s="19"/>
      <c r="DR56" s="19"/>
      <c r="DS56" s="19">
        <v>0</v>
      </c>
      <c r="DT56" s="19"/>
      <c r="DU56" s="19"/>
      <c r="DV56" s="19"/>
      <c r="DW56" s="19">
        <v>0</v>
      </c>
      <c r="DX56" s="19"/>
      <c r="DY56" s="19"/>
      <c r="DZ56" s="19"/>
      <c r="EA56" s="19">
        <v>0</v>
      </c>
      <c r="EB56" s="19">
        <v>75.8</v>
      </c>
      <c r="EC56" s="19">
        <v>64.238470000000007</v>
      </c>
      <c r="ED56" s="19">
        <v>70.620609999999999</v>
      </c>
      <c r="EE56" s="19">
        <v>5.1793899999999997</v>
      </c>
      <c r="EF56" s="19">
        <v>105.6</v>
      </c>
      <c r="EG56" s="19">
        <v>110.26321</v>
      </c>
      <c r="EH56" s="19">
        <v>110.26321</v>
      </c>
      <c r="EI56" s="19">
        <v>-4.6632100000000003</v>
      </c>
      <c r="EJ56" s="19"/>
      <c r="EK56" s="19"/>
      <c r="EL56" s="19"/>
      <c r="EM56" s="19">
        <v>0</v>
      </c>
      <c r="EN56" s="19"/>
      <c r="EO56" s="19"/>
      <c r="EP56" s="19"/>
      <c r="EQ56" s="19">
        <v>0</v>
      </c>
      <c r="ER56" s="19"/>
      <c r="ES56" s="19"/>
      <c r="ET56" s="19"/>
      <c r="EU56" s="19">
        <v>0</v>
      </c>
      <c r="EV56" s="19">
        <v>6.5</v>
      </c>
      <c r="EW56" s="19">
        <v>6.39</v>
      </c>
      <c r="EX56" s="19">
        <v>6.39</v>
      </c>
      <c r="EY56" s="19">
        <v>0.11</v>
      </c>
      <c r="EZ56" s="19">
        <v>146.6</v>
      </c>
      <c r="FA56" s="19">
        <v>160.31012000000001</v>
      </c>
      <c r="FB56" s="19">
        <v>144.32990000000001</v>
      </c>
      <c r="FC56" s="19">
        <v>2.2700999999999998</v>
      </c>
      <c r="FD56" s="19">
        <v>45.5</v>
      </c>
      <c r="FE56" s="19">
        <v>47.160960000000003</v>
      </c>
      <c r="FF56" s="19">
        <v>47.160960000000003</v>
      </c>
      <c r="FG56" s="19">
        <v>-1.66096</v>
      </c>
      <c r="FH56" s="19">
        <v>44.7</v>
      </c>
      <c r="FI56" s="19">
        <v>45.000109999999999</v>
      </c>
      <c r="FJ56" s="19">
        <v>114.11109</v>
      </c>
      <c r="FK56" s="19">
        <v>-69.411090000000002</v>
      </c>
      <c r="FL56" s="19">
        <v>27.4</v>
      </c>
      <c r="FM56" s="19">
        <v>29.2087</v>
      </c>
      <c r="FN56" s="19">
        <v>29.2087</v>
      </c>
      <c r="FO56" s="19">
        <v>-1.8087</v>
      </c>
      <c r="FP56" s="19">
        <v>18.2</v>
      </c>
      <c r="FQ56" s="19">
        <v>19.192229999999999</v>
      </c>
      <c r="FR56" s="19">
        <v>16.68403</v>
      </c>
      <c r="FS56" s="19">
        <v>1.51597</v>
      </c>
      <c r="FT56" s="19">
        <v>19.8</v>
      </c>
      <c r="FU56" s="19">
        <v>19.10679</v>
      </c>
      <c r="FV56" s="19">
        <v>19.1068</v>
      </c>
      <c r="FW56" s="19">
        <v>0.69320000000000004</v>
      </c>
      <c r="FX56" s="19">
        <v>76.7</v>
      </c>
      <c r="FY56" s="19">
        <v>80.375339999999994</v>
      </c>
      <c r="FZ56" s="19">
        <v>72.857600000000005</v>
      </c>
      <c r="GA56" s="19">
        <v>3.8424</v>
      </c>
      <c r="GB56" s="19">
        <v>181.3</v>
      </c>
      <c r="GC56" s="19">
        <v>185.10001</v>
      </c>
      <c r="GD56" s="19">
        <v>185.10007999999999</v>
      </c>
      <c r="GE56" s="19">
        <v>-3.8000799999999999</v>
      </c>
      <c r="GF56" s="19">
        <v>181.7</v>
      </c>
      <c r="GG56" s="19">
        <v>185.10001</v>
      </c>
      <c r="GH56" s="19">
        <v>185.10007999999999</v>
      </c>
      <c r="GI56" s="19">
        <v>-3.40008</v>
      </c>
      <c r="GJ56" s="19">
        <v>182.6</v>
      </c>
      <c r="GK56" s="19">
        <v>185.10001</v>
      </c>
      <c r="GL56" s="19">
        <v>185.10007999999999</v>
      </c>
      <c r="GM56" s="19">
        <v>-2.5000800000000001</v>
      </c>
      <c r="GN56" s="19">
        <v>86.2</v>
      </c>
      <c r="GO56" s="19">
        <v>51.29421</v>
      </c>
      <c r="GP56" s="19">
        <v>75.610339999999994</v>
      </c>
      <c r="GQ56" s="19">
        <v>10.58966</v>
      </c>
      <c r="GR56" s="19">
        <v>7</v>
      </c>
      <c r="GS56" s="19">
        <v>2.89486</v>
      </c>
      <c r="GT56" s="19">
        <v>8.4518799999999992</v>
      </c>
      <c r="GU56" s="19">
        <v>-1.4518800000000001</v>
      </c>
      <c r="GV56" s="19">
        <v>1.4</v>
      </c>
      <c r="GW56" s="19">
        <v>1.0171699999999999</v>
      </c>
      <c r="GX56" s="19">
        <v>8.8668200000000006</v>
      </c>
      <c r="GY56" s="19">
        <v>-7.4668200000000002</v>
      </c>
      <c r="GZ56" s="19">
        <v>33.200000000000003</v>
      </c>
      <c r="HA56" s="19">
        <v>34.47804</v>
      </c>
      <c r="HB56" s="19">
        <v>34.47804</v>
      </c>
      <c r="HC56" s="19">
        <v>-1.2780400000000001</v>
      </c>
      <c r="HD56" s="19">
        <v>29.4</v>
      </c>
      <c r="HE56" s="19">
        <v>32.627180000000003</v>
      </c>
      <c r="HF56" s="19">
        <v>32.627180000000003</v>
      </c>
      <c r="HG56" s="19">
        <v>-3.2271800000000002</v>
      </c>
      <c r="HH56" s="19">
        <v>3.8</v>
      </c>
      <c r="HI56" s="19">
        <v>4.0341699999999996</v>
      </c>
      <c r="HJ56" s="19">
        <v>4.0341699999999996</v>
      </c>
      <c r="HK56" s="19">
        <v>-0.23416999999999999</v>
      </c>
      <c r="HL56" s="19">
        <v>14.8</v>
      </c>
      <c r="HM56" s="19">
        <v>0</v>
      </c>
      <c r="HN56" s="19">
        <v>0</v>
      </c>
      <c r="HO56" s="19">
        <v>14.8</v>
      </c>
      <c r="HP56" s="19">
        <v>75.599999999999994</v>
      </c>
      <c r="HQ56" s="19">
        <v>87.273110000000003</v>
      </c>
      <c r="HR56" s="19">
        <v>87.273110000000003</v>
      </c>
      <c r="HS56" s="19">
        <v>-11.673109999999999</v>
      </c>
      <c r="HT56" s="19"/>
      <c r="HU56" s="19"/>
      <c r="HV56" s="19"/>
      <c r="HW56" s="19">
        <v>0</v>
      </c>
      <c r="HX56" s="19"/>
      <c r="HY56" s="19"/>
      <c r="HZ56" s="19"/>
      <c r="IA56" s="19">
        <v>0</v>
      </c>
      <c r="IB56" s="19">
        <v>45.7</v>
      </c>
      <c r="IC56" s="19">
        <v>0</v>
      </c>
      <c r="ID56" s="19">
        <v>46.384799999999998</v>
      </c>
      <c r="IE56" s="19">
        <v>-0.68479999999999996</v>
      </c>
      <c r="IF56" s="19"/>
      <c r="IG56" s="19"/>
      <c r="IH56" s="19"/>
      <c r="II56" s="19">
        <v>0</v>
      </c>
      <c r="IJ56" s="19"/>
      <c r="IK56" s="19"/>
      <c r="IL56" s="19"/>
      <c r="IM56" s="19">
        <v>0</v>
      </c>
      <c r="IN56" s="19">
        <v>47.4</v>
      </c>
      <c r="IO56" s="19">
        <v>48.181440000000002</v>
      </c>
      <c r="IP56" s="19">
        <v>48.181449999999998</v>
      </c>
      <c r="IQ56" s="19">
        <v>-0.78144999999999998</v>
      </c>
      <c r="IR56" s="19"/>
      <c r="IS56" s="19"/>
      <c r="IT56" s="19"/>
      <c r="IU56" s="19">
        <v>0</v>
      </c>
      <c r="IV56" s="19"/>
      <c r="IW56" s="19"/>
      <c r="IX56" s="19"/>
      <c r="IY56" s="19">
        <v>0</v>
      </c>
      <c r="IZ56" s="19"/>
      <c r="JA56" s="19"/>
      <c r="JB56" s="19"/>
      <c r="JC56" s="19">
        <v>0</v>
      </c>
      <c r="JD56" s="19">
        <v>59</v>
      </c>
      <c r="JE56" s="19">
        <v>24.502829999999999</v>
      </c>
      <c r="JF56" s="19">
        <v>61.023600000000002</v>
      </c>
      <c r="JG56" s="19">
        <v>-2.0236000000000001</v>
      </c>
      <c r="JH56" s="19">
        <v>177.3</v>
      </c>
      <c r="JI56" s="19">
        <v>178.52955</v>
      </c>
      <c r="JJ56" s="19">
        <v>178.52956</v>
      </c>
      <c r="JK56" s="19">
        <v>-1.22956</v>
      </c>
      <c r="JL56" s="19">
        <v>175.3</v>
      </c>
      <c r="JM56" s="19">
        <v>178.52955</v>
      </c>
      <c r="JN56" s="19">
        <v>178.52956</v>
      </c>
      <c r="JO56" s="19">
        <v>-3.2295600000000002</v>
      </c>
      <c r="JP56" s="19">
        <v>200</v>
      </c>
      <c r="JQ56" s="19">
        <v>178.52955</v>
      </c>
      <c r="JR56" s="19">
        <v>178.52956</v>
      </c>
      <c r="JS56" s="19">
        <v>21.47044</v>
      </c>
      <c r="JT56" s="19">
        <v>273.89999999999998</v>
      </c>
      <c r="JU56" s="19">
        <v>267.79432000000003</v>
      </c>
      <c r="JV56" s="19">
        <v>267.79433</v>
      </c>
      <c r="JW56" s="19">
        <v>6.1056699999999999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v>0</v>
      </c>
      <c r="KU56" s="19">
        <v>0</v>
      </c>
      <c r="KV56" s="19"/>
      <c r="KW56" s="19"/>
      <c r="KX56" s="19"/>
      <c r="KY56" s="19">
        <v>0</v>
      </c>
      <c r="KZ56" s="19">
        <v>0</v>
      </c>
      <c r="LA56" s="19"/>
      <c r="LB56" s="19">
        <v>0</v>
      </c>
      <c r="LC56" s="19">
        <v>0</v>
      </c>
      <c r="LD56" s="19">
        <v>1.4</v>
      </c>
      <c r="LE56" s="19">
        <v>1.33812</v>
      </c>
      <c r="LF56" s="19">
        <v>1.33812</v>
      </c>
      <c r="LG56" s="19">
        <v>6.1879999999999998E-2</v>
      </c>
      <c r="LH56" s="19">
        <v>61.4</v>
      </c>
      <c r="LI56" s="19">
        <v>106.01336999999999</v>
      </c>
      <c r="LJ56" s="19">
        <v>41.237110000000001</v>
      </c>
      <c r="LK56" s="19">
        <v>20.162890000000001</v>
      </c>
      <c r="LL56" s="19">
        <v>65.7</v>
      </c>
      <c r="LM56" s="19">
        <v>66.472239999999999</v>
      </c>
      <c r="LN56" s="19">
        <v>66.472239999999999</v>
      </c>
      <c r="LO56" s="19">
        <v>-0.77224000000000004</v>
      </c>
      <c r="LP56" s="19">
        <v>62.4</v>
      </c>
      <c r="LQ56" s="19">
        <v>67.133979999999994</v>
      </c>
      <c r="LR56" s="19">
        <v>67.133979999999994</v>
      </c>
      <c r="LS56" s="19">
        <v>-4.7339799999999999</v>
      </c>
      <c r="LT56" s="19">
        <v>72.900000000000006</v>
      </c>
      <c r="LU56" s="19">
        <v>78.567989999999995</v>
      </c>
      <c r="LV56" s="19">
        <v>68.319999999999993</v>
      </c>
      <c r="LW56" s="19">
        <v>4.58</v>
      </c>
      <c r="LX56" s="19">
        <v>28.6</v>
      </c>
      <c r="LY56" s="19">
        <v>29.951450000000001</v>
      </c>
      <c r="LZ56" s="19">
        <v>28.273790000000002</v>
      </c>
      <c r="MA56" s="19">
        <v>0.32621</v>
      </c>
      <c r="MB56" s="19">
        <v>0</v>
      </c>
      <c r="MC56" s="19"/>
      <c r="MD56" s="19">
        <v>0</v>
      </c>
      <c r="ME56" s="19">
        <v>0</v>
      </c>
      <c r="MF56" s="19"/>
      <c r="MG56" s="19"/>
      <c r="MH56" s="19"/>
      <c r="MI56" s="19">
        <v>0</v>
      </c>
      <c r="MJ56" s="19"/>
      <c r="MK56" s="19"/>
      <c r="ML56" s="19"/>
      <c r="MM56" s="19">
        <v>0</v>
      </c>
      <c r="MN56" s="19">
        <v>0</v>
      </c>
      <c r="MO56" s="19"/>
      <c r="MP56" s="19"/>
      <c r="MQ56" s="19">
        <v>0</v>
      </c>
      <c r="MR56" s="19">
        <v>122.2</v>
      </c>
      <c r="MS56" s="19">
        <v>0</v>
      </c>
      <c r="MT56" s="19">
        <v>144.31267</v>
      </c>
      <c r="MU56" s="19">
        <v>-22.112670000000001</v>
      </c>
      <c r="MV56" s="19">
        <v>57.7</v>
      </c>
      <c r="MW56" s="19"/>
      <c r="MX56" s="19">
        <v>72.156329999999997</v>
      </c>
      <c r="MY56" s="19">
        <v>-14.456329999999999</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v>215.7</v>
      </c>
      <c r="NU56" s="19">
        <v>192.4</v>
      </c>
      <c r="NV56" s="19">
        <v>192.4</v>
      </c>
      <c r="NW56" s="19">
        <v>23.3</v>
      </c>
      <c r="NX56" s="19">
        <v>103.5</v>
      </c>
      <c r="NY56" s="19">
        <v>96.2</v>
      </c>
      <c r="NZ56" s="19">
        <v>96.2</v>
      </c>
      <c r="OA56" s="19">
        <v>7.3</v>
      </c>
      <c r="OB56" s="19">
        <v>0</v>
      </c>
      <c r="OC56" s="19"/>
      <c r="OD56" s="19">
        <v>0</v>
      </c>
      <c r="OE56" s="19">
        <v>0</v>
      </c>
      <c r="OF56" s="19">
        <v>22.8</v>
      </c>
      <c r="OG56" s="19">
        <v>57.8</v>
      </c>
      <c r="OH56" s="19">
        <v>58.984000000000002</v>
      </c>
      <c r="OI56" s="19">
        <v>-36.183999999999997</v>
      </c>
      <c r="OJ56" s="19">
        <v>0</v>
      </c>
      <c r="OK56" s="19"/>
      <c r="OL56" s="19">
        <v>0</v>
      </c>
      <c r="OM56" s="19">
        <v>0</v>
      </c>
      <c r="ON56" s="19">
        <v>12.9</v>
      </c>
      <c r="OO56" s="19">
        <v>13.1</v>
      </c>
      <c r="OP56" s="19">
        <v>13.702</v>
      </c>
      <c r="OQ56" s="19">
        <v>-0.80200000000000005</v>
      </c>
      <c r="OR56" s="19">
        <v>0</v>
      </c>
      <c r="OS56" s="19"/>
      <c r="OT56" s="19">
        <v>0</v>
      </c>
      <c r="OU56" s="19">
        <v>0</v>
      </c>
      <c r="OV56" s="19">
        <v>12.3</v>
      </c>
      <c r="OW56" s="19">
        <v>10.67961</v>
      </c>
      <c r="OX56" s="19">
        <v>10.67961</v>
      </c>
      <c r="OY56" s="19">
        <v>1.62039</v>
      </c>
      <c r="OZ56" s="19">
        <v>9.9</v>
      </c>
      <c r="PA56" s="19">
        <v>9.0000499999999999</v>
      </c>
      <c r="PB56" s="19">
        <v>9</v>
      </c>
      <c r="PC56" s="19">
        <v>0.9</v>
      </c>
      <c r="PD56" s="19">
        <v>4.8</v>
      </c>
      <c r="PE56" s="19">
        <v>4.6490200000000002</v>
      </c>
      <c r="PF56" s="19">
        <v>4.0880000000000001</v>
      </c>
      <c r="PG56" s="19">
        <v>0.71199999999999997</v>
      </c>
      <c r="PH56" s="19">
        <v>0.5</v>
      </c>
      <c r="PI56" s="19">
        <v>1</v>
      </c>
      <c r="PJ56" s="19">
        <v>1</v>
      </c>
      <c r="PK56" s="19">
        <v>-0.5</v>
      </c>
      <c r="PL56" s="19">
        <v>3.1</v>
      </c>
      <c r="PM56" s="19">
        <v>2.9</v>
      </c>
      <c r="PN56" s="19">
        <v>2.9</v>
      </c>
      <c r="PO56" s="19">
        <v>0.2</v>
      </c>
      <c r="PP56" s="19">
        <v>2.6</v>
      </c>
      <c r="PQ56" s="19">
        <v>2.5</v>
      </c>
      <c r="PR56" s="19">
        <v>2.5</v>
      </c>
      <c r="PS56" s="19">
        <v>0.1</v>
      </c>
      <c r="PT56" s="19">
        <v>19.7</v>
      </c>
      <c r="PU56" s="19">
        <v>19.417470000000002</v>
      </c>
      <c r="PV56" s="19">
        <v>19.417480000000001</v>
      </c>
      <c r="PW56" s="19">
        <v>0.28251999999999999</v>
      </c>
      <c r="PX56" s="19">
        <v>14.2</v>
      </c>
      <c r="PY56" s="19">
        <v>15.53398</v>
      </c>
      <c r="PZ56" s="19">
        <v>15.53398</v>
      </c>
      <c r="QA56" s="19">
        <v>-1.3339799999999999</v>
      </c>
      <c r="QB56" s="19">
        <v>9.8000000000000007</v>
      </c>
      <c r="QC56" s="19">
        <v>9</v>
      </c>
      <c r="QD56" s="19">
        <v>9</v>
      </c>
      <c r="QE56" s="19">
        <v>0.8</v>
      </c>
      <c r="QF56" s="19">
        <v>3.4</v>
      </c>
      <c r="QG56" s="19">
        <v>3.5</v>
      </c>
      <c r="QH56" s="19">
        <v>3.5</v>
      </c>
      <c r="QI56" s="19">
        <v>-0.1</v>
      </c>
      <c r="QJ56" s="19">
        <v>18.5</v>
      </c>
      <c r="QK56" s="19">
        <v>17.96116</v>
      </c>
      <c r="QL56" s="19">
        <v>17.961169999999999</v>
      </c>
      <c r="QM56" s="19">
        <v>0.53883000000000003</v>
      </c>
      <c r="QN56" s="19">
        <v>0</v>
      </c>
      <c r="QO56" s="19"/>
      <c r="QP56" s="19">
        <v>0</v>
      </c>
      <c r="QQ56" s="19">
        <v>0</v>
      </c>
      <c r="QR56" s="19">
        <v>0</v>
      </c>
      <c r="QS56" s="19"/>
      <c r="QT56" s="19">
        <v>0</v>
      </c>
      <c r="QU56" s="19">
        <v>0</v>
      </c>
      <c r="QV56" s="19">
        <v>5.7</v>
      </c>
      <c r="QW56" s="19">
        <v>13.9</v>
      </c>
      <c r="QX56" s="19">
        <v>9.3960000000000008</v>
      </c>
      <c r="QY56" s="19">
        <v>-3.6960000000000002</v>
      </c>
      <c r="QZ56" s="19">
        <v>20.9</v>
      </c>
      <c r="RA56" s="19">
        <v>34.9</v>
      </c>
      <c r="RB56" s="19">
        <v>25.518000000000001</v>
      </c>
      <c r="RC56" s="19">
        <v>-4.6180000000000003</v>
      </c>
      <c r="RD56" s="19">
        <v>3.8</v>
      </c>
      <c r="RE56" s="19">
        <v>4.2</v>
      </c>
      <c r="RF56" s="19">
        <v>4.2</v>
      </c>
      <c r="RG56" s="19">
        <v>-0.4</v>
      </c>
      <c r="RH56" s="19">
        <v>2.2000000000000002</v>
      </c>
      <c r="RI56" s="19">
        <v>2.4</v>
      </c>
      <c r="RJ56" s="19">
        <v>2.4</v>
      </c>
      <c r="RK56" s="19">
        <v>-0.2</v>
      </c>
      <c r="RL56" s="19">
        <v>1.1000000000000001</v>
      </c>
      <c r="RM56" s="19">
        <v>1.2</v>
      </c>
      <c r="RN56" s="19">
        <v>1.2</v>
      </c>
      <c r="RO56" s="19">
        <v>-0.1</v>
      </c>
      <c r="RP56" s="19">
        <v>2.2999999999999998</v>
      </c>
      <c r="RQ56" s="19">
        <v>2.8</v>
      </c>
      <c r="RR56" s="19">
        <v>2.8</v>
      </c>
      <c r="RS56" s="19">
        <v>-0.5</v>
      </c>
      <c r="RT56" s="19">
        <v>0</v>
      </c>
      <c r="RU56" s="19"/>
      <c r="RV56" s="19">
        <v>0</v>
      </c>
      <c r="RW56" s="19">
        <v>0</v>
      </c>
      <c r="RX56" s="19">
        <v>2.2999999999999998</v>
      </c>
      <c r="RY56" s="19">
        <v>2.4</v>
      </c>
      <c r="RZ56" s="19">
        <v>2.4</v>
      </c>
      <c r="SA56" s="19">
        <v>-0.1</v>
      </c>
      <c r="SB56" s="19">
        <v>12.7</v>
      </c>
      <c r="SC56" s="19">
        <v>0</v>
      </c>
      <c r="SD56" s="19">
        <v>10.72917</v>
      </c>
      <c r="SE56" s="19">
        <v>1.9708300000000001</v>
      </c>
      <c r="SF56" s="19">
        <v>1.5</v>
      </c>
      <c r="SG56" s="19">
        <v>1.6</v>
      </c>
      <c r="SH56" s="19">
        <v>1.6</v>
      </c>
      <c r="SI56" s="19">
        <v>-0.1</v>
      </c>
      <c r="SJ56" s="19"/>
      <c r="SK56" s="19"/>
      <c r="SL56" s="19"/>
      <c r="SM56" s="19">
        <v>0</v>
      </c>
      <c r="SN56" s="19">
        <v>9.5</v>
      </c>
      <c r="SO56" s="19">
        <v>9.6999999999999993</v>
      </c>
      <c r="SP56" s="19">
        <v>9.6999999999999993</v>
      </c>
      <c r="SQ56" s="19">
        <v>-0.2</v>
      </c>
      <c r="SR56" s="19">
        <v>4.3</v>
      </c>
      <c r="SS56" s="19">
        <v>4.3</v>
      </c>
      <c r="ST56" s="19">
        <v>4.3</v>
      </c>
      <c r="SU56" s="19">
        <v>0</v>
      </c>
      <c r="SV56" s="19">
        <v>5.6</v>
      </c>
      <c r="SW56" s="19">
        <v>6</v>
      </c>
      <c r="SX56" s="19">
        <v>6</v>
      </c>
      <c r="SY56" s="19">
        <v>-0.4</v>
      </c>
      <c r="SZ56" s="19">
        <v>9.1</v>
      </c>
      <c r="TA56" s="19">
        <v>8</v>
      </c>
      <c r="TB56" s="19">
        <v>8</v>
      </c>
      <c r="TC56" s="19">
        <v>1.1000000000000001</v>
      </c>
      <c r="TD56" s="19">
        <v>14</v>
      </c>
      <c r="TE56" s="19">
        <v>14.077669999999999</v>
      </c>
      <c r="TF56" s="19">
        <v>14.077669999999999</v>
      </c>
      <c r="TG56" s="19">
        <v>-7.7670000000000003E-2</v>
      </c>
      <c r="TH56" s="19">
        <v>2.5</v>
      </c>
      <c r="TI56" s="19">
        <v>10</v>
      </c>
      <c r="TJ56" s="19">
        <v>9.57</v>
      </c>
      <c r="TK56" s="19">
        <v>-7.07</v>
      </c>
      <c r="TL56" s="19">
        <v>22.4</v>
      </c>
      <c r="TM56" s="19">
        <v>19.2</v>
      </c>
      <c r="TN56" s="19">
        <v>20.327999999999999</v>
      </c>
      <c r="TO56" s="19">
        <v>2.0720000000000001</v>
      </c>
      <c r="TP56" s="19">
        <v>0</v>
      </c>
      <c r="TQ56" s="19"/>
      <c r="TR56" s="19">
        <v>0</v>
      </c>
      <c r="TS56" s="19">
        <v>0</v>
      </c>
      <c r="TT56" s="19">
        <v>26.7</v>
      </c>
      <c r="TU56" s="19">
        <v>25.2</v>
      </c>
      <c r="TV56" s="19">
        <v>25.228999999999999</v>
      </c>
      <c r="TW56" s="19">
        <v>1.4710000000000001</v>
      </c>
      <c r="TX56" s="19">
        <v>50.3</v>
      </c>
      <c r="TY56" s="19">
        <v>46.7</v>
      </c>
      <c r="TZ56" s="19">
        <v>39.737000000000002</v>
      </c>
      <c r="UA56" s="19">
        <v>10.563000000000001</v>
      </c>
      <c r="UB56" s="19">
        <v>2.6</v>
      </c>
      <c r="UC56" s="19">
        <v>1.6</v>
      </c>
      <c r="UD56" s="19">
        <v>1.542</v>
      </c>
      <c r="UE56" s="19">
        <v>1.0580000000000001</v>
      </c>
      <c r="UF56" s="19">
        <v>1.2</v>
      </c>
      <c r="UG56" s="19">
        <v>1</v>
      </c>
      <c r="UH56" s="19">
        <v>1.0429999999999999</v>
      </c>
      <c r="UI56" s="19">
        <v>0.157</v>
      </c>
      <c r="UJ56" s="19">
        <v>10.5</v>
      </c>
      <c r="UK56" s="19">
        <v>10</v>
      </c>
      <c r="UL56" s="19">
        <v>10</v>
      </c>
      <c r="UM56" s="19">
        <v>0.5</v>
      </c>
      <c r="UN56" s="19">
        <v>7.9</v>
      </c>
      <c r="UO56" s="19">
        <v>3</v>
      </c>
      <c r="UP56" s="19">
        <v>3</v>
      </c>
      <c r="UQ56" s="19">
        <v>4.9000000000000004</v>
      </c>
      <c r="UR56" s="19">
        <v>9</v>
      </c>
      <c r="US56" s="19">
        <v>8.3000000000000007</v>
      </c>
      <c r="UT56" s="19">
        <v>8.3000000000000007</v>
      </c>
      <c r="UU56" s="19">
        <v>0.7</v>
      </c>
      <c r="UV56" s="19">
        <v>5.8</v>
      </c>
      <c r="UW56" s="19">
        <v>6</v>
      </c>
      <c r="UX56" s="19">
        <v>6</v>
      </c>
      <c r="UY56" s="19">
        <v>-0.2</v>
      </c>
      <c r="UZ56" s="19">
        <v>6.2</v>
      </c>
      <c r="VA56" s="19">
        <v>6</v>
      </c>
      <c r="VB56" s="19">
        <v>6</v>
      </c>
      <c r="VC56" s="19">
        <v>0.2</v>
      </c>
      <c r="VD56" s="19">
        <v>6.4</v>
      </c>
      <c r="VE56" s="19">
        <v>7</v>
      </c>
      <c r="VF56" s="19">
        <v>7</v>
      </c>
      <c r="VG56" s="19">
        <v>-0.6</v>
      </c>
      <c r="VH56" s="19">
        <v>7</v>
      </c>
      <c r="VI56" s="19">
        <v>8</v>
      </c>
      <c r="VJ56" s="19">
        <v>9.1780000000000008</v>
      </c>
      <c r="VK56" s="19">
        <v>-2.1779999999999999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32.200000000000003</v>
      </c>
      <c r="WC56" s="19">
        <v>9.9</v>
      </c>
      <c r="WD56" s="19">
        <v>14</v>
      </c>
      <c r="WE56" s="19">
        <v>18.2</v>
      </c>
      <c r="WF56" s="19">
        <v>26</v>
      </c>
      <c r="WG56" s="19">
        <v>9.6</v>
      </c>
      <c r="WH56" s="19">
        <v>9</v>
      </c>
      <c r="WI56" s="19">
        <v>17</v>
      </c>
      <c r="WJ56" s="19">
        <v>0</v>
      </c>
      <c r="WK56" s="19"/>
      <c r="WL56" s="19">
        <v>0</v>
      </c>
      <c r="WM56" s="19">
        <v>0</v>
      </c>
      <c r="WN56" s="19">
        <v>0</v>
      </c>
      <c r="WO56" s="19"/>
      <c r="WP56" s="19">
        <v>0</v>
      </c>
      <c r="WQ56" s="19">
        <v>0</v>
      </c>
      <c r="WR56" s="19">
        <v>9.9</v>
      </c>
      <c r="WS56" s="19">
        <v>9.6</v>
      </c>
      <c r="WT56" s="19">
        <v>9.6</v>
      </c>
      <c r="WU56" s="19">
        <v>0.3</v>
      </c>
      <c r="WV56" s="19">
        <v>18.100000000000001</v>
      </c>
      <c r="WW56" s="19">
        <v>17.475729999999999</v>
      </c>
      <c r="WX56" s="19">
        <v>17.475729999999999</v>
      </c>
      <c r="WY56" s="19">
        <v>0.62426999999999999</v>
      </c>
      <c r="WZ56" s="19">
        <v>9.6999999999999993</v>
      </c>
      <c r="XA56" s="19">
        <v>10.8</v>
      </c>
      <c r="XB56" s="19">
        <v>10.8</v>
      </c>
      <c r="XC56" s="19">
        <v>-1.1000000000000001</v>
      </c>
      <c r="XD56" s="19">
        <v>43.1</v>
      </c>
      <c r="XE56" s="19">
        <v>43.2</v>
      </c>
      <c r="XF56" s="19">
        <v>42</v>
      </c>
      <c r="XG56" s="19">
        <v>1.1000000000000001</v>
      </c>
      <c r="XH56" s="19">
        <v>34.4</v>
      </c>
      <c r="XI56" s="19">
        <v>28.8</v>
      </c>
      <c r="XJ56" s="19">
        <v>28</v>
      </c>
      <c r="XK56" s="19">
        <v>6.4</v>
      </c>
      <c r="XL56" s="19"/>
      <c r="XM56" s="19"/>
      <c r="XN56" s="19"/>
      <c r="XO56" s="19">
        <v>0</v>
      </c>
      <c r="XP56" s="19"/>
      <c r="XQ56" s="19"/>
      <c r="XR56" s="19"/>
      <c r="XS56" s="19">
        <v>0</v>
      </c>
      <c r="XT56" s="19">
        <v>6.2</v>
      </c>
      <c r="XU56" s="19">
        <v>8.2100000000000009</v>
      </c>
      <c r="XV56" s="19">
        <v>8.2100000000000009</v>
      </c>
      <c r="XW56" s="19">
        <v>-2.0099999999999998</v>
      </c>
      <c r="XX56" s="19"/>
      <c r="XY56" s="19"/>
      <c r="XZ56" s="19"/>
      <c r="YA56" s="19">
        <v>0</v>
      </c>
      <c r="YB56" s="19"/>
      <c r="YC56" s="19"/>
      <c r="YD56" s="19"/>
      <c r="YE56" s="19">
        <v>0</v>
      </c>
    </row>
    <row r="57" spans="1:655" ht="25.05" customHeight="1" x14ac:dyDescent="0.3">
      <c r="A57" s="1"/>
      <c r="B57" s="202" t="s">
        <v>2687</v>
      </c>
      <c r="C57" s="203"/>
      <c r="D57" s="20">
        <v>2406.3000000000002</v>
      </c>
      <c r="E57" s="20">
        <v>2577.5522799999999</v>
      </c>
      <c r="F57" s="20">
        <v>2723.9055549999998</v>
      </c>
      <c r="G57" s="20"/>
      <c r="H57" s="20">
        <v>15565.4</v>
      </c>
      <c r="I57" s="20">
        <v>15447.794159999999</v>
      </c>
      <c r="J57" s="20">
        <v>15447.794159999999</v>
      </c>
      <c r="K57" s="20"/>
      <c r="L57" s="20">
        <v>5165.3999999999996</v>
      </c>
      <c r="M57" s="20">
        <v>5025.4420799999998</v>
      </c>
      <c r="N57" s="20">
        <v>5025.4420799999998</v>
      </c>
      <c r="O57" s="20"/>
      <c r="P57" s="20">
        <v>0</v>
      </c>
      <c r="Q57" s="20">
        <v>0</v>
      </c>
      <c r="R57" s="20">
        <v>0</v>
      </c>
      <c r="S57" s="20"/>
      <c r="T57" s="20">
        <v>0</v>
      </c>
      <c r="U57" s="20">
        <v>0</v>
      </c>
      <c r="V57" s="20">
        <v>0</v>
      </c>
      <c r="W57" s="20"/>
      <c r="X57" s="20">
        <v>1221.6500000000001</v>
      </c>
      <c r="Y57" s="20">
        <v>1186.711875</v>
      </c>
      <c r="Z57" s="20">
        <v>1411.062905</v>
      </c>
      <c r="AA57" s="20"/>
      <c r="AB57" s="20">
        <v>2241.6</v>
      </c>
      <c r="AC57" s="20">
        <v>2447.97649</v>
      </c>
      <c r="AD57" s="20">
        <v>2445.744005</v>
      </c>
      <c r="AE57" s="20"/>
      <c r="AF57" s="20">
        <v>0</v>
      </c>
      <c r="AG57" s="20">
        <v>0</v>
      </c>
      <c r="AH57" s="20">
        <v>0</v>
      </c>
      <c r="AI57" s="20"/>
      <c r="AJ57" s="20">
        <v>0</v>
      </c>
      <c r="AK57" s="20">
        <v>0</v>
      </c>
      <c r="AL57" s="20">
        <v>0</v>
      </c>
      <c r="AM57" s="20"/>
      <c r="AN57" s="20">
        <v>3800.5</v>
      </c>
      <c r="AO57" s="20">
        <v>4035.4657400000001</v>
      </c>
      <c r="AP57" s="20">
        <v>4393.7724099999996</v>
      </c>
      <c r="AQ57" s="20"/>
      <c r="AR57" s="20">
        <v>3838.85</v>
      </c>
      <c r="AS57" s="20">
        <v>4035.4657400000001</v>
      </c>
      <c r="AT57" s="20">
        <v>4393.7724099999996</v>
      </c>
      <c r="AU57" s="20"/>
      <c r="AV57" s="20">
        <v>3835.2</v>
      </c>
      <c r="AW57" s="20">
        <v>4035.4657400000001</v>
      </c>
      <c r="AX57" s="20">
        <v>4393.7724099999996</v>
      </c>
      <c r="AY57" s="20"/>
      <c r="AZ57" s="20">
        <v>6014.25</v>
      </c>
      <c r="BA57" s="20">
        <v>6053.1985599999998</v>
      </c>
      <c r="BB57" s="20">
        <v>6590.6585100000002</v>
      </c>
      <c r="BC57" s="20"/>
      <c r="BD57" s="20">
        <v>4820.8500000000004</v>
      </c>
      <c r="BE57" s="20">
        <v>4998.7722299999996</v>
      </c>
      <c r="BF57" s="20">
        <v>4998.77232</v>
      </c>
      <c r="BG57" s="20"/>
      <c r="BH57" s="20">
        <v>2519.9499999999998</v>
      </c>
      <c r="BI57" s="20">
        <v>2499.386105</v>
      </c>
      <c r="BJ57" s="20">
        <v>2499.38616</v>
      </c>
      <c r="BK57" s="20"/>
      <c r="BL57" s="20">
        <v>10774.75</v>
      </c>
      <c r="BM57" s="20">
        <v>11118.70875</v>
      </c>
      <c r="BN57" s="20">
        <v>10202.811374999999</v>
      </c>
      <c r="BO57" s="20"/>
      <c r="BP57" s="20">
        <v>51.5</v>
      </c>
      <c r="BQ57" s="20">
        <v>53.182079999999999</v>
      </c>
      <c r="BR57" s="20">
        <v>53.182079999999999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3354.25</v>
      </c>
      <c r="CK57" s="20">
        <v>3530.1530400000001</v>
      </c>
      <c r="CL57" s="20">
        <v>3199.9675200000001</v>
      </c>
      <c r="CM57" s="20"/>
      <c r="CN57" s="20">
        <v>173.8</v>
      </c>
      <c r="CO57" s="20">
        <v>123.20016</v>
      </c>
      <c r="CP57" s="20">
        <v>123.20016</v>
      </c>
      <c r="CQ57" s="20"/>
      <c r="CR57" s="20">
        <v>126</v>
      </c>
      <c r="CS57" s="20">
        <v>67.626239999999996</v>
      </c>
      <c r="CT57" s="20">
        <v>67.626239999999996</v>
      </c>
      <c r="CU57" s="20"/>
      <c r="CV57" s="20">
        <v>0</v>
      </c>
      <c r="CW57" s="20">
        <v>0</v>
      </c>
      <c r="CX57" s="20">
        <v>0</v>
      </c>
      <c r="CY57" s="20"/>
      <c r="CZ57" s="20">
        <v>164.65</v>
      </c>
      <c r="DA57" s="20">
        <v>165.08879999999999</v>
      </c>
      <c r="DB57" s="20">
        <v>165.08879999999999</v>
      </c>
      <c r="DC57" s="20"/>
      <c r="DD57" s="20">
        <v>291.2</v>
      </c>
      <c r="DE57" s="20">
        <v>356.65857</v>
      </c>
      <c r="DF57" s="20">
        <v>327.84312499999999</v>
      </c>
      <c r="DG57" s="20"/>
      <c r="DH57" s="20">
        <v>1784.8</v>
      </c>
      <c r="DI57" s="20">
        <v>1977.375585</v>
      </c>
      <c r="DJ57" s="20">
        <v>1795.49369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1687.75</v>
      </c>
      <c r="EC57" s="20">
        <v>1519.78385</v>
      </c>
      <c r="ED57" s="20">
        <v>1581.647205</v>
      </c>
      <c r="EE57" s="20"/>
      <c r="EF57" s="20">
        <v>2672.3</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5030.8</v>
      </c>
      <c r="FA57" s="20">
        <v>4561.0270099999998</v>
      </c>
      <c r="FB57" s="20">
        <v>4021.3775649999998</v>
      </c>
      <c r="FC57" s="20"/>
      <c r="FD57" s="20">
        <v>1082.55</v>
      </c>
      <c r="FE57" s="20">
        <v>1131.86304</v>
      </c>
      <c r="FF57" s="20">
        <v>1131.86304</v>
      </c>
      <c r="FG57" s="20"/>
      <c r="FH57" s="20">
        <v>1885.7</v>
      </c>
      <c r="FI57" s="20">
        <v>1527.9502500000001</v>
      </c>
      <c r="FJ57" s="20">
        <v>2065.2927399999999</v>
      </c>
      <c r="FK57" s="20"/>
      <c r="FL57" s="20">
        <v>690.8</v>
      </c>
      <c r="FM57" s="20">
        <v>701.00879999999995</v>
      </c>
      <c r="FN57" s="20">
        <v>701.00879999999995</v>
      </c>
      <c r="FO57" s="20"/>
      <c r="FP57" s="20">
        <v>440.7</v>
      </c>
      <c r="FQ57" s="20">
        <v>424.24462</v>
      </c>
      <c r="FR57" s="20">
        <v>400.41672</v>
      </c>
      <c r="FS57" s="20"/>
      <c r="FT57" s="20">
        <v>474.4</v>
      </c>
      <c r="FU57" s="20">
        <v>458.56314500000002</v>
      </c>
      <c r="FV57" s="20">
        <v>458.56319999999999</v>
      </c>
      <c r="FW57" s="20"/>
      <c r="FX57" s="20">
        <v>1814.3</v>
      </c>
      <c r="FY57" s="20">
        <v>1929.0081600000001</v>
      </c>
      <c r="FZ57" s="20">
        <v>1748.5824</v>
      </c>
      <c r="GA57" s="20"/>
      <c r="GB57" s="20">
        <v>4086.3</v>
      </c>
      <c r="GC57" s="20">
        <v>4442.4017549999999</v>
      </c>
      <c r="GD57" s="20">
        <v>4442.4019200000002</v>
      </c>
      <c r="GE57" s="20"/>
      <c r="GF57" s="20">
        <v>4092.05</v>
      </c>
      <c r="GG57" s="20">
        <v>4442.4017549999999</v>
      </c>
      <c r="GH57" s="20">
        <v>4442.4019200000002</v>
      </c>
      <c r="GI57" s="20"/>
      <c r="GJ57" s="20">
        <v>4264.7</v>
      </c>
      <c r="GK57" s="20">
        <v>4442.4017549999999</v>
      </c>
      <c r="GL57" s="20">
        <v>4442.4019200000002</v>
      </c>
      <c r="GM57" s="20"/>
      <c r="GN57" s="20">
        <v>1914.5</v>
      </c>
      <c r="GO57" s="20">
        <v>1928.041735</v>
      </c>
      <c r="GP57" s="20">
        <v>1937.710255</v>
      </c>
      <c r="GQ57" s="20"/>
      <c r="GR57" s="20">
        <v>158.6</v>
      </c>
      <c r="GS57" s="20">
        <v>150.05342999999999</v>
      </c>
      <c r="GT57" s="20">
        <v>202.84512000000001</v>
      </c>
      <c r="GU57" s="20"/>
      <c r="GV57" s="20">
        <v>38.15</v>
      </c>
      <c r="GW57" s="20">
        <v>138.23200499999999</v>
      </c>
      <c r="GX57" s="20">
        <v>212.80368000000001</v>
      </c>
      <c r="GY57" s="20"/>
      <c r="GZ57" s="20">
        <v>796.8</v>
      </c>
      <c r="HA57" s="20">
        <v>827.47295999999994</v>
      </c>
      <c r="HB57" s="20">
        <v>827.47295999999994</v>
      </c>
      <c r="HC57" s="20"/>
      <c r="HD57" s="20">
        <v>745.8</v>
      </c>
      <c r="HE57" s="20">
        <v>783.05232000000001</v>
      </c>
      <c r="HF57" s="20">
        <v>783.05232000000001</v>
      </c>
      <c r="HG57" s="20"/>
      <c r="HH57" s="20">
        <v>91.2</v>
      </c>
      <c r="HI57" s="20">
        <v>96.820080000000004</v>
      </c>
      <c r="HJ57" s="20">
        <v>96.820080000000004</v>
      </c>
      <c r="HK57" s="20"/>
      <c r="HL57" s="20">
        <v>223.65</v>
      </c>
      <c r="HM57" s="20">
        <v>243.09972999999999</v>
      </c>
      <c r="HN57" s="20">
        <v>230.08924999999999</v>
      </c>
      <c r="HO57" s="20"/>
      <c r="HP57" s="20">
        <v>1748.8</v>
      </c>
      <c r="HQ57" s="20">
        <v>1926.0217250000001</v>
      </c>
      <c r="HR57" s="20">
        <v>2186.1818549999998</v>
      </c>
      <c r="HS57" s="20"/>
      <c r="HT57" s="20">
        <v>0</v>
      </c>
      <c r="HU57" s="20">
        <v>0</v>
      </c>
      <c r="HV57" s="20">
        <v>0</v>
      </c>
      <c r="HW57" s="20"/>
      <c r="HX57" s="20">
        <v>0</v>
      </c>
      <c r="HY57" s="20">
        <v>0</v>
      </c>
      <c r="HZ57" s="20">
        <v>0</v>
      </c>
      <c r="IA57" s="20"/>
      <c r="IB57" s="20">
        <v>1180</v>
      </c>
      <c r="IC57" s="20">
        <v>1199.571745</v>
      </c>
      <c r="ID57" s="20">
        <v>1113.235205</v>
      </c>
      <c r="IE57" s="20"/>
      <c r="IF57" s="20">
        <v>0</v>
      </c>
      <c r="IG57" s="20">
        <v>0</v>
      </c>
      <c r="IH57" s="20">
        <v>0</v>
      </c>
      <c r="II57" s="20"/>
      <c r="IJ57" s="20">
        <v>0</v>
      </c>
      <c r="IK57" s="20">
        <v>0</v>
      </c>
      <c r="IL57" s="20">
        <v>0</v>
      </c>
      <c r="IM57" s="20"/>
      <c r="IN57" s="20">
        <v>1117.05</v>
      </c>
      <c r="IO57" s="20">
        <v>1156.3547450000001</v>
      </c>
      <c r="IP57" s="20">
        <v>1156.3548000000001</v>
      </c>
      <c r="IQ57" s="20"/>
      <c r="IR57" s="20">
        <v>0</v>
      </c>
      <c r="IS57" s="20">
        <v>0</v>
      </c>
      <c r="IT57" s="20">
        <v>0</v>
      </c>
      <c r="IU57" s="20"/>
      <c r="IV57" s="20">
        <v>0</v>
      </c>
      <c r="IW57" s="20">
        <v>0</v>
      </c>
      <c r="IX57" s="20">
        <v>0</v>
      </c>
      <c r="IY57" s="20"/>
      <c r="IZ57" s="20">
        <v>0</v>
      </c>
      <c r="JA57" s="20">
        <v>0</v>
      </c>
      <c r="JB57" s="20">
        <v>0</v>
      </c>
      <c r="JC57" s="20"/>
      <c r="JD57" s="20">
        <v>1370.3</v>
      </c>
      <c r="JE57" s="20">
        <v>1426.866675</v>
      </c>
      <c r="JF57" s="20">
        <v>1614.3001999999999</v>
      </c>
      <c r="JG57" s="20"/>
      <c r="JH57" s="20">
        <v>4265.6499999999996</v>
      </c>
      <c r="JI57" s="20">
        <v>4284.7093850000001</v>
      </c>
      <c r="JJ57" s="20">
        <v>4284.7094399999996</v>
      </c>
      <c r="JK57" s="20"/>
      <c r="JL57" s="20">
        <v>4221.55</v>
      </c>
      <c r="JM57" s="20">
        <v>4284.7093850000001</v>
      </c>
      <c r="JN57" s="20">
        <v>4284.7094399999996</v>
      </c>
      <c r="JO57" s="20"/>
      <c r="JP57" s="20">
        <v>4800</v>
      </c>
      <c r="JQ57" s="20">
        <v>4284.7093850000001</v>
      </c>
      <c r="JR57" s="20">
        <v>4284.7094399999996</v>
      </c>
      <c r="JS57" s="20"/>
      <c r="JT57" s="20">
        <v>6582.75</v>
      </c>
      <c r="JU57" s="20">
        <v>6427.0638650000001</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354</v>
      </c>
      <c r="KS57" s="20">
        <v>324</v>
      </c>
      <c r="KT57" s="20">
        <v>324</v>
      </c>
      <c r="KU57" s="20"/>
      <c r="KV57" s="20">
        <v>0</v>
      </c>
      <c r="KW57" s="20">
        <v>0</v>
      </c>
      <c r="KX57" s="20">
        <v>0</v>
      </c>
      <c r="KY57" s="20"/>
      <c r="KZ57" s="20">
        <v>1.65</v>
      </c>
      <c r="LA57" s="20">
        <v>0</v>
      </c>
      <c r="LB57" s="20">
        <v>1.85</v>
      </c>
      <c r="LC57" s="20"/>
      <c r="LD57" s="20">
        <v>34.5</v>
      </c>
      <c r="LE57" s="20">
        <v>32.114879999999999</v>
      </c>
      <c r="LF57" s="20">
        <v>32.114879999999999</v>
      </c>
      <c r="LG57" s="20"/>
      <c r="LH57" s="20">
        <v>2672.25</v>
      </c>
      <c r="LI57" s="20">
        <v>3557.8280150000001</v>
      </c>
      <c r="LJ57" s="20">
        <v>2999.9133149999998</v>
      </c>
      <c r="LK57" s="20"/>
      <c r="LL57" s="20">
        <v>1734.2</v>
      </c>
      <c r="LM57" s="20">
        <v>1676.90452</v>
      </c>
      <c r="LN57" s="20">
        <v>1689.57312</v>
      </c>
      <c r="LO57" s="20"/>
      <c r="LP57" s="20">
        <v>1529.8</v>
      </c>
      <c r="LQ57" s="20">
        <v>1602.02909</v>
      </c>
      <c r="LR57" s="20">
        <v>1588.57791</v>
      </c>
      <c r="LS57" s="20"/>
      <c r="LT57" s="20">
        <v>1699.25</v>
      </c>
      <c r="LU57" s="20">
        <v>1648.2809600000001</v>
      </c>
      <c r="LV57" s="20">
        <v>1601.72444</v>
      </c>
      <c r="LW57" s="20"/>
      <c r="LX57" s="20">
        <v>686.8</v>
      </c>
      <c r="LY57" s="20">
        <v>703.95046500000001</v>
      </c>
      <c r="LZ57" s="20">
        <v>662.86324999999999</v>
      </c>
      <c r="MA57" s="20"/>
      <c r="MB57" s="20">
        <v>457.7</v>
      </c>
      <c r="MC57" s="20">
        <v>0</v>
      </c>
      <c r="MD57" s="20">
        <v>469.7</v>
      </c>
      <c r="ME57" s="20"/>
      <c r="MF57" s="20">
        <v>0</v>
      </c>
      <c r="MG57" s="20">
        <v>0</v>
      </c>
      <c r="MH57" s="20">
        <v>0</v>
      </c>
      <c r="MI57" s="20"/>
      <c r="MJ57" s="20">
        <v>0</v>
      </c>
      <c r="MK57" s="20">
        <v>0</v>
      </c>
      <c r="ML57" s="20">
        <v>0</v>
      </c>
      <c r="MM57" s="20"/>
      <c r="MN57" s="20">
        <v>45.5</v>
      </c>
      <c r="MO57" s="20">
        <v>0</v>
      </c>
      <c r="MP57" s="20">
        <v>0</v>
      </c>
      <c r="MQ57" s="20"/>
      <c r="MR57" s="20">
        <v>994.75</v>
      </c>
      <c r="MS57" s="20">
        <v>542.166695</v>
      </c>
      <c r="MT57" s="20">
        <v>1155.1621299999999</v>
      </c>
      <c r="MU57" s="20"/>
      <c r="MV57" s="20">
        <v>265.89999999999998</v>
      </c>
      <c r="MW57" s="20">
        <v>0</v>
      </c>
      <c r="MX57" s="20">
        <v>506.33103999999997</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374.5</v>
      </c>
      <c r="NQ57" s="20">
        <v>259.5</v>
      </c>
      <c r="NR57" s="20">
        <v>0</v>
      </c>
      <c r="NS57" s="20"/>
      <c r="NT57" s="20">
        <v>4732.45</v>
      </c>
      <c r="NU57" s="20">
        <v>4357.2666849999996</v>
      </c>
      <c r="NV57" s="20">
        <v>4357.2666849999996</v>
      </c>
      <c r="NW57" s="20"/>
      <c r="NX57" s="20">
        <v>2331.5500000000002</v>
      </c>
      <c r="NY57" s="20">
        <v>2178.633315</v>
      </c>
      <c r="NZ57" s="20">
        <v>2178.633315</v>
      </c>
      <c r="OA57" s="20"/>
      <c r="OB57" s="20">
        <v>6.55</v>
      </c>
      <c r="OC57" s="20">
        <v>0</v>
      </c>
      <c r="OD57" s="20">
        <v>8.4269999999999996</v>
      </c>
      <c r="OE57" s="20"/>
      <c r="OF57" s="20">
        <v>1374.1</v>
      </c>
      <c r="OG57" s="20">
        <v>1547.1</v>
      </c>
      <c r="OH57" s="20">
        <v>1672.3979999999999</v>
      </c>
      <c r="OI57" s="20"/>
      <c r="OJ57" s="20">
        <v>492.05</v>
      </c>
      <c r="OK57" s="20">
        <v>0</v>
      </c>
      <c r="OL57" s="20">
        <v>559.70550000000003</v>
      </c>
      <c r="OM57" s="20"/>
      <c r="ON57" s="20">
        <v>328.75</v>
      </c>
      <c r="OO57" s="20">
        <v>353.59699999999998</v>
      </c>
      <c r="OP57" s="20">
        <v>361.0795</v>
      </c>
      <c r="OQ57" s="20"/>
      <c r="OR57" s="20">
        <v>3</v>
      </c>
      <c r="OS57" s="20">
        <v>0</v>
      </c>
      <c r="OT57" s="20">
        <v>2.1</v>
      </c>
      <c r="OU57" s="20"/>
      <c r="OV57" s="20">
        <v>286.35000000000002</v>
      </c>
      <c r="OW57" s="20">
        <v>256.31063999999998</v>
      </c>
      <c r="OX57" s="20">
        <v>256.31063999999998</v>
      </c>
      <c r="OY57" s="20"/>
      <c r="OZ57" s="20">
        <v>238.4</v>
      </c>
      <c r="PA57" s="20">
        <v>223.68322499999999</v>
      </c>
      <c r="PB57" s="20">
        <v>216</v>
      </c>
      <c r="PC57" s="20"/>
      <c r="PD57" s="20">
        <v>98.6</v>
      </c>
      <c r="PE57" s="20">
        <v>95.839834999999994</v>
      </c>
      <c r="PF57" s="20">
        <v>107.96697</v>
      </c>
      <c r="PG57" s="20"/>
      <c r="PH57" s="20">
        <v>11.95</v>
      </c>
      <c r="PI57" s="20">
        <v>24</v>
      </c>
      <c r="PJ57" s="20">
        <v>24</v>
      </c>
      <c r="PK57" s="20"/>
      <c r="PL57" s="20">
        <v>70.7</v>
      </c>
      <c r="PM57" s="20">
        <v>64.2</v>
      </c>
      <c r="PN57" s="20">
        <v>64.2</v>
      </c>
      <c r="PO57" s="20"/>
      <c r="PP57" s="20">
        <v>62.4</v>
      </c>
      <c r="PQ57" s="20">
        <v>60</v>
      </c>
      <c r="PR57" s="20">
        <v>60</v>
      </c>
      <c r="PS57" s="20"/>
      <c r="PT57" s="20">
        <v>279.35000000000002</v>
      </c>
      <c r="PU57" s="20">
        <v>291.26214499999998</v>
      </c>
      <c r="PV57" s="20">
        <v>291.26220000000001</v>
      </c>
      <c r="PW57" s="20"/>
      <c r="PX57" s="20">
        <v>367.35</v>
      </c>
      <c r="PY57" s="20">
        <v>372.81551999999999</v>
      </c>
      <c r="PZ57" s="20">
        <v>372.81551999999999</v>
      </c>
      <c r="QA57" s="20"/>
      <c r="QB57" s="20">
        <v>235.35</v>
      </c>
      <c r="QC57" s="20">
        <v>216</v>
      </c>
      <c r="QD57" s="20">
        <v>216</v>
      </c>
      <c r="QE57" s="20"/>
      <c r="QF57" s="20">
        <v>83.65</v>
      </c>
      <c r="QG57" s="20">
        <v>84</v>
      </c>
      <c r="QH57" s="20">
        <v>84</v>
      </c>
      <c r="QI57" s="20"/>
      <c r="QJ57" s="20">
        <v>444</v>
      </c>
      <c r="QK57" s="20">
        <v>431.06802499999998</v>
      </c>
      <c r="QL57" s="20">
        <v>431.06808000000001</v>
      </c>
      <c r="QM57" s="20"/>
      <c r="QN57" s="20">
        <v>108.55</v>
      </c>
      <c r="QO57" s="20">
        <v>0</v>
      </c>
      <c r="QP57" s="20">
        <v>108.402</v>
      </c>
      <c r="QQ57" s="20"/>
      <c r="QR57" s="20">
        <v>131.19999999999999</v>
      </c>
      <c r="QS57" s="20">
        <v>0</v>
      </c>
      <c r="QT57" s="20">
        <v>133.678</v>
      </c>
      <c r="QU57" s="20"/>
      <c r="QV57" s="20">
        <v>349.3</v>
      </c>
      <c r="QW57" s="20">
        <v>395.5</v>
      </c>
      <c r="QX57" s="20">
        <v>303.68299999999999</v>
      </c>
      <c r="QY57" s="20"/>
      <c r="QZ57" s="20">
        <v>930.9</v>
      </c>
      <c r="RA57" s="20">
        <v>975.75</v>
      </c>
      <c r="RB57" s="20">
        <v>895.81349999999998</v>
      </c>
      <c r="RC57" s="20"/>
      <c r="RD57" s="20">
        <v>91.2</v>
      </c>
      <c r="RE57" s="20">
        <v>100.8</v>
      </c>
      <c r="RF57" s="20">
        <v>100.8</v>
      </c>
      <c r="RG57" s="20"/>
      <c r="RH57" s="20">
        <v>52.8</v>
      </c>
      <c r="RI57" s="20">
        <v>57.6</v>
      </c>
      <c r="RJ57" s="20">
        <v>57.6</v>
      </c>
      <c r="RK57" s="20"/>
      <c r="RL57" s="20">
        <v>26.4</v>
      </c>
      <c r="RM57" s="20">
        <v>28.8</v>
      </c>
      <c r="RN57" s="20">
        <v>28.8</v>
      </c>
      <c r="RO57" s="20"/>
      <c r="RP57" s="20">
        <v>55.2</v>
      </c>
      <c r="RQ57" s="20">
        <v>67.2</v>
      </c>
      <c r="RR57" s="20">
        <v>67.2</v>
      </c>
      <c r="RS57" s="20"/>
      <c r="RT57" s="20">
        <v>77.55</v>
      </c>
      <c r="RU57" s="20">
        <v>0</v>
      </c>
      <c r="RV57" s="20">
        <v>111.07850000000001</v>
      </c>
      <c r="RW57" s="20"/>
      <c r="RX57" s="20">
        <v>53.1</v>
      </c>
      <c r="RY57" s="20">
        <v>57.6</v>
      </c>
      <c r="RZ57" s="20">
        <v>57.6</v>
      </c>
      <c r="SA57" s="20"/>
      <c r="SB57" s="20">
        <v>316.64999999999998</v>
      </c>
      <c r="SC57" s="20">
        <v>271.03179</v>
      </c>
      <c r="SD57" s="20">
        <v>257.49997999999999</v>
      </c>
      <c r="SE57" s="20"/>
      <c r="SF57" s="20">
        <v>33.25</v>
      </c>
      <c r="SG57" s="20">
        <v>38.4</v>
      </c>
      <c r="SH57" s="20">
        <v>38.4</v>
      </c>
      <c r="SI57" s="20"/>
      <c r="SJ57" s="20">
        <v>0</v>
      </c>
      <c r="SK57" s="20">
        <v>0</v>
      </c>
      <c r="SL57" s="20">
        <v>0</v>
      </c>
      <c r="SM57" s="20"/>
      <c r="SN57" s="20">
        <v>228.3</v>
      </c>
      <c r="SO57" s="20">
        <v>232.8</v>
      </c>
      <c r="SP57" s="20">
        <v>232.8</v>
      </c>
      <c r="SQ57" s="20"/>
      <c r="SR57" s="20">
        <v>94.8</v>
      </c>
      <c r="SS57" s="20">
        <v>103.2</v>
      </c>
      <c r="ST57" s="20">
        <v>103.2</v>
      </c>
      <c r="SU57" s="20"/>
      <c r="SV57" s="20">
        <v>131.55000000000001</v>
      </c>
      <c r="SW57" s="20">
        <v>144</v>
      </c>
      <c r="SX57" s="20">
        <v>144</v>
      </c>
      <c r="SY57" s="20"/>
      <c r="SZ57" s="20">
        <v>185.4</v>
      </c>
      <c r="TA57" s="20">
        <v>192</v>
      </c>
      <c r="TB57" s="20">
        <v>192</v>
      </c>
      <c r="TC57" s="20"/>
      <c r="TD57" s="20">
        <v>346.4</v>
      </c>
      <c r="TE57" s="20">
        <v>337.86408</v>
      </c>
      <c r="TF57" s="20">
        <v>337.86408</v>
      </c>
      <c r="TG57" s="20"/>
      <c r="TH57" s="20">
        <v>352.9</v>
      </c>
      <c r="TI57" s="20">
        <v>388.60399999999998</v>
      </c>
      <c r="TJ57" s="20">
        <v>450.89150000000001</v>
      </c>
      <c r="TK57" s="20"/>
      <c r="TL57" s="20">
        <v>622.15</v>
      </c>
      <c r="TM57" s="20">
        <v>683.35</v>
      </c>
      <c r="TN57" s="20">
        <v>700.33749999999998</v>
      </c>
      <c r="TO57" s="20"/>
      <c r="TP57" s="20">
        <v>216.9</v>
      </c>
      <c r="TQ57" s="20">
        <v>0</v>
      </c>
      <c r="TR57" s="20">
        <v>158.40100000000001</v>
      </c>
      <c r="TS57" s="20"/>
      <c r="TT57" s="20">
        <v>738.25</v>
      </c>
      <c r="TU57" s="20">
        <v>805.75</v>
      </c>
      <c r="TV57" s="20">
        <v>756.59349999999995</v>
      </c>
      <c r="TW57" s="20"/>
      <c r="TX57" s="20">
        <v>942.95</v>
      </c>
      <c r="TY57" s="20">
        <v>1310.05</v>
      </c>
      <c r="TZ57" s="20">
        <v>1198.3215</v>
      </c>
      <c r="UA57" s="20"/>
      <c r="UB57" s="20">
        <v>101.9</v>
      </c>
      <c r="UC57" s="20">
        <v>71.604500000000002</v>
      </c>
      <c r="UD57" s="20">
        <v>66.290499999999994</v>
      </c>
      <c r="UE57" s="20"/>
      <c r="UF57" s="20">
        <v>69.150000000000006</v>
      </c>
      <c r="UG57" s="20">
        <v>53.692</v>
      </c>
      <c r="UH57" s="20">
        <v>50.8645</v>
      </c>
      <c r="UI57" s="20"/>
      <c r="UJ57" s="20">
        <v>245.55</v>
      </c>
      <c r="UK57" s="20">
        <v>240</v>
      </c>
      <c r="UL57" s="20">
        <v>240</v>
      </c>
      <c r="UM57" s="20"/>
      <c r="UN57" s="20">
        <v>113.7</v>
      </c>
      <c r="UO57" s="20">
        <v>72</v>
      </c>
      <c r="UP57" s="20">
        <v>72</v>
      </c>
      <c r="UQ57" s="20"/>
      <c r="UR57" s="20">
        <v>202.1</v>
      </c>
      <c r="US57" s="20">
        <v>199.2</v>
      </c>
      <c r="UT57" s="20">
        <v>199.2</v>
      </c>
      <c r="UU57" s="20"/>
      <c r="UV57" s="20">
        <v>142.1</v>
      </c>
      <c r="UW57" s="20">
        <v>144</v>
      </c>
      <c r="UX57" s="20">
        <v>144</v>
      </c>
      <c r="UY57" s="20"/>
      <c r="UZ57" s="20">
        <v>154.69999999999999</v>
      </c>
      <c r="VA57" s="20">
        <v>144</v>
      </c>
      <c r="VB57" s="20">
        <v>144</v>
      </c>
      <c r="VC57" s="20"/>
      <c r="VD57" s="20">
        <v>156.69999999999999</v>
      </c>
      <c r="VE57" s="20">
        <v>168</v>
      </c>
      <c r="VF57" s="20">
        <v>168</v>
      </c>
      <c r="VG57" s="20"/>
      <c r="VH57" s="20">
        <v>245.8</v>
      </c>
      <c r="VI57" s="20">
        <v>276.45350000000002</v>
      </c>
      <c r="VJ57" s="20">
        <v>289.11750000000001</v>
      </c>
      <c r="VK57" s="20"/>
      <c r="VL57" s="20">
        <v>1597.3</v>
      </c>
      <c r="VM57" s="20">
        <v>0</v>
      </c>
      <c r="VN57" s="20">
        <v>1915.5174999999999</v>
      </c>
      <c r="VO57" s="20"/>
      <c r="VP57" s="20">
        <v>104.7</v>
      </c>
      <c r="VQ57" s="20">
        <v>0</v>
      </c>
      <c r="VR57" s="20">
        <v>126.38200000000001</v>
      </c>
      <c r="VS57" s="20"/>
      <c r="VT57" s="20">
        <v>824.1</v>
      </c>
      <c r="VU57" s="20">
        <v>0</v>
      </c>
      <c r="VV57" s="20">
        <v>999.39300000000003</v>
      </c>
      <c r="VW57" s="20"/>
      <c r="VX57" s="20">
        <v>14.4</v>
      </c>
      <c r="VY57" s="20">
        <v>14.4</v>
      </c>
      <c r="VZ57" s="20">
        <v>14.4</v>
      </c>
      <c r="WA57" s="20"/>
      <c r="WB57" s="20">
        <v>798.15</v>
      </c>
      <c r="WC57" s="20">
        <v>721.25</v>
      </c>
      <c r="WD57" s="20">
        <v>821.5</v>
      </c>
      <c r="WE57" s="20"/>
      <c r="WF57" s="20">
        <v>801.5</v>
      </c>
      <c r="WG57" s="20">
        <v>739.48</v>
      </c>
      <c r="WH57" s="20">
        <v>695</v>
      </c>
      <c r="WI57" s="20"/>
      <c r="WJ57" s="20">
        <v>617.29999999999995</v>
      </c>
      <c r="WK57" s="20">
        <v>0</v>
      </c>
      <c r="WL57" s="20">
        <v>742.4</v>
      </c>
      <c r="WM57" s="20"/>
      <c r="WN57" s="20">
        <v>102.8</v>
      </c>
      <c r="WO57" s="20">
        <v>0</v>
      </c>
      <c r="WP57" s="20">
        <v>67.018500000000003</v>
      </c>
      <c r="WQ57" s="20"/>
      <c r="WR57" s="20">
        <v>237.1</v>
      </c>
      <c r="WS57" s="20">
        <v>230.4</v>
      </c>
      <c r="WT57" s="20">
        <v>230.4</v>
      </c>
      <c r="WU57" s="20"/>
      <c r="WV57" s="20">
        <v>439.1</v>
      </c>
      <c r="WW57" s="20">
        <v>419.41752000000002</v>
      </c>
      <c r="WX57" s="20">
        <v>419.41752000000002</v>
      </c>
      <c r="WY57" s="20"/>
      <c r="WZ57" s="20">
        <v>201.95</v>
      </c>
      <c r="XA57" s="20">
        <v>259.2</v>
      </c>
      <c r="XB57" s="20">
        <v>259.2</v>
      </c>
      <c r="XC57" s="20"/>
      <c r="XD57" s="20">
        <v>1026.8</v>
      </c>
      <c r="XE57" s="20">
        <v>1019.4</v>
      </c>
      <c r="XF57" s="20">
        <v>1008</v>
      </c>
      <c r="XG57" s="20"/>
      <c r="XH57" s="20">
        <v>807.7</v>
      </c>
      <c r="XI57" s="20">
        <v>679.6</v>
      </c>
      <c r="XJ57" s="20">
        <v>672</v>
      </c>
      <c r="XK57" s="20"/>
      <c r="XL57" s="20">
        <v>0</v>
      </c>
      <c r="XM57" s="20">
        <v>0</v>
      </c>
      <c r="XN57" s="20">
        <v>0</v>
      </c>
      <c r="XO57" s="20"/>
      <c r="XP57" s="20">
        <v>0</v>
      </c>
      <c r="XQ57" s="20">
        <v>0</v>
      </c>
      <c r="XR57" s="20">
        <v>0</v>
      </c>
      <c r="XS57" s="20"/>
      <c r="XT57" s="20">
        <v>181.65</v>
      </c>
      <c r="XU57" s="20">
        <v>197.04</v>
      </c>
      <c r="XV57" s="20">
        <v>197.04</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2688</v>
      </c>
      <c r="C6" s="1"/>
      <c r="D6" s="1"/>
      <c r="E6" s="1"/>
    </row>
    <row r="7" spans="1:7" ht="33" customHeight="1" x14ac:dyDescent="0.3">
      <c r="A7" s="1"/>
      <c r="B7" s="3" t="s">
        <v>2689</v>
      </c>
      <c r="C7" s="3" t="s">
        <v>2690</v>
      </c>
      <c r="D7" s="3" t="s">
        <v>2691</v>
      </c>
      <c r="E7" s="3" t="s">
        <v>902</v>
      </c>
    </row>
    <row r="8" spans="1:7" x14ac:dyDescent="0.3">
      <c r="A8" s="1"/>
      <c r="B8" s="147" t="s">
        <v>2692</v>
      </c>
      <c r="C8" s="53">
        <v>7435833.1015799996</v>
      </c>
      <c r="D8" s="53">
        <v>7585651.9131180001</v>
      </c>
      <c r="E8" s="175">
        <v>-1.9750288209101147E-2</v>
      </c>
    </row>
    <row r="9" spans="1:7" x14ac:dyDescent="0.3">
      <c r="A9" s="1"/>
      <c r="B9" s="147" t="s">
        <v>2693</v>
      </c>
      <c r="C9" s="53">
        <v>7465311.23171</v>
      </c>
      <c r="D9" s="53">
        <v>7754889.5492019998</v>
      </c>
      <c r="E9" s="175">
        <v>-3.7341385155098487E-2</v>
      </c>
    </row>
    <row r="10" spans="1:7" x14ac:dyDescent="0.3">
      <c r="A10" s="1"/>
      <c r="B10" s="147" t="s">
        <v>2694</v>
      </c>
      <c r="C10" s="53">
        <v>6445731.59167</v>
      </c>
      <c r="D10" s="53">
        <v>6918742.3941000002</v>
      </c>
      <c r="E10" s="175">
        <v>-6.8366586799555193E-2</v>
      </c>
    </row>
    <row r="11" spans="1:7" x14ac:dyDescent="0.3">
      <c r="A11" s="1"/>
      <c r="B11" s="147" t="s">
        <v>2695</v>
      </c>
      <c r="C11" s="53">
        <v>6402150.2637599995</v>
      </c>
      <c r="D11" s="53">
        <v>6895686.8870479995</v>
      </c>
      <c r="E11" s="175">
        <v>-7.1571785577300179E-2</v>
      </c>
    </row>
    <row r="12" spans="1:7" x14ac:dyDescent="0.3">
      <c r="A12" s="1"/>
      <c r="B12" s="147" t="s">
        <v>2696</v>
      </c>
      <c r="C12" s="53">
        <v>5864907.9288400002</v>
      </c>
      <c r="D12" s="53">
        <v>6174984.8402757999</v>
      </c>
      <c r="E12" s="175">
        <v>-5.0215007721695189E-2</v>
      </c>
    </row>
    <row r="13" spans="1:7" x14ac:dyDescent="0.3">
      <c r="A13" s="1"/>
      <c r="B13" s="147" t="s">
        <v>2697</v>
      </c>
      <c r="C13" s="53">
        <v>4949256.5481700003</v>
      </c>
      <c r="D13" s="53">
        <v>5624678.3741175001</v>
      </c>
      <c r="E13" s="175">
        <v>-0.1200818573121476</v>
      </c>
    </row>
    <row r="14" spans="1:7" x14ac:dyDescent="0.3">
      <c r="A14" s="1"/>
      <c r="B14" s="147" t="s">
        <v>2698</v>
      </c>
      <c r="C14" s="53">
        <v>6144213.9057900002</v>
      </c>
      <c r="D14" s="53">
        <v>6542126.1644740999</v>
      </c>
      <c r="E14" s="175">
        <v>-6.0823079329300409E-2</v>
      </c>
    </row>
    <row r="15" spans="1:7" x14ac:dyDescent="0.3">
      <c r="A15" s="1"/>
      <c r="B15" s="147" t="s">
        <v>2699</v>
      </c>
      <c r="C15" s="53">
        <v>7171032.2548399996</v>
      </c>
      <c r="D15" s="53">
        <v>7448018.0724860001</v>
      </c>
      <c r="E15" s="175">
        <v>-3.7189197844353199E-2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2700</v>
      </c>
      <c r="C5" s="1"/>
      <c r="D5" s="1"/>
      <c r="E5" s="1"/>
      <c r="F5" s="1"/>
      <c r="G5" s="1"/>
      <c r="H5" s="1"/>
      <c r="I5" s="1"/>
      <c r="J5" s="1"/>
      <c r="K5" s="1"/>
      <c r="L5" s="1"/>
      <c r="M5" s="1"/>
      <c r="N5" s="1"/>
      <c r="O5" s="1"/>
      <c r="P5" s="1"/>
    </row>
    <row r="6" spans="1:16" ht="27.6" x14ac:dyDescent="0.3">
      <c r="A6" s="1"/>
      <c r="B6" s="3" t="s">
        <v>125</v>
      </c>
      <c r="C6" s="3" t="s">
        <v>1105</v>
      </c>
      <c r="D6" s="3" t="s">
        <v>1106</v>
      </c>
      <c r="E6" s="3" t="s">
        <v>1107</v>
      </c>
      <c r="F6" s="3" t="s">
        <v>128</v>
      </c>
      <c r="G6" s="3" t="s">
        <v>129</v>
      </c>
      <c r="H6" s="3" t="s">
        <v>1108</v>
      </c>
      <c r="I6" s="3" t="s">
        <v>1109</v>
      </c>
      <c r="J6" s="3" t="s">
        <v>1110</v>
      </c>
      <c r="K6" s="3" t="s">
        <v>1111</v>
      </c>
      <c r="L6" s="3" t="s">
        <v>1112</v>
      </c>
      <c r="M6" s="3" t="s">
        <v>1113</v>
      </c>
      <c r="N6" s="3" t="s">
        <v>1114</v>
      </c>
      <c r="O6" s="3" t="s">
        <v>1115</v>
      </c>
      <c r="P6" s="3" t="s">
        <v>1116</v>
      </c>
    </row>
    <row r="7" spans="1:16" x14ac:dyDescent="0.3">
      <c r="A7" s="1"/>
      <c r="B7" s="6" t="s">
        <v>528</v>
      </c>
      <c r="C7" s="6" t="s">
        <v>983</v>
      </c>
      <c r="D7" s="86" t="s">
        <v>58</v>
      </c>
      <c r="E7" s="6" t="s">
        <v>1117</v>
      </c>
      <c r="F7" s="86" t="s">
        <v>18</v>
      </c>
      <c r="G7" s="86" t="s">
        <v>19</v>
      </c>
      <c r="H7" s="86" t="s">
        <v>852</v>
      </c>
      <c r="I7" s="86" t="s">
        <v>852</v>
      </c>
      <c r="J7" s="176" t="s">
        <v>1118</v>
      </c>
      <c r="K7" s="86" t="s">
        <v>852</v>
      </c>
      <c r="L7" s="86" t="s">
        <v>852</v>
      </c>
      <c r="M7" s="86" t="s">
        <v>852</v>
      </c>
      <c r="N7" s="86" t="s">
        <v>852</v>
      </c>
      <c r="O7" s="6" t="s">
        <v>1119</v>
      </c>
      <c r="P7" s="6"/>
    </row>
    <row r="8" spans="1:16" x14ac:dyDescent="0.3">
      <c r="A8" s="1"/>
      <c r="B8" s="6" t="s">
        <v>526</v>
      </c>
      <c r="C8" s="6" t="s">
        <v>931</v>
      </c>
      <c r="D8" s="86" t="s">
        <v>1120</v>
      </c>
      <c r="E8" s="6" t="s">
        <v>1121</v>
      </c>
      <c r="F8" s="86" t="s">
        <v>18</v>
      </c>
      <c r="G8" s="86" t="s">
        <v>1122</v>
      </c>
      <c r="H8" s="86" t="s">
        <v>852</v>
      </c>
      <c r="I8" s="86" t="s">
        <v>852</v>
      </c>
      <c r="J8" s="176" t="s">
        <v>1118</v>
      </c>
      <c r="K8" s="86" t="s">
        <v>852</v>
      </c>
      <c r="L8" s="86" t="s">
        <v>852</v>
      </c>
      <c r="M8" s="86" t="s">
        <v>852</v>
      </c>
      <c r="N8" s="86" t="s">
        <v>852</v>
      </c>
      <c r="O8" s="6" t="s">
        <v>1119</v>
      </c>
      <c r="P8" s="6"/>
    </row>
    <row r="9" spans="1:16" x14ac:dyDescent="0.3">
      <c r="A9" s="1"/>
      <c r="B9" s="6" t="s">
        <v>526</v>
      </c>
      <c r="C9" s="6" t="s">
        <v>931</v>
      </c>
      <c r="D9" s="86" t="s">
        <v>58</v>
      </c>
      <c r="E9" s="6" t="s">
        <v>1123</v>
      </c>
      <c r="F9" s="86" t="s">
        <v>1122</v>
      </c>
      <c r="G9" s="86" t="s">
        <v>1124</v>
      </c>
      <c r="H9" s="86" t="s">
        <v>852</v>
      </c>
      <c r="I9" s="86" t="s">
        <v>852</v>
      </c>
      <c r="J9" s="176" t="s">
        <v>1118</v>
      </c>
      <c r="K9" s="86" t="s">
        <v>852</v>
      </c>
      <c r="L9" s="86" t="s">
        <v>852</v>
      </c>
      <c r="M9" s="86" t="s">
        <v>852</v>
      </c>
      <c r="N9" s="86" t="s">
        <v>852</v>
      </c>
      <c r="O9" s="6" t="s">
        <v>1119</v>
      </c>
      <c r="P9" s="6"/>
    </row>
    <row r="10" spans="1:16" x14ac:dyDescent="0.3">
      <c r="A10" s="1"/>
      <c r="B10" s="6" t="s">
        <v>526</v>
      </c>
      <c r="C10" s="6" t="s">
        <v>931</v>
      </c>
      <c r="D10" s="86" t="s">
        <v>1120</v>
      </c>
      <c r="E10" s="6" t="s">
        <v>1121</v>
      </c>
      <c r="F10" s="86" t="s">
        <v>1124</v>
      </c>
      <c r="G10" s="86" t="s">
        <v>1125</v>
      </c>
      <c r="H10" s="86" t="s">
        <v>852</v>
      </c>
      <c r="I10" s="86" t="s">
        <v>852</v>
      </c>
      <c r="J10" s="176" t="s">
        <v>1118</v>
      </c>
      <c r="K10" s="86" t="s">
        <v>852</v>
      </c>
      <c r="L10" s="86" t="s">
        <v>852</v>
      </c>
      <c r="M10" s="86" t="s">
        <v>852</v>
      </c>
      <c r="N10" s="86" t="s">
        <v>852</v>
      </c>
      <c r="O10" s="6" t="s">
        <v>1119</v>
      </c>
      <c r="P10" s="6"/>
    </row>
    <row r="11" spans="1:16" x14ac:dyDescent="0.3">
      <c r="A11" s="1"/>
      <c r="B11" s="6" t="s">
        <v>526</v>
      </c>
      <c r="C11" s="6" t="s">
        <v>931</v>
      </c>
      <c r="D11" s="86" t="s">
        <v>58</v>
      </c>
      <c r="E11" s="6" t="s">
        <v>1123</v>
      </c>
      <c r="F11" s="86" t="s">
        <v>1125</v>
      </c>
      <c r="G11" s="86" t="s">
        <v>1126</v>
      </c>
      <c r="H11" s="86" t="s">
        <v>852</v>
      </c>
      <c r="I11" s="86" t="s">
        <v>852</v>
      </c>
      <c r="J11" s="176" t="s">
        <v>1118</v>
      </c>
      <c r="K11" s="86" t="s">
        <v>852</v>
      </c>
      <c r="L11" s="86" t="s">
        <v>852</v>
      </c>
      <c r="M11" s="86" t="s">
        <v>852</v>
      </c>
      <c r="N11" s="86" t="s">
        <v>852</v>
      </c>
      <c r="O11" s="6" t="s">
        <v>1119</v>
      </c>
      <c r="P11" s="6"/>
    </row>
    <row r="12" spans="1:16" x14ac:dyDescent="0.3">
      <c r="A12" s="1"/>
      <c r="B12" s="6" t="s">
        <v>526</v>
      </c>
      <c r="C12" s="6" t="s">
        <v>931</v>
      </c>
      <c r="D12" s="86" t="s">
        <v>1120</v>
      </c>
      <c r="E12" s="6" t="s">
        <v>1121</v>
      </c>
      <c r="F12" s="86" t="s">
        <v>1126</v>
      </c>
      <c r="G12" s="86" t="s">
        <v>1127</v>
      </c>
      <c r="H12" s="86" t="s">
        <v>852</v>
      </c>
      <c r="I12" s="86" t="s">
        <v>852</v>
      </c>
      <c r="J12" s="176" t="s">
        <v>1118</v>
      </c>
      <c r="K12" s="86" t="s">
        <v>852</v>
      </c>
      <c r="L12" s="86" t="s">
        <v>852</v>
      </c>
      <c r="M12" s="86" t="s">
        <v>852</v>
      </c>
      <c r="N12" s="86" t="s">
        <v>852</v>
      </c>
      <c r="O12" s="6" t="s">
        <v>1119</v>
      </c>
      <c r="P12" s="6"/>
    </row>
    <row r="13" spans="1:16" x14ac:dyDescent="0.3">
      <c r="A13" s="1"/>
      <c r="B13" s="6" t="s">
        <v>526</v>
      </c>
      <c r="C13" s="6" t="s">
        <v>931</v>
      </c>
      <c r="D13" s="86" t="s">
        <v>58</v>
      </c>
      <c r="E13" s="6" t="s">
        <v>1123</v>
      </c>
      <c r="F13" s="86" t="s">
        <v>1127</v>
      </c>
      <c r="G13" s="86" t="s">
        <v>1128</v>
      </c>
      <c r="H13" s="86" t="s">
        <v>852</v>
      </c>
      <c r="I13" s="86" t="s">
        <v>852</v>
      </c>
      <c r="J13" s="176" t="s">
        <v>1118</v>
      </c>
      <c r="K13" s="86" t="s">
        <v>852</v>
      </c>
      <c r="L13" s="86" t="s">
        <v>852</v>
      </c>
      <c r="M13" s="86" t="s">
        <v>852</v>
      </c>
      <c r="N13" s="86" t="s">
        <v>852</v>
      </c>
      <c r="O13" s="6" t="s">
        <v>1119</v>
      </c>
      <c r="P13" s="6"/>
    </row>
    <row r="14" spans="1:16" x14ac:dyDescent="0.3">
      <c r="A14" s="1"/>
      <c r="B14" s="6" t="s">
        <v>526</v>
      </c>
      <c r="C14" s="6" t="s">
        <v>931</v>
      </c>
      <c r="D14" s="86" t="s">
        <v>1120</v>
      </c>
      <c r="E14" s="6" t="s">
        <v>1121</v>
      </c>
      <c r="F14" s="86" t="s">
        <v>1128</v>
      </c>
      <c r="G14" s="86" t="s">
        <v>19</v>
      </c>
      <c r="H14" s="86" t="s">
        <v>852</v>
      </c>
      <c r="I14" s="86" t="s">
        <v>852</v>
      </c>
      <c r="J14" s="176" t="s">
        <v>1118</v>
      </c>
      <c r="K14" s="86" t="s">
        <v>852</v>
      </c>
      <c r="L14" s="86" t="s">
        <v>852</v>
      </c>
      <c r="M14" s="86" t="s">
        <v>852</v>
      </c>
      <c r="N14" s="86" t="s">
        <v>852</v>
      </c>
      <c r="O14" s="6" t="s">
        <v>1119</v>
      </c>
      <c r="P14" s="6"/>
    </row>
    <row r="15" spans="1:16" x14ac:dyDescent="0.3">
      <c r="A15" s="1"/>
      <c r="B15" s="6" t="s">
        <v>55</v>
      </c>
      <c r="C15" s="6" t="s">
        <v>997</v>
      </c>
      <c r="D15" s="86" t="s">
        <v>58</v>
      </c>
      <c r="E15" s="6" t="s">
        <v>1129</v>
      </c>
      <c r="F15" s="86" t="s">
        <v>18</v>
      </c>
      <c r="G15" s="86" t="s">
        <v>19</v>
      </c>
      <c r="H15" s="86" t="s">
        <v>852</v>
      </c>
      <c r="I15" s="86" t="s">
        <v>852</v>
      </c>
      <c r="J15" s="177" t="s">
        <v>1130</v>
      </c>
      <c r="K15" s="86" t="s">
        <v>852</v>
      </c>
      <c r="L15" s="86" t="s">
        <v>852</v>
      </c>
      <c r="M15" s="86" t="s">
        <v>852</v>
      </c>
      <c r="N15" s="86" t="s">
        <v>852</v>
      </c>
      <c r="O15" s="6" t="s">
        <v>1119</v>
      </c>
      <c r="P15" s="6"/>
    </row>
    <row r="16" spans="1:16" x14ac:dyDescent="0.3">
      <c r="A16" s="1"/>
      <c r="B16" s="6" t="s">
        <v>63</v>
      </c>
      <c r="C16" s="6" t="s">
        <v>70</v>
      </c>
      <c r="D16" s="86" t="s">
        <v>58</v>
      </c>
      <c r="E16" s="6" t="s">
        <v>1131</v>
      </c>
      <c r="F16" s="86" t="s">
        <v>18</v>
      </c>
      <c r="G16" s="86" t="s">
        <v>19</v>
      </c>
      <c r="H16" s="86" t="s">
        <v>852</v>
      </c>
      <c r="I16" s="86" t="s">
        <v>852</v>
      </c>
      <c r="J16" s="177" t="s">
        <v>1130</v>
      </c>
      <c r="K16" s="86" t="s">
        <v>852</v>
      </c>
      <c r="L16" s="86" t="s">
        <v>852</v>
      </c>
      <c r="M16" s="86" t="s">
        <v>852</v>
      </c>
      <c r="N16" s="86" t="s">
        <v>852</v>
      </c>
      <c r="O16" s="6" t="s">
        <v>1119</v>
      </c>
      <c r="P16" s="6"/>
    </row>
    <row r="17" spans="1:16" x14ac:dyDescent="0.3">
      <c r="A17" s="1"/>
      <c r="B17" s="6" t="s">
        <v>75</v>
      </c>
      <c r="C17" s="6" t="s">
        <v>76</v>
      </c>
      <c r="D17" s="86" t="s">
        <v>58</v>
      </c>
      <c r="E17" s="6" t="s">
        <v>1132</v>
      </c>
      <c r="F17" s="86" t="s">
        <v>18</v>
      </c>
      <c r="G17" s="86" t="s">
        <v>1133</v>
      </c>
      <c r="H17" s="86" t="s">
        <v>852</v>
      </c>
      <c r="I17" s="86" t="s">
        <v>852</v>
      </c>
      <c r="J17" s="178" t="s">
        <v>1134</v>
      </c>
      <c r="K17" s="86" t="s">
        <v>852</v>
      </c>
      <c r="L17" s="86" t="s">
        <v>852</v>
      </c>
      <c r="M17" s="86" t="s">
        <v>852</v>
      </c>
      <c r="N17" s="86" t="s">
        <v>852</v>
      </c>
      <c r="O17" s="6" t="s">
        <v>1119</v>
      </c>
      <c r="P17" s="6"/>
    </row>
    <row r="18" spans="1:16" ht="26.4" x14ac:dyDescent="0.3">
      <c r="A18" s="1"/>
      <c r="B18" s="6" t="s">
        <v>75</v>
      </c>
      <c r="C18" s="6" t="s">
        <v>76</v>
      </c>
      <c r="D18" s="86" t="s">
        <v>58</v>
      </c>
      <c r="E18" s="6" t="s">
        <v>1132</v>
      </c>
      <c r="F18" s="86" t="s">
        <v>1133</v>
      </c>
      <c r="G18" s="86" t="s">
        <v>1135</v>
      </c>
      <c r="H18" s="86" t="s">
        <v>852</v>
      </c>
      <c r="I18" s="86" t="s">
        <v>852</v>
      </c>
      <c r="J18" s="177" t="s">
        <v>1130</v>
      </c>
      <c r="K18" s="86" t="s">
        <v>852</v>
      </c>
      <c r="L18" s="86" t="s">
        <v>852</v>
      </c>
      <c r="M18" s="86" t="s">
        <v>852</v>
      </c>
      <c r="N18" s="86" t="s">
        <v>852</v>
      </c>
      <c r="O18" s="6" t="s">
        <v>1119</v>
      </c>
      <c r="P18" s="6" t="s">
        <v>1136</v>
      </c>
    </row>
    <row r="19" spans="1:16" x14ac:dyDescent="0.3">
      <c r="A19" s="1"/>
      <c r="B19" s="6" t="s">
        <v>75</v>
      </c>
      <c r="C19" s="6" t="s">
        <v>76</v>
      </c>
      <c r="D19" s="86" t="s">
        <v>58</v>
      </c>
      <c r="E19" s="6" t="s">
        <v>1132</v>
      </c>
      <c r="F19" s="86" t="s">
        <v>1135</v>
      </c>
      <c r="G19" s="86" t="s">
        <v>1137</v>
      </c>
      <c r="H19" s="86" t="s">
        <v>852</v>
      </c>
      <c r="I19" s="86" t="s">
        <v>852</v>
      </c>
      <c r="J19" s="178" t="s">
        <v>1134</v>
      </c>
      <c r="K19" s="86" t="s">
        <v>852</v>
      </c>
      <c r="L19" s="86" t="s">
        <v>852</v>
      </c>
      <c r="M19" s="86" t="s">
        <v>852</v>
      </c>
      <c r="N19" s="86" t="s">
        <v>852</v>
      </c>
      <c r="O19" s="6" t="s">
        <v>1119</v>
      </c>
      <c r="P19" s="6"/>
    </row>
    <row r="20" spans="1:16" x14ac:dyDescent="0.3">
      <c r="A20" s="1"/>
      <c r="B20" s="6" t="s">
        <v>75</v>
      </c>
      <c r="C20" s="6" t="s">
        <v>76</v>
      </c>
      <c r="D20" s="86" t="s">
        <v>58</v>
      </c>
      <c r="E20" s="6" t="s">
        <v>1132</v>
      </c>
      <c r="F20" s="86" t="s">
        <v>1137</v>
      </c>
      <c r="G20" s="86" t="s">
        <v>19</v>
      </c>
      <c r="H20" s="86" t="s">
        <v>852</v>
      </c>
      <c r="I20" s="86" t="s">
        <v>852</v>
      </c>
      <c r="J20" s="177" t="s">
        <v>1130</v>
      </c>
      <c r="K20" s="86" t="s">
        <v>852</v>
      </c>
      <c r="L20" s="86" t="s">
        <v>852</v>
      </c>
      <c r="M20" s="86" t="s">
        <v>852</v>
      </c>
      <c r="N20" s="86" t="s">
        <v>852</v>
      </c>
      <c r="O20" s="6" t="s">
        <v>1119</v>
      </c>
      <c r="P20" s="6"/>
    </row>
    <row r="21" spans="1:16" ht="26.4" x14ac:dyDescent="0.3">
      <c r="A21" s="1"/>
      <c r="B21" s="6" t="s">
        <v>527</v>
      </c>
      <c r="C21" s="6" t="s">
        <v>1025</v>
      </c>
      <c r="D21" s="86" t="s">
        <v>1026</v>
      </c>
      <c r="E21" s="6" t="s">
        <v>1138</v>
      </c>
      <c r="F21" s="86" t="s">
        <v>18</v>
      </c>
      <c r="G21" s="86" t="s">
        <v>19</v>
      </c>
      <c r="H21" s="86" t="s">
        <v>852</v>
      </c>
      <c r="I21" s="86" t="s">
        <v>852</v>
      </c>
      <c r="J21" s="176" t="s">
        <v>1118</v>
      </c>
      <c r="K21" s="86" t="s">
        <v>852</v>
      </c>
      <c r="L21" s="86" t="s">
        <v>852</v>
      </c>
      <c r="M21" s="86" t="s">
        <v>852</v>
      </c>
      <c r="N21" s="86" t="s">
        <v>852</v>
      </c>
      <c r="O21" s="6" t="s">
        <v>1119</v>
      </c>
      <c r="P21" s="6"/>
    </row>
    <row r="22" spans="1:16" ht="26.4" x14ac:dyDescent="0.3">
      <c r="A22" s="1"/>
      <c r="B22" s="6" t="s">
        <v>527</v>
      </c>
      <c r="C22" s="6" t="s">
        <v>1025</v>
      </c>
      <c r="D22" s="86" t="s">
        <v>1027</v>
      </c>
      <c r="E22" s="6" t="s">
        <v>1139</v>
      </c>
      <c r="F22" s="86" t="s">
        <v>18</v>
      </c>
      <c r="G22" s="86" t="s">
        <v>19</v>
      </c>
      <c r="H22" s="86" t="s">
        <v>852</v>
      </c>
      <c r="I22" s="86" t="s">
        <v>852</v>
      </c>
      <c r="J22" s="176" t="s">
        <v>1118</v>
      </c>
      <c r="K22" s="86" t="s">
        <v>852</v>
      </c>
      <c r="L22" s="86" t="s">
        <v>852</v>
      </c>
      <c r="M22" s="86" t="s">
        <v>852</v>
      </c>
      <c r="N22" s="86" t="s">
        <v>852</v>
      </c>
      <c r="O22" s="6" t="s">
        <v>1119</v>
      </c>
      <c r="P22" s="6"/>
    </row>
    <row r="23" spans="1:16" ht="26.4" x14ac:dyDescent="0.3">
      <c r="A23" s="1"/>
      <c r="B23" s="6" t="s">
        <v>251</v>
      </c>
      <c r="C23" s="6" t="s">
        <v>1032</v>
      </c>
      <c r="D23" s="86" t="s">
        <v>58</v>
      </c>
      <c r="E23" s="6" t="s">
        <v>1140</v>
      </c>
      <c r="F23" s="86" t="s">
        <v>1141</v>
      </c>
      <c r="G23" s="86" t="s">
        <v>1142</v>
      </c>
      <c r="H23" s="86" t="s">
        <v>1143</v>
      </c>
      <c r="I23" s="86" t="s">
        <v>852</v>
      </c>
      <c r="J23" s="179" t="s">
        <v>1144</v>
      </c>
      <c r="K23" s="86" t="s">
        <v>852</v>
      </c>
      <c r="L23" s="86" t="s">
        <v>852</v>
      </c>
      <c r="M23" s="86" t="s">
        <v>852</v>
      </c>
      <c r="N23" s="86" t="s">
        <v>852</v>
      </c>
      <c r="O23" s="6" t="s">
        <v>1119</v>
      </c>
      <c r="P23" s="6" t="s">
        <v>1145</v>
      </c>
    </row>
    <row r="24" spans="1:16" x14ac:dyDescent="0.3">
      <c r="A24" s="1"/>
      <c r="B24" s="6" t="s">
        <v>79</v>
      </c>
      <c r="C24" s="6" t="s">
        <v>83</v>
      </c>
      <c r="D24" s="86" t="s">
        <v>58</v>
      </c>
      <c r="E24" s="6" t="s">
        <v>1146</v>
      </c>
      <c r="F24" s="86" t="s">
        <v>18</v>
      </c>
      <c r="G24" s="86" t="s">
        <v>1147</v>
      </c>
      <c r="H24" s="86" t="s">
        <v>852</v>
      </c>
      <c r="I24" s="86" t="s">
        <v>852</v>
      </c>
      <c r="J24" s="180" t="s">
        <v>1148</v>
      </c>
      <c r="K24" s="86" t="s">
        <v>852</v>
      </c>
      <c r="L24" s="86" t="s">
        <v>852</v>
      </c>
      <c r="M24" s="86" t="s">
        <v>852</v>
      </c>
      <c r="N24" s="86" t="s">
        <v>852</v>
      </c>
      <c r="O24" s="6" t="s">
        <v>1119</v>
      </c>
      <c r="P24" s="6"/>
    </row>
    <row r="25" spans="1:16" x14ac:dyDescent="0.3">
      <c r="A25" s="1"/>
      <c r="B25" s="6" t="s">
        <v>79</v>
      </c>
      <c r="C25" s="6" t="s">
        <v>83</v>
      </c>
      <c r="D25" s="86" t="s">
        <v>58</v>
      </c>
      <c r="E25" s="6" t="s">
        <v>1146</v>
      </c>
      <c r="F25" s="86" t="s">
        <v>1147</v>
      </c>
      <c r="G25" s="86" t="s">
        <v>1149</v>
      </c>
      <c r="H25" s="86" t="s">
        <v>852</v>
      </c>
      <c r="I25" s="86" t="s">
        <v>852</v>
      </c>
      <c r="J25" s="177" t="s">
        <v>1130</v>
      </c>
      <c r="K25" s="86" t="s">
        <v>852</v>
      </c>
      <c r="L25" s="86" t="s">
        <v>852</v>
      </c>
      <c r="M25" s="86" t="s">
        <v>852</v>
      </c>
      <c r="N25" s="86" t="s">
        <v>852</v>
      </c>
      <c r="O25" s="6" t="s">
        <v>1119</v>
      </c>
      <c r="P25" s="6"/>
    </row>
    <row r="26" spans="1:16" x14ac:dyDescent="0.3">
      <c r="A26" s="1"/>
      <c r="B26" s="6" t="s">
        <v>79</v>
      </c>
      <c r="C26" s="6" t="s">
        <v>83</v>
      </c>
      <c r="D26" s="86" t="s">
        <v>58</v>
      </c>
      <c r="E26" s="6" t="s">
        <v>1146</v>
      </c>
      <c r="F26" s="86" t="s">
        <v>1149</v>
      </c>
      <c r="G26" s="86" t="s">
        <v>1150</v>
      </c>
      <c r="H26" s="86" t="s">
        <v>852</v>
      </c>
      <c r="I26" s="86" t="s">
        <v>852</v>
      </c>
      <c r="J26" s="180" t="s">
        <v>1148</v>
      </c>
      <c r="K26" s="86" t="s">
        <v>852</v>
      </c>
      <c r="L26" s="86" t="s">
        <v>852</v>
      </c>
      <c r="M26" s="86" t="s">
        <v>852</v>
      </c>
      <c r="N26" s="86" t="s">
        <v>852</v>
      </c>
      <c r="O26" s="6" t="s">
        <v>1119</v>
      </c>
      <c r="P26" s="6"/>
    </row>
    <row r="27" spans="1:16" x14ac:dyDescent="0.3">
      <c r="A27" s="1"/>
      <c r="B27" s="6" t="s">
        <v>79</v>
      </c>
      <c r="C27" s="6" t="s">
        <v>83</v>
      </c>
      <c r="D27" s="86" t="s">
        <v>58</v>
      </c>
      <c r="E27" s="6" t="s">
        <v>1146</v>
      </c>
      <c r="F27" s="86" t="s">
        <v>1150</v>
      </c>
      <c r="G27" s="86" t="s">
        <v>1151</v>
      </c>
      <c r="H27" s="86" t="s">
        <v>852</v>
      </c>
      <c r="I27" s="86" t="s">
        <v>852</v>
      </c>
      <c r="J27" s="177" t="s">
        <v>1130</v>
      </c>
      <c r="K27" s="86" t="s">
        <v>852</v>
      </c>
      <c r="L27" s="86" t="s">
        <v>852</v>
      </c>
      <c r="M27" s="86" t="s">
        <v>852</v>
      </c>
      <c r="N27" s="86" t="s">
        <v>852</v>
      </c>
      <c r="O27" s="6" t="s">
        <v>1119</v>
      </c>
      <c r="P27" s="6"/>
    </row>
    <row r="28" spans="1:16" x14ac:dyDescent="0.3">
      <c r="A28" s="1"/>
      <c r="B28" s="6" t="s">
        <v>79</v>
      </c>
      <c r="C28" s="6" t="s">
        <v>83</v>
      </c>
      <c r="D28" s="86" t="s">
        <v>58</v>
      </c>
      <c r="E28" s="6" t="s">
        <v>1146</v>
      </c>
      <c r="F28" s="86" t="s">
        <v>1151</v>
      </c>
      <c r="G28" s="86" t="s">
        <v>1152</v>
      </c>
      <c r="H28" s="86" t="s">
        <v>852</v>
      </c>
      <c r="I28" s="86" t="s">
        <v>852</v>
      </c>
      <c r="J28" s="180" t="s">
        <v>1148</v>
      </c>
      <c r="K28" s="86" t="s">
        <v>852</v>
      </c>
      <c r="L28" s="86" t="s">
        <v>852</v>
      </c>
      <c r="M28" s="86" t="s">
        <v>852</v>
      </c>
      <c r="N28" s="86" t="s">
        <v>852</v>
      </c>
      <c r="O28" s="6" t="s">
        <v>1119</v>
      </c>
      <c r="P28" s="6"/>
    </row>
    <row r="29" spans="1:16" x14ac:dyDescent="0.3">
      <c r="A29" s="1"/>
      <c r="B29" s="6" t="s">
        <v>79</v>
      </c>
      <c r="C29" s="6" t="s">
        <v>83</v>
      </c>
      <c r="D29" s="86" t="s">
        <v>58</v>
      </c>
      <c r="E29" s="6" t="s">
        <v>1146</v>
      </c>
      <c r="F29" s="86" t="s">
        <v>1152</v>
      </c>
      <c r="G29" s="86" t="s">
        <v>1153</v>
      </c>
      <c r="H29" s="86" t="s">
        <v>852</v>
      </c>
      <c r="I29" s="86" t="s">
        <v>852</v>
      </c>
      <c r="J29" s="177" t="s">
        <v>1130</v>
      </c>
      <c r="K29" s="86" t="s">
        <v>852</v>
      </c>
      <c r="L29" s="86" t="s">
        <v>852</v>
      </c>
      <c r="M29" s="86" t="s">
        <v>852</v>
      </c>
      <c r="N29" s="86" t="s">
        <v>852</v>
      </c>
      <c r="O29" s="6" t="s">
        <v>1119</v>
      </c>
      <c r="P29" s="6"/>
    </row>
    <row r="30" spans="1:16" x14ac:dyDescent="0.3">
      <c r="A30" s="1"/>
      <c r="B30" s="6" t="s">
        <v>79</v>
      </c>
      <c r="C30" s="6" t="s">
        <v>83</v>
      </c>
      <c r="D30" s="86" t="s">
        <v>58</v>
      </c>
      <c r="E30" s="6" t="s">
        <v>1146</v>
      </c>
      <c r="F30" s="86" t="s">
        <v>1153</v>
      </c>
      <c r="G30" s="86" t="s">
        <v>19</v>
      </c>
      <c r="H30" s="86" t="s">
        <v>852</v>
      </c>
      <c r="I30" s="86" t="s">
        <v>852</v>
      </c>
      <c r="J30" s="180" t="s">
        <v>1148</v>
      </c>
      <c r="K30" s="86" t="s">
        <v>852</v>
      </c>
      <c r="L30" s="86" t="s">
        <v>852</v>
      </c>
      <c r="M30" s="86" t="s">
        <v>852</v>
      </c>
      <c r="N30" s="86" t="s">
        <v>852</v>
      </c>
      <c r="O30" s="6" t="s">
        <v>1119</v>
      </c>
      <c r="P30" s="6"/>
    </row>
    <row r="31" spans="1:16" x14ac:dyDescent="0.3">
      <c r="A31" s="1"/>
      <c r="B31" s="6" t="s">
        <v>79</v>
      </c>
      <c r="C31" s="6" t="s">
        <v>88</v>
      </c>
      <c r="D31" s="86" t="s">
        <v>58</v>
      </c>
      <c r="E31" s="6" t="s">
        <v>1154</v>
      </c>
      <c r="F31" s="86" t="s">
        <v>18</v>
      </c>
      <c r="G31" s="86" t="s">
        <v>1155</v>
      </c>
      <c r="H31" s="86" t="s">
        <v>852</v>
      </c>
      <c r="I31" s="86" t="s">
        <v>852</v>
      </c>
      <c r="J31" s="177" t="s">
        <v>1130</v>
      </c>
      <c r="K31" s="86" t="s">
        <v>852</v>
      </c>
      <c r="L31" s="86" t="s">
        <v>852</v>
      </c>
      <c r="M31" s="86" t="s">
        <v>852</v>
      </c>
      <c r="N31" s="86" t="s">
        <v>852</v>
      </c>
      <c r="O31" s="6" t="s">
        <v>1119</v>
      </c>
      <c r="P31" s="6"/>
    </row>
    <row r="32" spans="1:16" x14ac:dyDescent="0.3">
      <c r="A32" s="1"/>
      <c r="B32" s="6" t="s">
        <v>79</v>
      </c>
      <c r="C32" s="6" t="s">
        <v>88</v>
      </c>
      <c r="D32" s="86" t="s">
        <v>58</v>
      </c>
      <c r="E32" s="6" t="s">
        <v>1154</v>
      </c>
      <c r="F32" s="86" t="s">
        <v>1155</v>
      </c>
      <c r="G32" s="86" t="s">
        <v>1137</v>
      </c>
      <c r="H32" s="86" t="s">
        <v>852</v>
      </c>
      <c r="I32" s="86" t="s">
        <v>852</v>
      </c>
      <c r="J32" s="178" t="s">
        <v>1134</v>
      </c>
      <c r="K32" s="86" t="s">
        <v>852</v>
      </c>
      <c r="L32" s="86" t="s">
        <v>852</v>
      </c>
      <c r="M32" s="86" t="s">
        <v>852</v>
      </c>
      <c r="N32" s="86" t="s">
        <v>852</v>
      </c>
      <c r="O32" s="6" t="s">
        <v>1119</v>
      </c>
      <c r="P32" s="6"/>
    </row>
    <row r="33" spans="1:16" x14ac:dyDescent="0.3">
      <c r="A33" s="1"/>
      <c r="B33" s="6" t="s">
        <v>79</v>
      </c>
      <c r="C33" s="6" t="s">
        <v>88</v>
      </c>
      <c r="D33" s="86" t="s">
        <v>58</v>
      </c>
      <c r="E33" s="6" t="s">
        <v>1154</v>
      </c>
      <c r="F33" s="86" t="s">
        <v>1137</v>
      </c>
      <c r="G33" s="86" t="s">
        <v>19</v>
      </c>
      <c r="H33" s="86" t="s">
        <v>852</v>
      </c>
      <c r="I33" s="86" t="s">
        <v>852</v>
      </c>
      <c r="J33" s="177" t="s">
        <v>1130</v>
      </c>
      <c r="K33" s="86" t="s">
        <v>852</v>
      </c>
      <c r="L33" s="86" t="s">
        <v>852</v>
      </c>
      <c r="M33" s="86" t="s">
        <v>852</v>
      </c>
      <c r="N33" s="86" t="s">
        <v>852</v>
      </c>
      <c r="O33" s="6" t="s">
        <v>1119</v>
      </c>
      <c r="P33" s="6"/>
    </row>
    <row r="34" spans="1:16" x14ac:dyDescent="0.3">
      <c r="A34" s="1"/>
      <c r="B34" s="6" t="s">
        <v>31</v>
      </c>
      <c r="C34" s="6" t="s">
        <v>1043</v>
      </c>
      <c r="D34" s="86" t="s">
        <v>98</v>
      </c>
      <c r="E34" s="6" t="s">
        <v>1156</v>
      </c>
      <c r="F34" s="86" t="s">
        <v>1157</v>
      </c>
      <c r="G34" s="86" t="s">
        <v>1158</v>
      </c>
      <c r="H34" s="86" t="s">
        <v>1159</v>
      </c>
      <c r="I34" s="86" t="s">
        <v>1160</v>
      </c>
      <c r="J34" s="179" t="s">
        <v>1144</v>
      </c>
      <c r="K34" s="86" t="s">
        <v>852</v>
      </c>
      <c r="L34" s="86" t="s">
        <v>852</v>
      </c>
      <c r="M34" s="86" t="s">
        <v>852</v>
      </c>
      <c r="N34" s="86" t="s">
        <v>852</v>
      </c>
      <c r="O34" s="6" t="s">
        <v>1119</v>
      </c>
      <c r="P34" s="6"/>
    </row>
    <row r="35" spans="1:16" x14ac:dyDescent="0.3">
      <c r="A35" s="1"/>
      <c r="B35" s="6" t="s">
        <v>31</v>
      </c>
      <c r="C35" s="6" t="s">
        <v>101</v>
      </c>
      <c r="D35" s="86" t="s">
        <v>1013</v>
      </c>
      <c r="E35" s="6" t="s">
        <v>1161</v>
      </c>
      <c r="F35" s="86" t="s">
        <v>18</v>
      </c>
      <c r="G35" s="86" t="s">
        <v>1162</v>
      </c>
      <c r="H35" s="86" t="s">
        <v>852</v>
      </c>
      <c r="I35" s="86" t="s">
        <v>1163</v>
      </c>
      <c r="J35" s="178" t="s">
        <v>1134</v>
      </c>
      <c r="K35" s="86" t="s">
        <v>852</v>
      </c>
      <c r="L35" s="86" t="s">
        <v>852</v>
      </c>
      <c r="M35" s="86" t="s">
        <v>852</v>
      </c>
      <c r="N35" s="86" t="s">
        <v>852</v>
      </c>
      <c r="O35" s="6" t="s">
        <v>1119</v>
      </c>
      <c r="P35" s="6"/>
    </row>
    <row r="36" spans="1:16" x14ac:dyDescent="0.3">
      <c r="A36" s="1"/>
      <c r="B36" s="6" t="s">
        <v>31</v>
      </c>
      <c r="C36" s="6" t="s">
        <v>101</v>
      </c>
      <c r="D36" s="86" t="s">
        <v>61</v>
      </c>
      <c r="E36" s="6" t="s">
        <v>1164</v>
      </c>
      <c r="F36" s="86" t="s">
        <v>1165</v>
      </c>
      <c r="G36" s="86" t="s">
        <v>1166</v>
      </c>
      <c r="H36" s="86" t="s">
        <v>1167</v>
      </c>
      <c r="I36" s="86" t="s">
        <v>852</v>
      </c>
      <c r="J36" s="178" t="s">
        <v>1134</v>
      </c>
      <c r="K36" s="86" t="s">
        <v>852</v>
      </c>
      <c r="L36" s="86" t="s">
        <v>852</v>
      </c>
      <c r="M36" s="86" t="s">
        <v>852</v>
      </c>
      <c r="N36" s="86" t="s">
        <v>852</v>
      </c>
      <c r="O36" s="6" t="s">
        <v>1119</v>
      </c>
      <c r="P36" s="6" t="s">
        <v>1168</v>
      </c>
    </row>
    <row r="37" spans="1:16" x14ac:dyDescent="0.3">
      <c r="A37" s="1"/>
      <c r="B37" s="6" t="s">
        <v>31</v>
      </c>
      <c r="C37" s="6" t="s">
        <v>101</v>
      </c>
      <c r="D37" s="86" t="s">
        <v>58</v>
      </c>
      <c r="E37" s="6" t="s">
        <v>1169</v>
      </c>
      <c r="F37" s="86" t="s">
        <v>1166</v>
      </c>
      <c r="G37" s="86" t="s">
        <v>35</v>
      </c>
      <c r="H37" s="86" t="s">
        <v>852</v>
      </c>
      <c r="I37" s="86" t="s">
        <v>852</v>
      </c>
      <c r="J37" s="177" t="s">
        <v>1130</v>
      </c>
      <c r="K37" s="86" t="s">
        <v>852</v>
      </c>
      <c r="L37" s="86" t="s">
        <v>852</v>
      </c>
      <c r="M37" s="86" t="s">
        <v>852</v>
      </c>
      <c r="N37" s="86" t="s">
        <v>852</v>
      </c>
      <c r="O37" s="6" t="s">
        <v>1119</v>
      </c>
      <c r="P37" s="6" t="s">
        <v>1170</v>
      </c>
    </row>
    <row r="38" spans="1:16" x14ac:dyDescent="0.3">
      <c r="A38" s="1"/>
      <c r="B38" s="6" t="s">
        <v>31</v>
      </c>
      <c r="C38" s="6" t="s">
        <v>101</v>
      </c>
      <c r="D38" s="86" t="s">
        <v>61</v>
      </c>
      <c r="E38" s="6" t="s">
        <v>1164</v>
      </c>
      <c r="F38" s="86" t="s">
        <v>35</v>
      </c>
      <c r="G38" s="86" t="s">
        <v>1171</v>
      </c>
      <c r="H38" s="86" t="s">
        <v>852</v>
      </c>
      <c r="I38" s="86" t="s">
        <v>852</v>
      </c>
      <c r="J38" s="178" t="s">
        <v>1134</v>
      </c>
      <c r="K38" s="86" t="s">
        <v>852</v>
      </c>
      <c r="L38" s="86" t="s">
        <v>852</v>
      </c>
      <c r="M38" s="86" t="s">
        <v>852</v>
      </c>
      <c r="N38" s="86" t="s">
        <v>852</v>
      </c>
      <c r="O38" s="6" t="s">
        <v>1119</v>
      </c>
      <c r="P38" s="6"/>
    </row>
    <row r="39" spans="1:16" ht="26.4" x14ac:dyDescent="0.3">
      <c r="A39" s="1"/>
      <c r="B39" s="6" t="s">
        <v>31</v>
      </c>
      <c r="C39" s="6" t="s">
        <v>101</v>
      </c>
      <c r="D39" s="86" t="s">
        <v>58</v>
      </c>
      <c r="E39" s="6" t="s">
        <v>1169</v>
      </c>
      <c r="F39" s="86" t="s">
        <v>1171</v>
      </c>
      <c r="G39" s="86" t="s">
        <v>19</v>
      </c>
      <c r="H39" s="86" t="s">
        <v>852</v>
      </c>
      <c r="I39" s="86" t="s">
        <v>1172</v>
      </c>
      <c r="J39" s="179" t="s">
        <v>1144</v>
      </c>
      <c r="K39" s="86" t="s">
        <v>852</v>
      </c>
      <c r="L39" s="86" t="s">
        <v>852</v>
      </c>
      <c r="M39" s="86" t="s">
        <v>852</v>
      </c>
      <c r="N39" s="86" t="s">
        <v>852</v>
      </c>
      <c r="O39" s="6" t="s">
        <v>1119</v>
      </c>
      <c r="P39" s="6" t="s">
        <v>1173</v>
      </c>
    </row>
    <row r="40" spans="1:16" x14ac:dyDescent="0.3">
      <c r="A40" s="1"/>
      <c r="B40" s="6" t="s">
        <v>511</v>
      </c>
      <c r="C40" s="6" t="s">
        <v>942</v>
      </c>
      <c r="D40" s="86" t="s">
        <v>58</v>
      </c>
      <c r="E40" s="6" t="s">
        <v>1174</v>
      </c>
      <c r="F40" s="86" t="s">
        <v>18</v>
      </c>
      <c r="G40" s="86" t="s">
        <v>19</v>
      </c>
      <c r="H40" s="86" t="s">
        <v>852</v>
      </c>
      <c r="I40" s="86" t="s">
        <v>852</v>
      </c>
      <c r="J40" s="177" t="s">
        <v>1130</v>
      </c>
      <c r="K40" s="86" t="s">
        <v>852</v>
      </c>
      <c r="L40" s="86" t="s">
        <v>852</v>
      </c>
      <c r="M40" s="86" t="s">
        <v>852</v>
      </c>
      <c r="N40" s="86" t="s">
        <v>852</v>
      </c>
      <c r="O40" s="6" t="s">
        <v>1119</v>
      </c>
      <c r="P40" s="6"/>
    </row>
    <row r="41" spans="1:16" x14ac:dyDescent="0.3">
      <c r="A41" s="1"/>
      <c r="B41" s="6" t="s">
        <v>511</v>
      </c>
      <c r="C41" s="6" t="s">
        <v>1052</v>
      </c>
      <c r="D41" s="86" t="s">
        <v>58</v>
      </c>
      <c r="E41" s="6" t="s">
        <v>1175</v>
      </c>
      <c r="F41" s="86" t="s">
        <v>18</v>
      </c>
      <c r="G41" s="86" t="s">
        <v>19</v>
      </c>
      <c r="H41" s="86" t="s">
        <v>852</v>
      </c>
      <c r="I41" s="86" t="s">
        <v>852</v>
      </c>
      <c r="J41" s="177" t="s">
        <v>1130</v>
      </c>
      <c r="K41" s="86" t="s">
        <v>852</v>
      </c>
      <c r="L41" s="86" t="s">
        <v>852</v>
      </c>
      <c r="M41" s="86" t="s">
        <v>852</v>
      </c>
      <c r="N41" s="86" t="s">
        <v>852</v>
      </c>
      <c r="O41" s="6" t="s">
        <v>1119</v>
      </c>
      <c r="P41" s="6"/>
    </row>
    <row r="42" spans="1:16" x14ac:dyDescent="0.3">
      <c r="A42" s="1"/>
      <c r="B42" s="6" t="s">
        <v>511</v>
      </c>
      <c r="C42" s="6" t="s">
        <v>1053</v>
      </c>
      <c r="D42" s="86" t="s">
        <v>115</v>
      </c>
      <c r="E42" s="6" t="s">
        <v>1176</v>
      </c>
      <c r="F42" s="86" t="s">
        <v>18</v>
      </c>
      <c r="G42" s="86" t="s">
        <v>19</v>
      </c>
      <c r="H42" s="86" t="s">
        <v>852</v>
      </c>
      <c r="I42" s="86" t="s">
        <v>852</v>
      </c>
      <c r="J42" s="177" t="s">
        <v>1130</v>
      </c>
      <c r="K42" s="86" t="s">
        <v>852</v>
      </c>
      <c r="L42" s="86" t="s">
        <v>852</v>
      </c>
      <c r="M42" s="86" t="s">
        <v>852</v>
      </c>
      <c r="N42" s="86" t="s">
        <v>852</v>
      </c>
      <c r="O42" s="6" t="s">
        <v>1119</v>
      </c>
      <c r="P42" s="6"/>
    </row>
    <row r="43" spans="1:16" x14ac:dyDescent="0.3">
      <c r="A43" s="1"/>
      <c r="B43" s="6" t="s">
        <v>511</v>
      </c>
      <c r="C43" s="6" t="s">
        <v>1054</v>
      </c>
      <c r="D43" s="86" t="s">
        <v>58</v>
      </c>
      <c r="E43" s="6" t="s">
        <v>1177</v>
      </c>
      <c r="F43" s="86" t="s">
        <v>18</v>
      </c>
      <c r="G43" s="86" t="s">
        <v>19</v>
      </c>
      <c r="H43" s="86" t="s">
        <v>852</v>
      </c>
      <c r="I43" s="86" t="s">
        <v>852</v>
      </c>
      <c r="J43" s="177" t="s">
        <v>1130</v>
      </c>
      <c r="K43" s="86" t="s">
        <v>852</v>
      </c>
      <c r="L43" s="86" t="s">
        <v>852</v>
      </c>
      <c r="M43" s="86" t="s">
        <v>852</v>
      </c>
      <c r="N43" s="86" t="s">
        <v>852</v>
      </c>
      <c r="O43" s="6" t="s">
        <v>1119</v>
      </c>
      <c r="P43" s="6"/>
    </row>
    <row r="44" spans="1:16" ht="26.4" x14ac:dyDescent="0.3">
      <c r="A44" s="1"/>
      <c r="B44" s="6" t="s">
        <v>109</v>
      </c>
      <c r="C44" s="6" t="s">
        <v>110</v>
      </c>
      <c r="D44" s="86" t="s">
        <v>61</v>
      </c>
      <c r="E44" s="6" t="s">
        <v>1178</v>
      </c>
      <c r="F44" s="86" t="s">
        <v>1179</v>
      </c>
      <c r="G44" s="86" t="s">
        <v>1180</v>
      </c>
      <c r="H44" s="86" t="s">
        <v>1181</v>
      </c>
      <c r="I44" s="86" t="s">
        <v>1182</v>
      </c>
      <c r="J44" s="181" t="s">
        <v>1183</v>
      </c>
      <c r="K44" s="86" t="s">
        <v>852</v>
      </c>
      <c r="L44" s="86" t="s">
        <v>852</v>
      </c>
      <c r="M44" s="86" t="s">
        <v>852</v>
      </c>
      <c r="N44" s="86" t="s">
        <v>852</v>
      </c>
      <c r="O44" s="6" t="s">
        <v>1119</v>
      </c>
      <c r="P44" s="6" t="s">
        <v>1184</v>
      </c>
    </row>
    <row r="45" spans="1:16" x14ac:dyDescent="0.3">
      <c r="A45" s="1"/>
      <c r="B45" s="6" t="s">
        <v>117</v>
      </c>
      <c r="C45" s="6" t="s">
        <v>1065</v>
      </c>
      <c r="D45" s="86" t="s">
        <v>58</v>
      </c>
      <c r="E45" s="6" t="s">
        <v>1185</v>
      </c>
      <c r="F45" s="86" t="s">
        <v>18</v>
      </c>
      <c r="G45" s="86" t="s">
        <v>19</v>
      </c>
      <c r="H45" s="86" t="s">
        <v>852</v>
      </c>
      <c r="I45" s="86" t="s">
        <v>852</v>
      </c>
      <c r="J45" s="179" t="s">
        <v>1144</v>
      </c>
      <c r="K45" s="86" t="s">
        <v>852</v>
      </c>
      <c r="L45" s="86" t="s">
        <v>852</v>
      </c>
      <c r="M45" s="86" t="s">
        <v>852</v>
      </c>
      <c r="N45" s="86" t="s">
        <v>852</v>
      </c>
      <c r="O45" s="6" t="s">
        <v>1119</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2701</v>
      </c>
      <c r="C5" s="1"/>
      <c r="D5" s="1"/>
      <c r="E5" s="1"/>
      <c r="F5" s="1"/>
      <c r="G5" s="1"/>
      <c r="H5" s="1"/>
    </row>
    <row r="6" spans="1:8" ht="52.95" customHeight="1" x14ac:dyDescent="0.3">
      <c r="A6" s="1"/>
      <c r="B6" s="3" t="s">
        <v>4</v>
      </c>
      <c r="C6" s="3" t="s">
        <v>2702</v>
      </c>
      <c r="D6" s="3" t="s">
        <v>2703</v>
      </c>
      <c r="E6" s="3" t="s">
        <v>7</v>
      </c>
      <c r="F6" s="3" t="s">
        <v>8</v>
      </c>
      <c r="G6" s="3" t="s">
        <v>2704</v>
      </c>
      <c r="H6" s="3" t="s">
        <v>1428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activeCell="I29" sqref="I29"/>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852</v>
      </c>
      <c r="C8" s="182" t="s">
        <v>852</v>
      </c>
      <c r="D8" s="182" t="s">
        <v>852</v>
      </c>
      <c r="E8" s="182" t="s">
        <v>852</v>
      </c>
      <c r="F8" s="182" t="s">
        <v>852</v>
      </c>
      <c r="G8" s="182" t="s">
        <v>2708</v>
      </c>
      <c r="H8" s="182" t="s">
        <v>852</v>
      </c>
      <c r="I8" s="182" t="s">
        <v>852</v>
      </c>
      <c r="J8" s="182" t="s">
        <v>2709</v>
      </c>
      <c r="K8" s="182" t="s">
        <v>852</v>
      </c>
      <c r="L8" s="182" t="s">
        <v>852</v>
      </c>
      <c r="M8" s="182" t="s">
        <v>2710</v>
      </c>
      <c r="N8" s="182" t="s">
        <v>852</v>
      </c>
      <c r="O8" s="182" t="s">
        <v>852</v>
      </c>
      <c r="P8" s="182" t="s">
        <v>2711</v>
      </c>
      <c r="Q8" s="182" t="s">
        <v>852</v>
      </c>
      <c r="R8" s="182" t="s">
        <v>852</v>
      </c>
      <c r="S8" s="182" t="s">
        <v>2712</v>
      </c>
      <c r="T8" s="182" t="s">
        <v>852</v>
      </c>
      <c r="U8" s="182" t="s">
        <v>852</v>
      </c>
      <c r="V8" s="182" t="s">
        <v>2713</v>
      </c>
      <c r="W8" s="182" t="s">
        <v>852</v>
      </c>
      <c r="X8" s="182" t="s">
        <v>852</v>
      </c>
      <c r="Y8" s="182" t="s">
        <v>2714</v>
      </c>
      <c r="Z8" s="182" t="s">
        <v>852</v>
      </c>
      <c r="AA8" s="182" t="s">
        <v>852</v>
      </c>
      <c r="AB8" s="182" t="s">
        <v>2715</v>
      </c>
      <c r="AC8" s="182" t="s">
        <v>852</v>
      </c>
      <c r="AD8" s="182" t="s">
        <v>852</v>
      </c>
      <c r="AE8" s="182" t="s">
        <v>2716</v>
      </c>
      <c r="AF8" s="182" t="s">
        <v>852</v>
      </c>
      <c r="AG8" s="182" t="s">
        <v>852</v>
      </c>
      <c r="AH8" s="182" t="s">
        <v>2717</v>
      </c>
      <c r="AI8" s="182" t="s">
        <v>852</v>
      </c>
      <c r="AJ8" s="182" t="s">
        <v>852</v>
      </c>
      <c r="AK8" s="182" t="s">
        <v>2718</v>
      </c>
      <c r="AL8" s="182" t="s">
        <v>852</v>
      </c>
      <c r="AM8" s="182" t="s">
        <v>852</v>
      </c>
      <c r="AN8" s="182" t="s">
        <v>2719</v>
      </c>
      <c r="AO8" s="182" t="s">
        <v>852</v>
      </c>
      <c r="AP8" s="182" t="s">
        <v>852</v>
      </c>
      <c r="AQ8" s="182" t="s">
        <v>2720</v>
      </c>
      <c r="AR8" s="182" t="s">
        <v>852</v>
      </c>
      <c r="AS8" s="182" t="s">
        <v>852</v>
      </c>
      <c r="AT8" s="182" t="s">
        <v>2721</v>
      </c>
      <c r="AU8" s="182" t="s">
        <v>852</v>
      </c>
      <c r="AV8" s="182" t="s">
        <v>852</v>
      </c>
      <c r="AW8" s="182" t="s">
        <v>2722</v>
      </c>
      <c r="AX8" s="182" t="s">
        <v>852</v>
      </c>
      <c r="AY8" s="182" t="s">
        <v>852</v>
      </c>
      <c r="AZ8" s="182" t="s">
        <v>2723</v>
      </c>
      <c r="BA8" s="182" t="s">
        <v>852</v>
      </c>
      <c r="BB8" s="182" t="s">
        <v>852</v>
      </c>
      <c r="BC8" s="182" t="s">
        <v>2724</v>
      </c>
      <c r="BD8" s="182" t="s">
        <v>852</v>
      </c>
      <c r="BE8" s="182" t="s">
        <v>852</v>
      </c>
      <c r="BF8" s="182" t="s">
        <v>2725</v>
      </c>
      <c r="BG8" s="182" t="s">
        <v>852</v>
      </c>
      <c r="BH8" s="182" t="s">
        <v>852</v>
      </c>
      <c r="BI8" s="182" t="s">
        <v>2726</v>
      </c>
      <c r="BJ8" s="182" t="s">
        <v>852</v>
      </c>
      <c r="BK8" s="182" t="s">
        <v>852</v>
      </c>
      <c r="BL8" s="182" t="s">
        <v>2727</v>
      </c>
      <c r="BM8" s="182" t="s">
        <v>852</v>
      </c>
      <c r="BN8" s="182" t="s">
        <v>852</v>
      </c>
      <c r="BO8" s="182" t="s">
        <v>2728</v>
      </c>
      <c r="BP8" s="182" t="s">
        <v>852</v>
      </c>
      <c r="BQ8" s="182" t="s">
        <v>852</v>
      </c>
      <c r="BR8" s="182" t="s">
        <v>2729</v>
      </c>
      <c r="BS8" s="182" t="s">
        <v>852</v>
      </c>
      <c r="BT8" s="182" t="s">
        <v>852</v>
      </c>
      <c r="BU8" s="182" t="s">
        <v>2730</v>
      </c>
      <c r="BV8" s="182" t="s">
        <v>852</v>
      </c>
      <c r="BW8" s="182" t="s">
        <v>852</v>
      </c>
      <c r="BX8" s="182" t="s">
        <v>2731</v>
      </c>
      <c r="BY8" s="182" t="s">
        <v>852</v>
      </c>
      <c r="BZ8" s="182" t="s">
        <v>852</v>
      </c>
      <c r="CA8" s="182" t="s">
        <v>2732</v>
      </c>
      <c r="CB8" s="182" t="s">
        <v>852</v>
      </c>
      <c r="CC8" s="182" t="s">
        <v>852</v>
      </c>
      <c r="CD8" s="182" t="s">
        <v>2733</v>
      </c>
      <c r="CE8" s="182" t="s">
        <v>852</v>
      </c>
      <c r="CF8" s="182" t="s">
        <v>852</v>
      </c>
      <c r="CG8" s="182" t="s">
        <v>2734</v>
      </c>
      <c r="CH8" s="182" t="s">
        <v>852</v>
      </c>
      <c r="CI8" s="182" t="s">
        <v>852</v>
      </c>
      <c r="CJ8" s="182" t="s">
        <v>2735</v>
      </c>
      <c r="CK8" s="182" t="s">
        <v>852</v>
      </c>
      <c r="CL8" s="182" t="s">
        <v>852</v>
      </c>
      <c r="CM8" s="182" t="s">
        <v>2736</v>
      </c>
      <c r="CN8" s="182" t="s">
        <v>852</v>
      </c>
      <c r="CO8" s="182" t="s">
        <v>852</v>
      </c>
      <c r="CP8" s="182" t="s">
        <v>2737</v>
      </c>
      <c r="CQ8" s="182" t="s">
        <v>852</v>
      </c>
      <c r="CR8" s="182" t="s">
        <v>852</v>
      </c>
      <c r="CS8" s="182" t="s">
        <v>2738</v>
      </c>
      <c r="CT8" s="182" t="s">
        <v>852</v>
      </c>
      <c r="CU8" s="182" t="s">
        <v>852</v>
      </c>
      <c r="CV8" s="182" t="s">
        <v>2739</v>
      </c>
      <c r="CW8" s="182" t="s">
        <v>852</v>
      </c>
      <c r="CX8" s="182" t="s">
        <v>852</v>
      </c>
      <c r="CY8" s="182" t="s">
        <v>2740</v>
      </c>
      <c r="CZ8" s="182" t="s">
        <v>852</v>
      </c>
      <c r="DA8" s="182" t="s">
        <v>852</v>
      </c>
      <c r="DB8" s="182" t="s">
        <v>2741</v>
      </c>
      <c r="DC8" s="182" t="s">
        <v>852</v>
      </c>
      <c r="DD8" s="182" t="s">
        <v>852</v>
      </c>
      <c r="DE8" s="182" t="s">
        <v>2742</v>
      </c>
      <c r="DF8" s="182" t="s">
        <v>852</v>
      </c>
      <c r="DG8" s="182" t="s">
        <v>852</v>
      </c>
      <c r="DH8" s="182" t="s">
        <v>2743</v>
      </c>
      <c r="DI8" s="182" t="s">
        <v>852</v>
      </c>
      <c r="DJ8" s="182" t="s">
        <v>852</v>
      </c>
      <c r="DK8" s="182" t="s">
        <v>2744</v>
      </c>
      <c r="DL8" s="182" t="s">
        <v>852</v>
      </c>
      <c r="DM8" s="182" t="s">
        <v>852</v>
      </c>
      <c r="DN8" s="182" t="s">
        <v>2745</v>
      </c>
      <c r="DO8" s="182" t="s">
        <v>852</v>
      </c>
      <c r="DP8" s="182" t="s">
        <v>852</v>
      </c>
      <c r="DQ8" s="182" t="s">
        <v>2746</v>
      </c>
      <c r="DR8" s="182" t="s">
        <v>852</v>
      </c>
      <c r="DS8" s="182" t="s">
        <v>852</v>
      </c>
      <c r="DT8" s="182" t="s">
        <v>2747</v>
      </c>
      <c r="DU8" s="182" t="s">
        <v>852</v>
      </c>
      <c r="DV8" s="182" t="s">
        <v>852</v>
      </c>
      <c r="DW8" s="182" t="s">
        <v>2748</v>
      </c>
      <c r="DX8" s="182" t="s">
        <v>852</v>
      </c>
      <c r="DY8" s="182" t="s">
        <v>852</v>
      </c>
      <c r="DZ8" s="182" t="s">
        <v>2749</v>
      </c>
      <c r="EA8" s="182" t="s">
        <v>852</v>
      </c>
      <c r="EB8" s="182" t="s">
        <v>852</v>
      </c>
      <c r="EC8" s="182" t="s">
        <v>2750</v>
      </c>
      <c r="ED8" s="182" t="s">
        <v>852</v>
      </c>
      <c r="EE8" s="182" t="s">
        <v>852</v>
      </c>
      <c r="EF8" s="182" t="s">
        <v>2751</v>
      </c>
      <c r="EG8" s="182" t="s">
        <v>852</v>
      </c>
      <c r="EH8" s="182" t="s">
        <v>852</v>
      </c>
      <c r="EI8" s="182" t="s">
        <v>2752</v>
      </c>
      <c r="EJ8" s="182" t="s">
        <v>852</v>
      </c>
      <c r="EK8" s="182" t="s">
        <v>852</v>
      </c>
      <c r="EL8" s="182" t="s">
        <v>2753</v>
      </c>
      <c r="EM8" s="182" t="s">
        <v>852</v>
      </c>
      <c r="EN8" s="182" t="s">
        <v>852</v>
      </c>
      <c r="EO8" s="182" t="s">
        <v>2754</v>
      </c>
      <c r="EP8" s="182" t="s">
        <v>852</v>
      </c>
      <c r="EQ8" s="182" t="s">
        <v>852</v>
      </c>
      <c r="ER8" s="182" t="s">
        <v>2755</v>
      </c>
      <c r="ES8" s="182" t="s">
        <v>852</v>
      </c>
      <c r="ET8" s="182" t="s">
        <v>852</v>
      </c>
    </row>
    <row r="9" spans="1:150" x14ac:dyDescent="0.3">
      <c r="A9" s="1"/>
      <c r="B9" s="182" t="s">
        <v>2756</v>
      </c>
      <c r="C9" s="182" t="s">
        <v>3</v>
      </c>
      <c r="D9" s="182" t="s">
        <v>58</v>
      </c>
      <c r="E9" s="182" t="s">
        <v>2757</v>
      </c>
      <c r="F9" s="182" t="s">
        <v>2758</v>
      </c>
      <c r="G9" s="182" t="s">
        <v>2759</v>
      </c>
      <c r="H9" s="182" t="s">
        <v>2760</v>
      </c>
      <c r="I9" s="182" t="s">
        <v>2761</v>
      </c>
      <c r="J9" s="182" t="s">
        <v>2759</v>
      </c>
      <c r="K9" s="182" t="s">
        <v>2760</v>
      </c>
      <c r="L9" s="182" t="s">
        <v>2761</v>
      </c>
      <c r="M9" s="182" t="s">
        <v>2759</v>
      </c>
      <c r="N9" s="182" t="s">
        <v>2760</v>
      </c>
      <c r="O9" s="182" t="s">
        <v>2761</v>
      </c>
      <c r="P9" s="182" t="s">
        <v>2759</v>
      </c>
      <c r="Q9" s="182" t="s">
        <v>2760</v>
      </c>
      <c r="R9" s="182" t="s">
        <v>2761</v>
      </c>
      <c r="S9" s="182" t="s">
        <v>2759</v>
      </c>
      <c r="T9" s="182" t="s">
        <v>2760</v>
      </c>
      <c r="U9" s="182" t="s">
        <v>2761</v>
      </c>
      <c r="V9" s="182" t="s">
        <v>2759</v>
      </c>
      <c r="W9" s="182" t="s">
        <v>2760</v>
      </c>
      <c r="X9" s="182" t="s">
        <v>2761</v>
      </c>
      <c r="Y9" s="182" t="s">
        <v>2759</v>
      </c>
      <c r="Z9" s="182" t="s">
        <v>2760</v>
      </c>
      <c r="AA9" s="182" t="s">
        <v>2761</v>
      </c>
      <c r="AB9" s="182" t="s">
        <v>2759</v>
      </c>
      <c r="AC9" s="182" t="s">
        <v>2760</v>
      </c>
      <c r="AD9" s="182" t="s">
        <v>2761</v>
      </c>
      <c r="AE9" s="182" t="s">
        <v>2759</v>
      </c>
      <c r="AF9" s="182" t="s">
        <v>2760</v>
      </c>
      <c r="AG9" s="182" t="s">
        <v>2761</v>
      </c>
      <c r="AH9" s="182" t="s">
        <v>2759</v>
      </c>
      <c r="AI9" s="182" t="s">
        <v>2760</v>
      </c>
      <c r="AJ9" s="182" t="s">
        <v>2761</v>
      </c>
      <c r="AK9" s="182" t="s">
        <v>2759</v>
      </c>
      <c r="AL9" s="182" t="s">
        <v>2760</v>
      </c>
      <c r="AM9" s="182" t="s">
        <v>2761</v>
      </c>
      <c r="AN9" s="182" t="s">
        <v>2759</v>
      </c>
      <c r="AO9" s="182" t="s">
        <v>2760</v>
      </c>
      <c r="AP9" s="182" t="s">
        <v>2761</v>
      </c>
      <c r="AQ9" s="182" t="s">
        <v>2759</v>
      </c>
      <c r="AR9" s="182" t="s">
        <v>2760</v>
      </c>
      <c r="AS9" s="182" t="s">
        <v>2761</v>
      </c>
      <c r="AT9" s="182" t="s">
        <v>2759</v>
      </c>
      <c r="AU9" s="182" t="s">
        <v>2760</v>
      </c>
      <c r="AV9" s="182" t="s">
        <v>2761</v>
      </c>
      <c r="AW9" s="182" t="s">
        <v>2759</v>
      </c>
      <c r="AX9" s="182" t="s">
        <v>2760</v>
      </c>
      <c r="AY9" s="182" t="s">
        <v>2761</v>
      </c>
      <c r="AZ9" s="182" t="s">
        <v>2759</v>
      </c>
      <c r="BA9" s="182" t="s">
        <v>2760</v>
      </c>
      <c r="BB9" s="182" t="s">
        <v>2761</v>
      </c>
      <c r="BC9" s="182" t="s">
        <v>2759</v>
      </c>
      <c r="BD9" s="182" t="s">
        <v>2760</v>
      </c>
      <c r="BE9" s="182" t="s">
        <v>2761</v>
      </c>
      <c r="BF9" s="182" t="s">
        <v>2759</v>
      </c>
      <c r="BG9" s="182" t="s">
        <v>2760</v>
      </c>
      <c r="BH9" s="182" t="s">
        <v>2761</v>
      </c>
      <c r="BI9" s="182" t="s">
        <v>2759</v>
      </c>
      <c r="BJ9" s="182" t="s">
        <v>2760</v>
      </c>
      <c r="BK9" s="182" t="s">
        <v>2761</v>
      </c>
      <c r="BL9" s="182" t="s">
        <v>2759</v>
      </c>
      <c r="BM9" s="182" t="s">
        <v>2760</v>
      </c>
      <c r="BN9" s="182" t="s">
        <v>2761</v>
      </c>
      <c r="BO9" s="182" t="s">
        <v>2759</v>
      </c>
      <c r="BP9" s="182" t="s">
        <v>2760</v>
      </c>
      <c r="BQ9" s="182" t="s">
        <v>2761</v>
      </c>
      <c r="BR9" s="182" t="s">
        <v>2759</v>
      </c>
      <c r="BS9" s="182" t="s">
        <v>2760</v>
      </c>
      <c r="BT9" s="182" t="s">
        <v>2761</v>
      </c>
      <c r="BU9" s="182" t="s">
        <v>2759</v>
      </c>
      <c r="BV9" s="182" t="s">
        <v>2760</v>
      </c>
      <c r="BW9" s="182" t="s">
        <v>2761</v>
      </c>
      <c r="BX9" s="182" t="s">
        <v>2759</v>
      </c>
      <c r="BY9" s="182" t="s">
        <v>2760</v>
      </c>
      <c r="BZ9" s="182" t="s">
        <v>2761</v>
      </c>
      <c r="CA9" s="182" t="s">
        <v>2759</v>
      </c>
      <c r="CB9" s="182" t="s">
        <v>2760</v>
      </c>
      <c r="CC9" s="182" t="s">
        <v>2761</v>
      </c>
      <c r="CD9" s="182" t="s">
        <v>2759</v>
      </c>
      <c r="CE9" s="182" t="s">
        <v>2760</v>
      </c>
      <c r="CF9" s="182" t="s">
        <v>2761</v>
      </c>
      <c r="CG9" s="182" t="s">
        <v>2759</v>
      </c>
      <c r="CH9" s="182" t="s">
        <v>2760</v>
      </c>
      <c r="CI9" s="182" t="s">
        <v>2761</v>
      </c>
      <c r="CJ9" s="182" t="s">
        <v>2759</v>
      </c>
      <c r="CK9" s="182" t="s">
        <v>2760</v>
      </c>
      <c r="CL9" s="182" t="s">
        <v>2761</v>
      </c>
      <c r="CM9" s="182" t="s">
        <v>2759</v>
      </c>
      <c r="CN9" s="182" t="s">
        <v>2760</v>
      </c>
      <c r="CO9" s="182" t="s">
        <v>2761</v>
      </c>
      <c r="CP9" s="182" t="s">
        <v>2759</v>
      </c>
      <c r="CQ9" s="182" t="s">
        <v>2760</v>
      </c>
      <c r="CR9" s="182" t="s">
        <v>2761</v>
      </c>
      <c r="CS9" s="182" t="s">
        <v>2759</v>
      </c>
      <c r="CT9" s="182" t="s">
        <v>2760</v>
      </c>
      <c r="CU9" s="182" t="s">
        <v>2761</v>
      </c>
      <c r="CV9" s="182" t="s">
        <v>2759</v>
      </c>
      <c r="CW9" s="182" t="s">
        <v>2760</v>
      </c>
      <c r="CX9" s="182" t="s">
        <v>2761</v>
      </c>
      <c r="CY9" s="182" t="s">
        <v>2759</v>
      </c>
      <c r="CZ9" s="182" t="s">
        <v>2760</v>
      </c>
      <c r="DA9" s="182" t="s">
        <v>2761</v>
      </c>
      <c r="DB9" s="182" t="s">
        <v>2759</v>
      </c>
      <c r="DC9" s="182" t="s">
        <v>2760</v>
      </c>
      <c r="DD9" s="182" t="s">
        <v>2761</v>
      </c>
      <c r="DE9" s="182" t="s">
        <v>2759</v>
      </c>
      <c r="DF9" s="182" t="s">
        <v>2760</v>
      </c>
      <c r="DG9" s="182" t="s">
        <v>2761</v>
      </c>
      <c r="DH9" s="182" t="s">
        <v>2759</v>
      </c>
      <c r="DI9" s="182" t="s">
        <v>2760</v>
      </c>
      <c r="DJ9" s="182" t="s">
        <v>2761</v>
      </c>
      <c r="DK9" s="182" t="s">
        <v>2759</v>
      </c>
      <c r="DL9" s="182" t="s">
        <v>2760</v>
      </c>
      <c r="DM9" s="182" t="s">
        <v>2761</v>
      </c>
      <c r="DN9" s="182" t="s">
        <v>2759</v>
      </c>
      <c r="DO9" s="182" t="s">
        <v>2760</v>
      </c>
      <c r="DP9" s="182" t="s">
        <v>2761</v>
      </c>
      <c r="DQ9" s="182" t="s">
        <v>2759</v>
      </c>
      <c r="DR9" s="182" t="s">
        <v>2760</v>
      </c>
      <c r="DS9" s="182" t="s">
        <v>2761</v>
      </c>
      <c r="DT9" s="182" t="s">
        <v>2759</v>
      </c>
      <c r="DU9" s="182" t="s">
        <v>2760</v>
      </c>
      <c r="DV9" s="182" t="s">
        <v>2761</v>
      </c>
      <c r="DW9" s="182" t="s">
        <v>2759</v>
      </c>
      <c r="DX9" s="182" t="s">
        <v>2760</v>
      </c>
      <c r="DY9" s="182" t="s">
        <v>2761</v>
      </c>
      <c r="DZ9" s="182" t="s">
        <v>2759</v>
      </c>
      <c r="EA9" s="182" t="s">
        <v>2760</v>
      </c>
      <c r="EB9" s="182" t="s">
        <v>2761</v>
      </c>
      <c r="EC9" s="182" t="s">
        <v>2759</v>
      </c>
      <c r="ED9" s="182" t="s">
        <v>2760</v>
      </c>
      <c r="EE9" s="182" t="s">
        <v>2761</v>
      </c>
      <c r="EF9" s="182" t="s">
        <v>2759</v>
      </c>
      <c r="EG9" s="182" t="s">
        <v>2760</v>
      </c>
      <c r="EH9" s="182" t="s">
        <v>2761</v>
      </c>
      <c r="EI9" s="182" t="s">
        <v>2759</v>
      </c>
      <c r="EJ9" s="182" t="s">
        <v>2760</v>
      </c>
      <c r="EK9" s="182" t="s">
        <v>2761</v>
      </c>
      <c r="EL9" s="182" t="s">
        <v>2759</v>
      </c>
      <c r="EM9" s="182" t="s">
        <v>2760</v>
      </c>
      <c r="EN9" s="182" t="s">
        <v>2761</v>
      </c>
      <c r="EO9" s="182" t="s">
        <v>2759</v>
      </c>
      <c r="EP9" s="182" t="s">
        <v>2760</v>
      </c>
      <c r="EQ9" s="182" t="s">
        <v>2761</v>
      </c>
      <c r="ER9" s="182" t="s">
        <v>2759</v>
      </c>
      <c r="ES9" s="182" t="s">
        <v>2760</v>
      </c>
      <c r="ET9" s="182" t="s">
        <v>2761</v>
      </c>
    </row>
    <row r="10" spans="1:150" x14ac:dyDescent="0.3">
      <c r="A10" s="1"/>
      <c r="B10" s="183" t="s">
        <v>2762</v>
      </c>
      <c r="C10" s="183" t="s">
        <v>79</v>
      </c>
      <c r="D10" s="183" t="s">
        <v>83</v>
      </c>
      <c r="E10" s="183" t="s">
        <v>2763</v>
      </c>
      <c r="F10" s="183" t="s">
        <v>2764</v>
      </c>
      <c r="G10" s="183" t="s">
        <v>2765</v>
      </c>
      <c r="H10" s="183" t="s">
        <v>2766</v>
      </c>
      <c r="I10" s="183" t="s">
        <v>2767</v>
      </c>
      <c r="J10" s="183" t="s">
        <v>2765</v>
      </c>
      <c r="K10" s="183" t="s">
        <v>2768</v>
      </c>
      <c r="L10" s="183" t="s">
        <v>2769</v>
      </c>
      <c r="M10" s="183" t="s">
        <v>2765</v>
      </c>
      <c r="N10" s="183" t="s">
        <v>2770</v>
      </c>
      <c r="O10" s="183" t="s">
        <v>2771</v>
      </c>
      <c r="P10" s="183" t="s">
        <v>2765</v>
      </c>
      <c r="Q10" s="183" t="s">
        <v>2772</v>
      </c>
      <c r="R10" s="183" t="s">
        <v>2773</v>
      </c>
      <c r="S10" s="183" t="s">
        <v>2765</v>
      </c>
      <c r="T10" s="183" t="s">
        <v>2774</v>
      </c>
      <c r="U10" s="183" t="s">
        <v>2769</v>
      </c>
      <c r="V10" s="183" t="s">
        <v>2765</v>
      </c>
      <c r="W10" s="183" t="s">
        <v>2768</v>
      </c>
      <c r="X10" s="183" t="s">
        <v>2769</v>
      </c>
      <c r="Y10" s="183" t="s">
        <v>2765</v>
      </c>
      <c r="Z10" s="183" t="s">
        <v>2775</v>
      </c>
      <c r="AA10" s="183" t="s">
        <v>2776</v>
      </c>
      <c r="AB10" s="183" t="s">
        <v>2765</v>
      </c>
      <c r="AC10" s="183" t="s">
        <v>2777</v>
      </c>
      <c r="AD10" s="183" t="s">
        <v>2778</v>
      </c>
      <c r="AE10" s="183" t="s">
        <v>2765</v>
      </c>
      <c r="AF10" s="183" t="s">
        <v>2766</v>
      </c>
      <c r="AG10" s="183" t="s">
        <v>2779</v>
      </c>
      <c r="AH10" s="183" t="s">
        <v>2765</v>
      </c>
      <c r="AI10" s="183" t="s">
        <v>2768</v>
      </c>
      <c r="AJ10" s="183" t="s">
        <v>2780</v>
      </c>
      <c r="AK10" s="183" t="s">
        <v>2765</v>
      </c>
      <c r="AL10" s="183" t="s">
        <v>2781</v>
      </c>
      <c r="AM10" s="183" t="s">
        <v>2782</v>
      </c>
      <c r="AN10" s="183" t="s">
        <v>2765</v>
      </c>
      <c r="AO10" s="183" t="s">
        <v>2783</v>
      </c>
      <c r="AP10" s="183" t="s">
        <v>2778</v>
      </c>
      <c r="AQ10" s="183" t="s">
        <v>2765</v>
      </c>
      <c r="AR10" s="183" t="s">
        <v>2784</v>
      </c>
      <c r="AS10" s="183" t="s">
        <v>2785</v>
      </c>
      <c r="AT10" s="183" t="s">
        <v>2765</v>
      </c>
      <c r="AU10" s="183" t="s">
        <v>2786</v>
      </c>
      <c r="AV10" s="183" t="s">
        <v>2787</v>
      </c>
      <c r="AW10" s="183" t="s">
        <v>2765</v>
      </c>
      <c r="AX10" s="183" t="s">
        <v>2788</v>
      </c>
      <c r="AY10" s="183" t="s">
        <v>2789</v>
      </c>
      <c r="AZ10" s="183" t="s">
        <v>2765</v>
      </c>
      <c r="BA10" s="183" t="s">
        <v>2790</v>
      </c>
      <c r="BB10" s="183" t="s">
        <v>2787</v>
      </c>
      <c r="BC10" s="183" t="s">
        <v>2765</v>
      </c>
      <c r="BD10" s="183" t="s">
        <v>2791</v>
      </c>
      <c r="BE10" s="183" t="s">
        <v>2792</v>
      </c>
      <c r="BF10" s="183" t="s">
        <v>2765</v>
      </c>
      <c r="BG10" s="183" t="s">
        <v>2793</v>
      </c>
      <c r="BH10" s="183" t="s">
        <v>2794</v>
      </c>
      <c r="BI10" s="183" t="s">
        <v>2765</v>
      </c>
      <c r="BJ10" s="183" t="s">
        <v>2795</v>
      </c>
      <c r="BK10" s="183" t="s">
        <v>2787</v>
      </c>
      <c r="BL10" s="183" t="s">
        <v>2765</v>
      </c>
      <c r="BM10" s="183" t="s">
        <v>2796</v>
      </c>
      <c r="BN10" s="183" t="s">
        <v>2797</v>
      </c>
      <c r="BO10" s="183" t="s">
        <v>2765</v>
      </c>
      <c r="BP10" s="183" t="s">
        <v>2798</v>
      </c>
      <c r="BQ10" s="183" t="s">
        <v>2787</v>
      </c>
      <c r="BR10" s="183" t="s">
        <v>2765</v>
      </c>
      <c r="BS10" s="183" t="s">
        <v>2799</v>
      </c>
      <c r="BT10" s="183" t="s">
        <v>2787</v>
      </c>
      <c r="BU10" s="183" t="s">
        <v>2765</v>
      </c>
      <c r="BV10" s="183" t="s">
        <v>2800</v>
      </c>
      <c r="BW10" s="183" t="s">
        <v>2801</v>
      </c>
      <c r="BX10" s="183" t="s">
        <v>2765</v>
      </c>
      <c r="BY10" s="183" t="s">
        <v>2802</v>
      </c>
      <c r="BZ10" s="183" t="s">
        <v>2801</v>
      </c>
      <c r="CA10" s="183" t="s">
        <v>2765</v>
      </c>
      <c r="CB10" s="183" t="s">
        <v>2803</v>
      </c>
      <c r="CC10" s="183" t="s">
        <v>2801</v>
      </c>
      <c r="CD10" s="183" t="s">
        <v>2765</v>
      </c>
      <c r="CE10" s="183" t="s">
        <v>2804</v>
      </c>
      <c r="CF10" s="183" t="s">
        <v>2801</v>
      </c>
      <c r="CG10" s="183" t="s">
        <v>2765</v>
      </c>
      <c r="CH10" s="183" t="s">
        <v>2805</v>
      </c>
      <c r="CI10" s="183" t="s">
        <v>2801</v>
      </c>
      <c r="CJ10" s="183" t="s">
        <v>2765</v>
      </c>
      <c r="CK10" s="183" t="s">
        <v>2806</v>
      </c>
      <c r="CL10" s="183" t="s">
        <v>2807</v>
      </c>
      <c r="CM10" s="183" t="s">
        <v>2765</v>
      </c>
      <c r="CN10" s="183" t="s">
        <v>2766</v>
      </c>
      <c r="CO10" s="183" t="s">
        <v>2808</v>
      </c>
      <c r="CP10" s="183" t="s">
        <v>2765</v>
      </c>
      <c r="CQ10" s="183" t="s">
        <v>2766</v>
      </c>
      <c r="CR10" s="183" t="s">
        <v>2809</v>
      </c>
      <c r="CS10" s="183" t="s">
        <v>2765</v>
      </c>
      <c r="CT10" s="183" t="s">
        <v>2810</v>
      </c>
      <c r="CU10" s="183" t="s">
        <v>2801</v>
      </c>
      <c r="CV10" s="183" t="s">
        <v>2765</v>
      </c>
      <c r="CW10" s="183" t="s">
        <v>2811</v>
      </c>
      <c r="CX10" s="183" t="s">
        <v>2812</v>
      </c>
      <c r="CY10" s="183" t="s">
        <v>2765</v>
      </c>
      <c r="CZ10" s="183" t="s">
        <v>2810</v>
      </c>
      <c r="DA10" s="183" t="s">
        <v>2801</v>
      </c>
      <c r="DB10" s="183" t="s">
        <v>2765</v>
      </c>
      <c r="DC10" s="183" t="s">
        <v>2810</v>
      </c>
      <c r="DD10" s="183" t="s">
        <v>2813</v>
      </c>
      <c r="DE10" s="183" t="s">
        <v>2765</v>
      </c>
      <c r="DF10" s="183" t="s">
        <v>2810</v>
      </c>
      <c r="DG10" s="183" t="s">
        <v>2801</v>
      </c>
      <c r="DH10" s="183" t="s">
        <v>2765</v>
      </c>
      <c r="DI10" s="183" t="s">
        <v>2810</v>
      </c>
      <c r="DJ10" s="183" t="s">
        <v>2814</v>
      </c>
      <c r="DK10" s="183" t="s">
        <v>2765</v>
      </c>
      <c r="DL10" s="183" t="s">
        <v>2815</v>
      </c>
      <c r="DM10" s="183" t="s">
        <v>2816</v>
      </c>
      <c r="DN10" s="183" t="s">
        <v>2765</v>
      </c>
      <c r="DO10" s="183" t="s">
        <v>2817</v>
      </c>
      <c r="DP10" s="183" t="s">
        <v>2818</v>
      </c>
      <c r="DQ10" s="183" t="s">
        <v>2765</v>
      </c>
      <c r="DR10" s="183" t="s">
        <v>2819</v>
      </c>
      <c r="DS10" s="183" t="s">
        <v>2820</v>
      </c>
      <c r="DT10" s="183" t="s">
        <v>2765</v>
      </c>
      <c r="DU10" s="183" t="s">
        <v>2821</v>
      </c>
      <c r="DV10" s="183" t="s">
        <v>2822</v>
      </c>
      <c r="DW10" s="183" t="s">
        <v>2765</v>
      </c>
      <c r="DX10" s="183" t="s">
        <v>2823</v>
      </c>
      <c r="DY10" s="183" t="s">
        <v>2824</v>
      </c>
      <c r="DZ10" s="183" t="s">
        <v>2765</v>
      </c>
      <c r="EA10" s="183" t="s">
        <v>2825</v>
      </c>
      <c r="EB10" s="183" t="s">
        <v>2826</v>
      </c>
      <c r="EC10" s="183" t="s">
        <v>2765</v>
      </c>
      <c r="ED10" s="183" t="s">
        <v>2827</v>
      </c>
      <c r="EE10" s="183" t="s">
        <v>2828</v>
      </c>
      <c r="EF10" s="183" t="s">
        <v>2765</v>
      </c>
      <c r="EG10" s="183" t="s">
        <v>2829</v>
      </c>
      <c r="EH10" s="183" t="s">
        <v>2830</v>
      </c>
      <c r="EI10" s="183" t="s">
        <v>2765</v>
      </c>
      <c r="EJ10" s="183" t="s">
        <v>2831</v>
      </c>
      <c r="EK10" s="183" t="s">
        <v>2832</v>
      </c>
      <c r="EL10" s="183" t="s">
        <v>2765</v>
      </c>
      <c r="EM10" s="183" t="s">
        <v>2833</v>
      </c>
      <c r="EN10" s="183" t="s">
        <v>2778</v>
      </c>
      <c r="EO10" s="183" t="s">
        <v>2765</v>
      </c>
      <c r="EP10" s="183" t="s">
        <v>2834</v>
      </c>
      <c r="EQ10" s="183" t="s">
        <v>2778</v>
      </c>
      <c r="ER10" s="183" t="s">
        <v>2765</v>
      </c>
      <c r="ES10" s="183" t="s">
        <v>2835</v>
      </c>
      <c r="ET10" s="183" t="s">
        <v>2778</v>
      </c>
    </row>
    <row r="11" spans="1:150" x14ac:dyDescent="0.3">
      <c r="A11" s="1"/>
      <c r="B11" s="184" t="s">
        <v>2836</v>
      </c>
      <c r="C11" s="184" t="s">
        <v>79</v>
      </c>
      <c r="D11" s="184" t="s">
        <v>83</v>
      </c>
      <c r="E11" s="184" t="s">
        <v>2837</v>
      </c>
      <c r="F11" s="184" t="s">
        <v>2838</v>
      </c>
      <c r="G11" s="185" t="s">
        <v>2765</v>
      </c>
      <c r="H11" s="185" t="s">
        <v>852</v>
      </c>
      <c r="I11" s="185" t="s">
        <v>852</v>
      </c>
      <c r="J11" s="185" t="s">
        <v>2765</v>
      </c>
      <c r="K11" s="185" t="s">
        <v>852</v>
      </c>
      <c r="L11" s="185" t="s">
        <v>852</v>
      </c>
      <c r="M11" s="185" t="s">
        <v>2765</v>
      </c>
      <c r="N11" s="185" t="s">
        <v>852</v>
      </c>
      <c r="O11" s="185" t="s">
        <v>852</v>
      </c>
      <c r="P11" s="185" t="s">
        <v>2765</v>
      </c>
      <c r="Q11" s="185" t="s">
        <v>852</v>
      </c>
      <c r="R11" s="185" t="s">
        <v>852</v>
      </c>
      <c r="S11" s="185" t="s">
        <v>2765</v>
      </c>
      <c r="T11" s="185" t="s">
        <v>852</v>
      </c>
      <c r="U11" s="185" t="s">
        <v>852</v>
      </c>
      <c r="V11" s="185" t="s">
        <v>2765</v>
      </c>
      <c r="W11" s="185" t="s">
        <v>852</v>
      </c>
      <c r="X11" s="185" t="s">
        <v>852</v>
      </c>
      <c r="Y11" s="185" t="s">
        <v>2765</v>
      </c>
      <c r="Z11" s="185" t="s">
        <v>852</v>
      </c>
      <c r="AA11" s="185" t="s">
        <v>852</v>
      </c>
      <c r="AB11" s="185" t="s">
        <v>2765</v>
      </c>
      <c r="AC11" s="185" t="s">
        <v>852</v>
      </c>
      <c r="AD11" s="185" t="s">
        <v>852</v>
      </c>
      <c r="AE11" s="185" t="s">
        <v>2765</v>
      </c>
      <c r="AF11" s="185" t="s">
        <v>852</v>
      </c>
      <c r="AG11" s="185" t="s">
        <v>852</v>
      </c>
      <c r="AH11" s="185" t="s">
        <v>2765</v>
      </c>
      <c r="AI11" s="185" t="s">
        <v>852</v>
      </c>
      <c r="AJ11" s="185" t="s">
        <v>852</v>
      </c>
      <c r="AK11" s="185" t="s">
        <v>2765</v>
      </c>
      <c r="AL11" s="185" t="s">
        <v>852</v>
      </c>
      <c r="AM11" s="185" t="s">
        <v>852</v>
      </c>
      <c r="AN11" s="185" t="s">
        <v>2765</v>
      </c>
      <c r="AO11" s="185" t="s">
        <v>852</v>
      </c>
      <c r="AP11" s="185" t="s">
        <v>852</v>
      </c>
      <c r="AQ11" s="185" t="s">
        <v>2765</v>
      </c>
      <c r="AR11" s="185" t="s">
        <v>852</v>
      </c>
      <c r="AS11" s="185" t="s">
        <v>852</v>
      </c>
      <c r="AT11" s="185" t="s">
        <v>2765</v>
      </c>
      <c r="AU11" s="185" t="s">
        <v>852</v>
      </c>
      <c r="AV11" s="185" t="s">
        <v>852</v>
      </c>
      <c r="AW11" s="185" t="s">
        <v>2765</v>
      </c>
      <c r="AX11" s="185" t="s">
        <v>852</v>
      </c>
      <c r="AY11" s="185" t="s">
        <v>852</v>
      </c>
      <c r="AZ11" s="185" t="s">
        <v>2765</v>
      </c>
      <c r="BA11" s="185" t="s">
        <v>852</v>
      </c>
      <c r="BB11" s="185" t="s">
        <v>852</v>
      </c>
      <c r="BC11" s="185" t="s">
        <v>2765</v>
      </c>
      <c r="BD11" s="185" t="s">
        <v>852</v>
      </c>
      <c r="BE11" s="185" t="s">
        <v>852</v>
      </c>
      <c r="BF11" s="185" t="s">
        <v>2765</v>
      </c>
      <c r="BG11" s="185" t="s">
        <v>852</v>
      </c>
      <c r="BH11" s="185" t="s">
        <v>852</v>
      </c>
      <c r="BI11" s="185" t="s">
        <v>2765</v>
      </c>
      <c r="BJ11" s="185" t="s">
        <v>852</v>
      </c>
      <c r="BK11" s="185" t="s">
        <v>852</v>
      </c>
      <c r="BL11" s="185" t="s">
        <v>2765</v>
      </c>
      <c r="BM11" s="185" t="s">
        <v>852</v>
      </c>
      <c r="BN11" s="185" t="s">
        <v>852</v>
      </c>
      <c r="BO11" s="185" t="s">
        <v>2765</v>
      </c>
      <c r="BP11" s="185" t="s">
        <v>852</v>
      </c>
      <c r="BQ11" s="185" t="s">
        <v>852</v>
      </c>
      <c r="BR11" s="185" t="s">
        <v>2765</v>
      </c>
      <c r="BS11" s="185" t="s">
        <v>852</v>
      </c>
      <c r="BT11" s="185" t="s">
        <v>852</v>
      </c>
      <c r="BU11" s="185" t="s">
        <v>2765</v>
      </c>
      <c r="BV11" s="185" t="s">
        <v>852</v>
      </c>
      <c r="BW11" s="185" t="s">
        <v>852</v>
      </c>
      <c r="BX11" s="185" t="s">
        <v>2765</v>
      </c>
      <c r="BY11" s="185" t="s">
        <v>852</v>
      </c>
      <c r="BZ11" s="185" t="s">
        <v>852</v>
      </c>
      <c r="CA11" s="185" t="s">
        <v>2765</v>
      </c>
      <c r="CB11" s="185" t="s">
        <v>852</v>
      </c>
      <c r="CC11" s="185" t="s">
        <v>852</v>
      </c>
      <c r="CD11" s="185" t="s">
        <v>2765</v>
      </c>
      <c r="CE11" s="185" t="s">
        <v>852</v>
      </c>
      <c r="CF11" s="185" t="s">
        <v>852</v>
      </c>
      <c r="CG11" s="185" t="s">
        <v>2765</v>
      </c>
      <c r="CH11" s="185" t="s">
        <v>852</v>
      </c>
      <c r="CI11" s="185" t="s">
        <v>852</v>
      </c>
      <c r="CJ11" s="185" t="s">
        <v>2765</v>
      </c>
      <c r="CK11" s="185" t="s">
        <v>852</v>
      </c>
      <c r="CL11" s="185" t="s">
        <v>852</v>
      </c>
      <c r="CM11" s="185" t="s">
        <v>2765</v>
      </c>
      <c r="CN11" s="185" t="s">
        <v>852</v>
      </c>
      <c r="CO11" s="185" t="s">
        <v>852</v>
      </c>
      <c r="CP11" s="185" t="s">
        <v>2765</v>
      </c>
      <c r="CQ11" s="185" t="s">
        <v>852</v>
      </c>
      <c r="CR11" s="185" t="s">
        <v>852</v>
      </c>
      <c r="CS11" s="185" t="s">
        <v>2765</v>
      </c>
      <c r="CT11" s="185" t="s">
        <v>852</v>
      </c>
      <c r="CU11" s="185" t="s">
        <v>852</v>
      </c>
      <c r="CV11" s="185" t="s">
        <v>2765</v>
      </c>
      <c r="CW11" s="185" t="s">
        <v>852</v>
      </c>
      <c r="CX11" s="185" t="s">
        <v>852</v>
      </c>
      <c r="CY11" s="185" t="s">
        <v>2765</v>
      </c>
      <c r="CZ11" s="185" t="s">
        <v>852</v>
      </c>
      <c r="DA11" s="185" t="s">
        <v>852</v>
      </c>
      <c r="DB11" s="185" t="s">
        <v>2765</v>
      </c>
      <c r="DC11" s="185" t="s">
        <v>852</v>
      </c>
      <c r="DD11" s="185" t="s">
        <v>852</v>
      </c>
      <c r="DE11" s="185" t="s">
        <v>2765</v>
      </c>
      <c r="DF11" s="185" t="s">
        <v>852</v>
      </c>
      <c r="DG11" s="185" t="s">
        <v>852</v>
      </c>
      <c r="DH11" s="185" t="s">
        <v>2765</v>
      </c>
      <c r="DI11" s="185" t="s">
        <v>852</v>
      </c>
      <c r="DJ11" s="185" t="s">
        <v>852</v>
      </c>
      <c r="DK11" s="185" t="s">
        <v>2765</v>
      </c>
      <c r="DL11" s="185" t="s">
        <v>852</v>
      </c>
      <c r="DM11" s="185" t="s">
        <v>852</v>
      </c>
      <c r="DN11" s="185" t="s">
        <v>2765</v>
      </c>
      <c r="DO11" s="185" t="s">
        <v>852</v>
      </c>
      <c r="DP11" s="185" t="s">
        <v>852</v>
      </c>
      <c r="DQ11" s="185" t="s">
        <v>2765</v>
      </c>
      <c r="DR11" s="185" t="s">
        <v>852</v>
      </c>
      <c r="DS11" s="185" t="s">
        <v>852</v>
      </c>
      <c r="DT11" s="185" t="s">
        <v>2765</v>
      </c>
      <c r="DU11" s="185" t="s">
        <v>852</v>
      </c>
      <c r="DV11" s="185" t="s">
        <v>852</v>
      </c>
      <c r="DW11" s="185" t="s">
        <v>2765</v>
      </c>
      <c r="DX11" s="185" t="s">
        <v>852</v>
      </c>
      <c r="DY11" s="185" t="s">
        <v>852</v>
      </c>
      <c r="DZ11" s="185" t="s">
        <v>2765</v>
      </c>
      <c r="EA11" s="185" t="s">
        <v>852</v>
      </c>
      <c r="EB11" s="185" t="s">
        <v>852</v>
      </c>
      <c r="EC11" s="185" t="s">
        <v>2765</v>
      </c>
      <c r="ED11" s="185" t="s">
        <v>852</v>
      </c>
      <c r="EE11" s="185" t="s">
        <v>852</v>
      </c>
      <c r="EF11" s="185" t="s">
        <v>2765</v>
      </c>
      <c r="EG11" s="185" t="s">
        <v>852</v>
      </c>
      <c r="EH11" s="185" t="s">
        <v>852</v>
      </c>
      <c r="EI11" s="185" t="s">
        <v>2765</v>
      </c>
      <c r="EJ11" s="185" t="s">
        <v>852</v>
      </c>
      <c r="EK11" s="185" t="s">
        <v>852</v>
      </c>
      <c r="EL11" s="185" t="s">
        <v>2765</v>
      </c>
      <c r="EM11" s="185" t="s">
        <v>852</v>
      </c>
      <c r="EN11" s="185" t="s">
        <v>852</v>
      </c>
      <c r="EO11" s="185" t="s">
        <v>2765</v>
      </c>
      <c r="EP11" s="185" t="s">
        <v>852</v>
      </c>
      <c r="EQ11" s="185" t="s">
        <v>852</v>
      </c>
      <c r="ER11" s="185" t="s">
        <v>2765</v>
      </c>
      <c r="ES11" s="185" t="s">
        <v>852</v>
      </c>
      <c r="ET11" s="185" t="s">
        <v>852</v>
      </c>
    </row>
    <row r="12" spans="1:150" x14ac:dyDescent="0.3">
      <c r="A12" s="1"/>
      <c r="B12" s="184" t="s">
        <v>2839</v>
      </c>
      <c r="C12" s="184" t="s">
        <v>79</v>
      </c>
      <c r="D12" s="184" t="s">
        <v>83</v>
      </c>
      <c r="E12" s="184" t="s">
        <v>2840</v>
      </c>
      <c r="F12" s="184" t="s">
        <v>2841</v>
      </c>
      <c r="G12" s="185" t="s">
        <v>2765</v>
      </c>
      <c r="H12" s="185" t="s">
        <v>852</v>
      </c>
      <c r="I12" s="185" t="s">
        <v>852</v>
      </c>
      <c r="J12" s="185" t="s">
        <v>2765</v>
      </c>
      <c r="K12" s="185" t="s">
        <v>852</v>
      </c>
      <c r="L12" s="185" t="s">
        <v>852</v>
      </c>
      <c r="M12" s="185" t="s">
        <v>2765</v>
      </c>
      <c r="N12" s="185" t="s">
        <v>852</v>
      </c>
      <c r="O12" s="185" t="s">
        <v>852</v>
      </c>
      <c r="P12" s="185" t="s">
        <v>2765</v>
      </c>
      <c r="Q12" s="185" t="s">
        <v>852</v>
      </c>
      <c r="R12" s="185" t="s">
        <v>852</v>
      </c>
      <c r="S12" s="185" t="s">
        <v>2765</v>
      </c>
      <c r="T12" s="185" t="s">
        <v>852</v>
      </c>
      <c r="U12" s="185" t="s">
        <v>852</v>
      </c>
      <c r="V12" s="185" t="s">
        <v>2765</v>
      </c>
      <c r="W12" s="185" t="s">
        <v>852</v>
      </c>
      <c r="X12" s="185" t="s">
        <v>852</v>
      </c>
      <c r="Y12" s="185" t="s">
        <v>2765</v>
      </c>
      <c r="Z12" s="185" t="s">
        <v>852</v>
      </c>
      <c r="AA12" s="185" t="s">
        <v>852</v>
      </c>
      <c r="AB12" s="185" t="s">
        <v>2765</v>
      </c>
      <c r="AC12" s="185" t="s">
        <v>852</v>
      </c>
      <c r="AD12" s="185" t="s">
        <v>852</v>
      </c>
      <c r="AE12" s="185" t="s">
        <v>2765</v>
      </c>
      <c r="AF12" s="185" t="s">
        <v>852</v>
      </c>
      <c r="AG12" s="185" t="s">
        <v>852</v>
      </c>
      <c r="AH12" s="185" t="s">
        <v>2765</v>
      </c>
      <c r="AI12" s="185" t="s">
        <v>852</v>
      </c>
      <c r="AJ12" s="185" t="s">
        <v>852</v>
      </c>
      <c r="AK12" s="185" t="s">
        <v>2765</v>
      </c>
      <c r="AL12" s="185" t="s">
        <v>852</v>
      </c>
      <c r="AM12" s="185" t="s">
        <v>852</v>
      </c>
      <c r="AN12" s="185" t="s">
        <v>2765</v>
      </c>
      <c r="AO12" s="185" t="s">
        <v>852</v>
      </c>
      <c r="AP12" s="185" t="s">
        <v>852</v>
      </c>
      <c r="AQ12" s="185" t="s">
        <v>2765</v>
      </c>
      <c r="AR12" s="185" t="s">
        <v>852</v>
      </c>
      <c r="AS12" s="185" t="s">
        <v>852</v>
      </c>
      <c r="AT12" s="185" t="s">
        <v>2765</v>
      </c>
      <c r="AU12" s="185" t="s">
        <v>852</v>
      </c>
      <c r="AV12" s="185" t="s">
        <v>852</v>
      </c>
      <c r="AW12" s="185" t="s">
        <v>2765</v>
      </c>
      <c r="AX12" s="185" t="s">
        <v>852</v>
      </c>
      <c r="AY12" s="185" t="s">
        <v>852</v>
      </c>
      <c r="AZ12" s="185" t="s">
        <v>2765</v>
      </c>
      <c r="BA12" s="185" t="s">
        <v>852</v>
      </c>
      <c r="BB12" s="185" t="s">
        <v>852</v>
      </c>
      <c r="BC12" s="185" t="s">
        <v>2765</v>
      </c>
      <c r="BD12" s="185" t="s">
        <v>852</v>
      </c>
      <c r="BE12" s="185" t="s">
        <v>852</v>
      </c>
      <c r="BF12" s="185" t="s">
        <v>2765</v>
      </c>
      <c r="BG12" s="185" t="s">
        <v>852</v>
      </c>
      <c r="BH12" s="185" t="s">
        <v>852</v>
      </c>
      <c r="BI12" s="185" t="s">
        <v>2765</v>
      </c>
      <c r="BJ12" s="185" t="s">
        <v>852</v>
      </c>
      <c r="BK12" s="185" t="s">
        <v>852</v>
      </c>
      <c r="BL12" s="185" t="s">
        <v>2765</v>
      </c>
      <c r="BM12" s="185" t="s">
        <v>852</v>
      </c>
      <c r="BN12" s="185" t="s">
        <v>852</v>
      </c>
      <c r="BO12" s="185" t="s">
        <v>2765</v>
      </c>
      <c r="BP12" s="185" t="s">
        <v>852</v>
      </c>
      <c r="BQ12" s="185" t="s">
        <v>852</v>
      </c>
      <c r="BR12" s="185" t="s">
        <v>2765</v>
      </c>
      <c r="BS12" s="185" t="s">
        <v>852</v>
      </c>
      <c r="BT12" s="185" t="s">
        <v>852</v>
      </c>
      <c r="BU12" s="185" t="s">
        <v>2765</v>
      </c>
      <c r="BV12" s="185" t="s">
        <v>852</v>
      </c>
      <c r="BW12" s="185" t="s">
        <v>852</v>
      </c>
      <c r="BX12" s="185" t="s">
        <v>2765</v>
      </c>
      <c r="BY12" s="185" t="s">
        <v>852</v>
      </c>
      <c r="BZ12" s="185" t="s">
        <v>852</v>
      </c>
      <c r="CA12" s="185" t="s">
        <v>2765</v>
      </c>
      <c r="CB12" s="185" t="s">
        <v>852</v>
      </c>
      <c r="CC12" s="185" t="s">
        <v>852</v>
      </c>
      <c r="CD12" s="185" t="s">
        <v>2765</v>
      </c>
      <c r="CE12" s="185" t="s">
        <v>852</v>
      </c>
      <c r="CF12" s="185" t="s">
        <v>852</v>
      </c>
      <c r="CG12" s="185" t="s">
        <v>2765</v>
      </c>
      <c r="CH12" s="185" t="s">
        <v>852</v>
      </c>
      <c r="CI12" s="185" t="s">
        <v>852</v>
      </c>
      <c r="CJ12" s="185" t="s">
        <v>2765</v>
      </c>
      <c r="CK12" s="185" t="s">
        <v>852</v>
      </c>
      <c r="CL12" s="185" t="s">
        <v>852</v>
      </c>
      <c r="CM12" s="185" t="s">
        <v>2765</v>
      </c>
      <c r="CN12" s="185" t="s">
        <v>852</v>
      </c>
      <c r="CO12" s="185" t="s">
        <v>852</v>
      </c>
      <c r="CP12" s="185" t="s">
        <v>2765</v>
      </c>
      <c r="CQ12" s="185" t="s">
        <v>852</v>
      </c>
      <c r="CR12" s="185" t="s">
        <v>852</v>
      </c>
      <c r="CS12" s="185" t="s">
        <v>2765</v>
      </c>
      <c r="CT12" s="185" t="s">
        <v>852</v>
      </c>
      <c r="CU12" s="185" t="s">
        <v>852</v>
      </c>
      <c r="CV12" s="185" t="s">
        <v>2765</v>
      </c>
      <c r="CW12" s="185" t="s">
        <v>852</v>
      </c>
      <c r="CX12" s="185" t="s">
        <v>852</v>
      </c>
      <c r="CY12" s="185" t="s">
        <v>2765</v>
      </c>
      <c r="CZ12" s="185" t="s">
        <v>852</v>
      </c>
      <c r="DA12" s="185" t="s">
        <v>852</v>
      </c>
      <c r="DB12" s="185" t="s">
        <v>2765</v>
      </c>
      <c r="DC12" s="185" t="s">
        <v>852</v>
      </c>
      <c r="DD12" s="185" t="s">
        <v>852</v>
      </c>
      <c r="DE12" s="185" t="s">
        <v>2765</v>
      </c>
      <c r="DF12" s="185" t="s">
        <v>852</v>
      </c>
      <c r="DG12" s="185" t="s">
        <v>852</v>
      </c>
      <c r="DH12" s="185" t="s">
        <v>2765</v>
      </c>
      <c r="DI12" s="185" t="s">
        <v>852</v>
      </c>
      <c r="DJ12" s="185" t="s">
        <v>852</v>
      </c>
      <c r="DK12" s="185" t="s">
        <v>2765</v>
      </c>
      <c r="DL12" s="185" t="s">
        <v>852</v>
      </c>
      <c r="DM12" s="185" t="s">
        <v>852</v>
      </c>
      <c r="DN12" s="185" t="s">
        <v>2765</v>
      </c>
      <c r="DO12" s="185" t="s">
        <v>852</v>
      </c>
      <c r="DP12" s="185" t="s">
        <v>852</v>
      </c>
      <c r="DQ12" s="185" t="s">
        <v>2765</v>
      </c>
      <c r="DR12" s="185" t="s">
        <v>852</v>
      </c>
      <c r="DS12" s="185" t="s">
        <v>852</v>
      </c>
      <c r="DT12" s="185" t="s">
        <v>2765</v>
      </c>
      <c r="DU12" s="185" t="s">
        <v>852</v>
      </c>
      <c r="DV12" s="185" t="s">
        <v>852</v>
      </c>
      <c r="DW12" s="185" t="s">
        <v>2765</v>
      </c>
      <c r="DX12" s="185" t="s">
        <v>852</v>
      </c>
      <c r="DY12" s="185" t="s">
        <v>852</v>
      </c>
      <c r="DZ12" s="185" t="s">
        <v>2765</v>
      </c>
      <c r="EA12" s="185" t="s">
        <v>852</v>
      </c>
      <c r="EB12" s="185" t="s">
        <v>852</v>
      </c>
      <c r="EC12" s="185" t="s">
        <v>2765</v>
      </c>
      <c r="ED12" s="185" t="s">
        <v>852</v>
      </c>
      <c r="EE12" s="185" t="s">
        <v>852</v>
      </c>
      <c r="EF12" s="185" t="s">
        <v>2765</v>
      </c>
      <c r="EG12" s="185" t="s">
        <v>852</v>
      </c>
      <c r="EH12" s="185" t="s">
        <v>852</v>
      </c>
      <c r="EI12" s="185" t="s">
        <v>2765</v>
      </c>
      <c r="EJ12" s="185" t="s">
        <v>852</v>
      </c>
      <c r="EK12" s="185" t="s">
        <v>852</v>
      </c>
      <c r="EL12" s="185" t="s">
        <v>2765</v>
      </c>
      <c r="EM12" s="185" t="s">
        <v>852</v>
      </c>
      <c r="EN12" s="185" t="s">
        <v>852</v>
      </c>
      <c r="EO12" s="185" t="s">
        <v>2765</v>
      </c>
      <c r="EP12" s="185" t="s">
        <v>852</v>
      </c>
      <c r="EQ12" s="185" t="s">
        <v>852</v>
      </c>
      <c r="ER12" s="185" t="s">
        <v>2765</v>
      </c>
      <c r="ES12" s="185" t="s">
        <v>852</v>
      </c>
      <c r="ET12" s="185" t="s">
        <v>852</v>
      </c>
    </row>
    <row r="13" spans="1:150" x14ac:dyDescent="0.3">
      <c r="A13" s="1"/>
      <c r="B13" s="184" t="s">
        <v>2842</v>
      </c>
      <c r="C13" s="184" t="s">
        <v>79</v>
      </c>
      <c r="D13" s="184" t="s">
        <v>83</v>
      </c>
      <c r="E13" s="184" t="s">
        <v>2843</v>
      </c>
      <c r="F13" s="184" t="s">
        <v>2844</v>
      </c>
      <c r="G13" s="185" t="s">
        <v>2765</v>
      </c>
      <c r="H13" s="185" t="s">
        <v>852</v>
      </c>
      <c r="I13" s="185" t="s">
        <v>852</v>
      </c>
      <c r="J13" s="185" t="s">
        <v>2765</v>
      </c>
      <c r="K13" s="185" t="s">
        <v>852</v>
      </c>
      <c r="L13" s="185" t="s">
        <v>852</v>
      </c>
      <c r="M13" s="185" t="s">
        <v>2765</v>
      </c>
      <c r="N13" s="185" t="s">
        <v>852</v>
      </c>
      <c r="O13" s="185" t="s">
        <v>852</v>
      </c>
      <c r="P13" s="185" t="s">
        <v>2765</v>
      </c>
      <c r="Q13" s="185" t="s">
        <v>852</v>
      </c>
      <c r="R13" s="185" t="s">
        <v>852</v>
      </c>
      <c r="S13" s="185" t="s">
        <v>2765</v>
      </c>
      <c r="T13" s="185" t="s">
        <v>852</v>
      </c>
      <c r="U13" s="185" t="s">
        <v>852</v>
      </c>
      <c r="V13" s="185" t="s">
        <v>2765</v>
      </c>
      <c r="W13" s="185" t="s">
        <v>852</v>
      </c>
      <c r="X13" s="185" t="s">
        <v>852</v>
      </c>
      <c r="Y13" s="185" t="s">
        <v>2765</v>
      </c>
      <c r="Z13" s="185" t="s">
        <v>852</v>
      </c>
      <c r="AA13" s="185" t="s">
        <v>852</v>
      </c>
      <c r="AB13" s="185" t="s">
        <v>2765</v>
      </c>
      <c r="AC13" s="185" t="s">
        <v>852</v>
      </c>
      <c r="AD13" s="185" t="s">
        <v>852</v>
      </c>
      <c r="AE13" s="185" t="s">
        <v>2765</v>
      </c>
      <c r="AF13" s="185" t="s">
        <v>852</v>
      </c>
      <c r="AG13" s="185" t="s">
        <v>852</v>
      </c>
      <c r="AH13" s="185" t="s">
        <v>2765</v>
      </c>
      <c r="AI13" s="185" t="s">
        <v>852</v>
      </c>
      <c r="AJ13" s="185" t="s">
        <v>852</v>
      </c>
      <c r="AK13" s="185" t="s">
        <v>2765</v>
      </c>
      <c r="AL13" s="185" t="s">
        <v>852</v>
      </c>
      <c r="AM13" s="185" t="s">
        <v>852</v>
      </c>
      <c r="AN13" s="185" t="s">
        <v>2765</v>
      </c>
      <c r="AO13" s="185" t="s">
        <v>852</v>
      </c>
      <c r="AP13" s="185" t="s">
        <v>852</v>
      </c>
      <c r="AQ13" s="185" t="s">
        <v>2765</v>
      </c>
      <c r="AR13" s="185" t="s">
        <v>852</v>
      </c>
      <c r="AS13" s="185" t="s">
        <v>852</v>
      </c>
      <c r="AT13" s="185" t="s">
        <v>2765</v>
      </c>
      <c r="AU13" s="185" t="s">
        <v>852</v>
      </c>
      <c r="AV13" s="185" t="s">
        <v>852</v>
      </c>
      <c r="AW13" s="185" t="s">
        <v>2765</v>
      </c>
      <c r="AX13" s="185" t="s">
        <v>852</v>
      </c>
      <c r="AY13" s="185" t="s">
        <v>852</v>
      </c>
      <c r="AZ13" s="185" t="s">
        <v>2765</v>
      </c>
      <c r="BA13" s="185" t="s">
        <v>852</v>
      </c>
      <c r="BB13" s="185" t="s">
        <v>852</v>
      </c>
      <c r="BC13" s="185" t="s">
        <v>2765</v>
      </c>
      <c r="BD13" s="185" t="s">
        <v>852</v>
      </c>
      <c r="BE13" s="185" t="s">
        <v>852</v>
      </c>
      <c r="BF13" s="185" t="s">
        <v>2765</v>
      </c>
      <c r="BG13" s="185" t="s">
        <v>852</v>
      </c>
      <c r="BH13" s="185" t="s">
        <v>852</v>
      </c>
      <c r="BI13" s="185" t="s">
        <v>2765</v>
      </c>
      <c r="BJ13" s="185" t="s">
        <v>852</v>
      </c>
      <c r="BK13" s="185" t="s">
        <v>852</v>
      </c>
      <c r="BL13" s="185" t="s">
        <v>2765</v>
      </c>
      <c r="BM13" s="185" t="s">
        <v>852</v>
      </c>
      <c r="BN13" s="185" t="s">
        <v>852</v>
      </c>
      <c r="BO13" s="185" t="s">
        <v>2765</v>
      </c>
      <c r="BP13" s="185" t="s">
        <v>852</v>
      </c>
      <c r="BQ13" s="185" t="s">
        <v>852</v>
      </c>
      <c r="BR13" s="185" t="s">
        <v>2765</v>
      </c>
      <c r="BS13" s="185" t="s">
        <v>852</v>
      </c>
      <c r="BT13" s="185" t="s">
        <v>852</v>
      </c>
      <c r="BU13" s="185" t="s">
        <v>2765</v>
      </c>
      <c r="BV13" s="185" t="s">
        <v>852</v>
      </c>
      <c r="BW13" s="185" t="s">
        <v>852</v>
      </c>
      <c r="BX13" s="185" t="s">
        <v>2765</v>
      </c>
      <c r="BY13" s="185" t="s">
        <v>852</v>
      </c>
      <c r="BZ13" s="185" t="s">
        <v>852</v>
      </c>
      <c r="CA13" s="185" t="s">
        <v>2765</v>
      </c>
      <c r="CB13" s="185" t="s">
        <v>852</v>
      </c>
      <c r="CC13" s="185" t="s">
        <v>852</v>
      </c>
      <c r="CD13" s="185" t="s">
        <v>2765</v>
      </c>
      <c r="CE13" s="185" t="s">
        <v>852</v>
      </c>
      <c r="CF13" s="185" t="s">
        <v>852</v>
      </c>
      <c r="CG13" s="185" t="s">
        <v>2765</v>
      </c>
      <c r="CH13" s="185" t="s">
        <v>852</v>
      </c>
      <c r="CI13" s="185" t="s">
        <v>852</v>
      </c>
      <c r="CJ13" s="185" t="s">
        <v>2765</v>
      </c>
      <c r="CK13" s="185" t="s">
        <v>852</v>
      </c>
      <c r="CL13" s="185" t="s">
        <v>852</v>
      </c>
      <c r="CM13" s="185" t="s">
        <v>2765</v>
      </c>
      <c r="CN13" s="185" t="s">
        <v>852</v>
      </c>
      <c r="CO13" s="185" t="s">
        <v>852</v>
      </c>
      <c r="CP13" s="185" t="s">
        <v>2765</v>
      </c>
      <c r="CQ13" s="185" t="s">
        <v>852</v>
      </c>
      <c r="CR13" s="185" t="s">
        <v>852</v>
      </c>
      <c r="CS13" s="185" t="s">
        <v>2765</v>
      </c>
      <c r="CT13" s="185" t="s">
        <v>852</v>
      </c>
      <c r="CU13" s="185" t="s">
        <v>852</v>
      </c>
      <c r="CV13" s="185" t="s">
        <v>2765</v>
      </c>
      <c r="CW13" s="185" t="s">
        <v>852</v>
      </c>
      <c r="CX13" s="185" t="s">
        <v>852</v>
      </c>
      <c r="CY13" s="185" t="s">
        <v>2765</v>
      </c>
      <c r="CZ13" s="185" t="s">
        <v>852</v>
      </c>
      <c r="DA13" s="185" t="s">
        <v>852</v>
      </c>
      <c r="DB13" s="185" t="s">
        <v>2765</v>
      </c>
      <c r="DC13" s="185" t="s">
        <v>852</v>
      </c>
      <c r="DD13" s="185" t="s">
        <v>852</v>
      </c>
      <c r="DE13" s="185" t="s">
        <v>2765</v>
      </c>
      <c r="DF13" s="185" t="s">
        <v>852</v>
      </c>
      <c r="DG13" s="185" t="s">
        <v>852</v>
      </c>
      <c r="DH13" s="185" t="s">
        <v>2765</v>
      </c>
      <c r="DI13" s="185" t="s">
        <v>852</v>
      </c>
      <c r="DJ13" s="185" t="s">
        <v>852</v>
      </c>
      <c r="DK13" s="185" t="s">
        <v>2765</v>
      </c>
      <c r="DL13" s="185" t="s">
        <v>852</v>
      </c>
      <c r="DM13" s="185" t="s">
        <v>852</v>
      </c>
      <c r="DN13" s="185" t="s">
        <v>2765</v>
      </c>
      <c r="DO13" s="185" t="s">
        <v>852</v>
      </c>
      <c r="DP13" s="185" t="s">
        <v>852</v>
      </c>
      <c r="DQ13" s="185" t="s">
        <v>2765</v>
      </c>
      <c r="DR13" s="185" t="s">
        <v>852</v>
      </c>
      <c r="DS13" s="185" t="s">
        <v>852</v>
      </c>
      <c r="DT13" s="185" t="s">
        <v>2765</v>
      </c>
      <c r="DU13" s="185" t="s">
        <v>852</v>
      </c>
      <c r="DV13" s="185" t="s">
        <v>852</v>
      </c>
      <c r="DW13" s="185" t="s">
        <v>2765</v>
      </c>
      <c r="DX13" s="185" t="s">
        <v>852</v>
      </c>
      <c r="DY13" s="185" t="s">
        <v>852</v>
      </c>
      <c r="DZ13" s="185" t="s">
        <v>2765</v>
      </c>
      <c r="EA13" s="185" t="s">
        <v>852</v>
      </c>
      <c r="EB13" s="185" t="s">
        <v>852</v>
      </c>
      <c r="EC13" s="185" t="s">
        <v>2765</v>
      </c>
      <c r="ED13" s="185" t="s">
        <v>852</v>
      </c>
      <c r="EE13" s="185" t="s">
        <v>852</v>
      </c>
      <c r="EF13" s="185" t="s">
        <v>2765</v>
      </c>
      <c r="EG13" s="185" t="s">
        <v>852</v>
      </c>
      <c r="EH13" s="185" t="s">
        <v>852</v>
      </c>
      <c r="EI13" s="185" t="s">
        <v>2765</v>
      </c>
      <c r="EJ13" s="185" t="s">
        <v>852</v>
      </c>
      <c r="EK13" s="185" t="s">
        <v>852</v>
      </c>
      <c r="EL13" s="185" t="s">
        <v>2765</v>
      </c>
      <c r="EM13" s="185" t="s">
        <v>852</v>
      </c>
      <c r="EN13" s="185" t="s">
        <v>852</v>
      </c>
      <c r="EO13" s="185" t="s">
        <v>2765</v>
      </c>
      <c r="EP13" s="185" t="s">
        <v>852</v>
      </c>
      <c r="EQ13" s="185" t="s">
        <v>852</v>
      </c>
      <c r="ER13" s="185" t="s">
        <v>2765</v>
      </c>
      <c r="ES13" s="185" t="s">
        <v>852</v>
      </c>
      <c r="ET13" s="185" t="s">
        <v>852</v>
      </c>
    </row>
    <row r="14" spans="1:150" x14ac:dyDescent="0.3">
      <c r="A14" s="1"/>
      <c r="B14" s="184" t="s">
        <v>2845</v>
      </c>
      <c r="C14" s="184" t="s">
        <v>79</v>
      </c>
      <c r="D14" s="184" t="s">
        <v>83</v>
      </c>
      <c r="E14" s="184" t="s">
        <v>2846</v>
      </c>
      <c r="F14" s="184" t="s">
        <v>2847</v>
      </c>
      <c r="G14" s="185" t="s">
        <v>2765</v>
      </c>
      <c r="H14" s="185" t="s">
        <v>2766</v>
      </c>
      <c r="I14" s="185" t="s">
        <v>2767</v>
      </c>
      <c r="J14" s="185" t="s">
        <v>2765</v>
      </c>
      <c r="K14" s="185" t="s">
        <v>2768</v>
      </c>
      <c r="L14" s="185" t="s">
        <v>2769</v>
      </c>
      <c r="M14" s="185" t="s">
        <v>2765</v>
      </c>
      <c r="N14" s="185" t="s">
        <v>2770</v>
      </c>
      <c r="O14" s="185" t="s">
        <v>2771</v>
      </c>
      <c r="P14" s="185" t="s">
        <v>2765</v>
      </c>
      <c r="Q14" s="185" t="s">
        <v>2772</v>
      </c>
      <c r="R14" s="185" t="s">
        <v>2773</v>
      </c>
      <c r="S14" s="185" t="s">
        <v>2765</v>
      </c>
      <c r="T14" s="185" t="s">
        <v>2774</v>
      </c>
      <c r="U14" s="185" t="s">
        <v>2769</v>
      </c>
      <c r="V14" s="185" t="s">
        <v>2765</v>
      </c>
      <c r="W14" s="185" t="s">
        <v>2768</v>
      </c>
      <c r="X14" s="185" t="s">
        <v>2769</v>
      </c>
      <c r="Y14" s="185" t="s">
        <v>2765</v>
      </c>
      <c r="Z14" s="185" t="s">
        <v>2775</v>
      </c>
      <c r="AA14" s="185" t="s">
        <v>2776</v>
      </c>
      <c r="AB14" s="185" t="s">
        <v>2765</v>
      </c>
      <c r="AC14" s="185" t="s">
        <v>2777</v>
      </c>
      <c r="AD14" s="185" t="s">
        <v>2778</v>
      </c>
      <c r="AE14" s="185" t="s">
        <v>2765</v>
      </c>
      <c r="AF14" s="185" t="s">
        <v>2766</v>
      </c>
      <c r="AG14" s="185" t="s">
        <v>2779</v>
      </c>
      <c r="AH14" s="185" t="s">
        <v>2765</v>
      </c>
      <c r="AI14" s="185" t="s">
        <v>2768</v>
      </c>
      <c r="AJ14" s="185" t="s">
        <v>2780</v>
      </c>
      <c r="AK14" s="185" t="s">
        <v>2765</v>
      </c>
      <c r="AL14" s="185" t="s">
        <v>2781</v>
      </c>
      <c r="AM14" s="185" t="s">
        <v>2782</v>
      </c>
      <c r="AN14" s="185" t="s">
        <v>2765</v>
      </c>
      <c r="AO14" s="185" t="s">
        <v>2783</v>
      </c>
      <c r="AP14" s="185" t="s">
        <v>2778</v>
      </c>
      <c r="AQ14" s="185" t="s">
        <v>2765</v>
      </c>
      <c r="AR14" s="185" t="s">
        <v>2784</v>
      </c>
      <c r="AS14" s="185" t="s">
        <v>2785</v>
      </c>
      <c r="AT14" s="185" t="s">
        <v>2765</v>
      </c>
      <c r="AU14" s="185" t="s">
        <v>2786</v>
      </c>
      <c r="AV14" s="185" t="s">
        <v>2787</v>
      </c>
      <c r="AW14" s="185" t="s">
        <v>2765</v>
      </c>
      <c r="AX14" s="185" t="s">
        <v>2788</v>
      </c>
      <c r="AY14" s="185" t="s">
        <v>2789</v>
      </c>
      <c r="AZ14" s="185" t="s">
        <v>2765</v>
      </c>
      <c r="BA14" s="185" t="s">
        <v>2790</v>
      </c>
      <c r="BB14" s="185" t="s">
        <v>2787</v>
      </c>
      <c r="BC14" s="185" t="s">
        <v>2765</v>
      </c>
      <c r="BD14" s="185" t="s">
        <v>2791</v>
      </c>
      <c r="BE14" s="185" t="s">
        <v>2792</v>
      </c>
      <c r="BF14" s="185" t="s">
        <v>2765</v>
      </c>
      <c r="BG14" s="185" t="s">
        <v>2793</v>
      </c>
      <c r="BH14" s="185" t="s">
        <v>2794</v>
      </c>
      <c r="BI14" s="185" t="s">
        <v>2765</v>
      </c>
      <c r="BJ14" s="185" t="s">
        <v>2795</v>
      </c>
      <c r="BK14" s="185" t="s">
        <v>2787</v>
      </c>
      <c r="BL14" s="185" t="s">
        <v>2765</v>
      </c>
      <c r="BM14" s="185" t="s">
        <v>2796</v>
      </c>
      <c r="BN14" s="185" t="s">
        <v>2797</v>
      </c>
      <c r="BO14" s="185" t="s">
        <v>2765</v>
      </c>
      <c r="BP14" s="185" t="s">
        <v>2798</v>
      </c>
      <c r="BQ14" s="185" t="s">
        <v>2787</v>
      </c>
      <c r="BR14" s="185" t="s">
        <v>2765</v>
      </c>
      <c r="BS14" s="185" t="s">
        <v>2799</v>
      </c>
      <c r="BT14" s="185" t="s">
        <v>2787</v>
      </c>
      <c r="BU14" s="185" t="s">
        <v>2765</v>
      </c>
      <c r="BV14" s="185" t="s">
        <v>2800</v>
      </c>
      <c r="BW14" s="185" t="s">
        <v>2801</v>
      </c>
      <c r="BX14" s="185" t="s">
        <v>2765</v>
      </c>
      <c r="BY14" s="185" t="s">
        <v>2802</v>
      </c>
      <c r="BZ14" s="185" t="s">
        <v>2801</v>
      </c>
      <c r="CA14" s="185" t="s">
        <v>2765</v>
      </c>
      <c r="CB14" s="185" t="s">
        <v>2803</v>
      </c>
      <c r="CC14" s="185" t="s">
        <v>2801</v>
      </c>
      <c r="CD14" s="185" t="s">
        <v>2765</v>
      </c>
      <c r="CE14" s="185" t="s">
        <v>2804</v>
      </c>
      <c r="CF14" s="185" t="s">
        <v>2801</v>
      </c>
      <c r="CG14" s="185" t="s">
        <v>2765</v>
      </c>
      <c r="CH14" s="185" t="s">
        <v>2805</v>
      </c>
      <c r="CI14" s="185" t="s">
        <v>2801</v>
      </c>
      <c r="CJ14" s="185" t="s">
        <v>2765</v>
      </c>
      <c r="CK14" s="185" t="s">
        <v>2806</v>
      </c>
      <c r="CL14" s="185" t="s">
        <v>2807</v>
      </c>
      <c r="CM14" s="185" t="s">
        <v>2765</v>
      </c>
      <c r="CN14" s="185" t="s">
        <v>2766</v>
      </c>
      <c r="CO14" s="185" t="s">
        <v>2808</v>
      </c>
      <c r="CP14" s="185" t="s">
        <v>2765</v>
      </c>
      <c r="CQ14" s="185" t="s">
        <v>2766</v>
      </c>
      <c r="CR14" s="185" t="s">
        <v>2809</v>
      </c>
      <c r="CS14" s="185" t="s">
        <v>2765</v>
      </c>
      <c r="CT14" s="185" t="s">
        <v>2810</v>
      </c>
      <c r="CU14" s="185" t="s">
        <v>2801</v>
      </c>
      <c r="CV14" s="185" t="s">
        <v>2765</v>
      </c>
      <c r="CW14" s="185" t="s">
        <v>2811</v>
      </c>
      <c r="CX14" s="185" t="s">
        <v>2812</v>
      </c>
      <c r="CY14" s="185" t="s">
        <v>2765</v>
      </c>
      <c r="CZ14" s="185" t="s">
        <v>2810</v>
      </c>
      <c r="DA14" s="185" t="s">
        <v>2801</v>
      </c>
      <c r="DB14" s="185" t="s">
        <v>2765</v>
      </c>
      <c r="DC14" s="185" t="s">
        <v>2810</v>
      </c>
      <c r="DD14" s="185" t="s">
        <v>2813</v>
      </c>
      <c r="DE14" s="185" t="s">
        <v>2765</v>
      </c>
      <c r="DF14" s="185" t="s">
        <v>2810</v>
      </c>
      <c r="DG14" s="185" t="s">
        <v>2801</v>
      </c>
      <c r="DH14" s="185" t="s">
        <v>2765</v>
      </c>
      <c r="DI14" s="185" t="s">
        <v>2810</v>
      </c>
      <c r="DJ14" s="185" t="s">
        <v>2814</v>
      </c>
      <c r="DK14" s="185" t="s">
        <v>2765</v>
      </c>
      <c r="DL14" s="185" t="s">
        <v>2815</v>
      </c>
      <c r="DM14" s="185" t="s">
        <v>2816</v>
      </c>
      <c r="DN14" s="185" t="s">
        <v>2765</v>
      </c>
      <c r="DO14" s="185" t="s">
        <v>2817</v>
      </c>
      <c r="DP14" s="185" t="s">
        <v>2818</v>
      </c>
      <c r="DQ14" s="185" t="s">
        <v>2765</v>
      </c>
      <c r="DR14" s="185" t="s">
        <v>2819</v>
      </c>
      <c r="DS14" s="185" t="s">
        <v>2820</v>
      </c>
      <c r="DT14" s="185" t="s">
        <v>2765</v>
      </c>
      <c r="DU14" s="185" t="s">
        <v>2821</v>
      </c>
      <c r="DV14" s="185" t="s">
        <v>2822</v>
      </c>
      <c r="DW14" s="185" t="s">
        <v>2765</v>
      </c>
      <c r="DX14" s="185" t="s">
        <v>2823</v>
      </c>
      <c r="DY14" s="185" t="s">
        <v>2824</v>
      </c>
      <c r="DZ14" s="185" t="s">
        <v>2765</v>
      </c>
      <c r="EA14" s="185" t="s">
        <v>2825</v>
      </c>
      <c r="EB14" s="185" t="s">
        <v>2826</v>
      </c>
      <c r="EC14" s="185" t="s">
        <v>2765</v>
      </c>
      <c r="ED14" s="185" t="s">
        <v>2827</v>
      </c>
      <c r="EE14" s="185" t="s">
        <v>2828</v>
      </c>
      <c r="EF14" s="185" t="s">
        <v>2765</v>
      </c>
      <c r="EG14" s="185" t="s">
        <v>2829</v>
      </c>
      <c r="EH14" s="185" t="s">
        <v>2830</v>
      </c>
      <c r="EI14" s="185" t="s">
        <v>2765</v>
      </c>
      <c r="EJ14" s="185" t="s">
        <v>2831</v>
      </c>
      <c r="EK14" s="185" t="s">
        <v>2832</v>
      </c>
      <c r="EL14" s="185" t="s">
        <v>2765</v>
      </c>
      <c r="EM14" s="185" t="s">
        <v>2833</v>
      </c>
      <c r="EN14" s="185" t="s">
        <v>2778</v>
      </c>
      <c r="EO14" s="185" t="s">
        <v>2765</v>
      </c>
      <c r="EP14" s="185" t="s">
        <v>2834</v>
      </c>
      <c r="EQ14" s="185" t="s">
        <v>2778</v>
      </c>
      <c r="ER14" s="185" t="s">
        <v>2765</v>
      </c>
      <c r="ES14" s="185" t="s">
        <v>2835</v>
      </c>
      <c r="ET14" s="185" t="s">
        <v>2778</v>
      </c>
    </row>
    <row r="15" spans="1:150" x14ac:dyDescent="0.3">
      <c r="A15" s="1"/>
      <c r="B15" s="183" t="s">
        <v>2848</v>
      </c>
      <c r="C15" s="183" t="s">
        <v>79</v>
      </c>
      <c r="D15" s="183" t="s">
        <v>88</v>
      </c>
      <c r="E15" s="183" t="s">
        <v>2849</v>
      </c>
      <c r="F15" s="183" t="s">
        <v>2850</v>
      </c>
      <c r="G15" s="183" t="s">
        <v>2765</v>
      </c>
      <c r="H15" s="183" t="s">
        <v>2657</v>
      </c>
      <c r="I15" s="183" t="s">
        <v>2657</v>
      </c>
      <c r="J15" s="183" t="s">
        <v>2765</v>
      </c>
      <c r="K15" s="183" t="s">
        <v>2657</v>
      </c>
      <c r="L15" s="183" t="s">
        <v>2657</v>
      </c>
      <c r="M15" s="183" t="s">
        <v>2765</v>
      </c>
      <c r="N15" s="183" t="s">
        <v>2657</v>
      </c>
      <c r="O15" s="183" t="s">
        <v>2657</v>
      </c>
      <c r="P15" s="183" t="s">
        <v>2765</v>
      </c>
      <c r="Q15" s="183" t="s">
        <v>2657</v>
      </c>
      <c r="R15" s="183" t="s">
        <v>2657</v>
      </c>
      <c r="S15" s="183" t="s">
        <v>2765</v>
      </c>
      <c r="T15" s="183" t="s">
        <v>2657</v>
      </c>
      <c r="U15" s="183" t="s">
        <v>2657</v>
      </c>
      <c r="V15" s="183" t="s">
        <v>2765</v>
      </c>
      <c r="W15" s="183" t="s">
        <v>2657</v>
      </c>
      <c r="X15" s="183" t="s">
        <v>2657</v>
      </c>
      <c r="Y15" s="183" t="s">
        <v>2765</v>
      </c>
      <c r="Z15" s="183" t="s">
        <v>2657</v>
      </c>
      <c r="AA15" s="183" t="s">
        <v>2657</v>
      </c>
      <c r="AB15" s="183" t="s">
        <v>2765</v>
      </c>
      <c r="AC15" s="183" t="s">
        <v>2657</v>
      </c>
      <c r="AD15" s="183" t="s">
        <v>2657</v>
      </c>
      <c r="AE15" s="183" t="s">
        <v>2765</v>
      </c>
      <c r="AF15" s="183" t="s">
        <v>2657</v>
      </c>
      <c r="AG15" s="183" t="s">
        <v>2657</v>
      </c>
      <c r="AH15" s="183" t="s">
        <v>2765</v>
      </c>
      <c r="AI15" s="183" t="s">
        <v>2657</v>
      </c>
      <c r="AJ15" s="183" t="s">
        <v>2657</v>
      </c>
      <c r="AK15" s="183" t="s">
        <v>2765</v>
      </c>
      <c r="AL15" s="183" t="s">
        <v>2657</v>
      </c>
      <c r="AM15" s="183" t="s">
        <v>2657</v>
      </c>
      <c r="AN15" s="183" t="s">
        <v>2765</v>
      </c>
      <c r="AO15" s="183" t="s">
        <v>2657</v>
      </c>
      <c r="AP15" s="183" t="s">
        <v>2657</v>
      </c>
      <c r="AQ15" s="183" t="s">
        <v>2765</v>
      </c>
      <c r="AR15" s="183" t="s">
        <v>2657</v>
      </c>
      <c r="AS15" s="183" t="s">
        <v>2657</v>
      </c>
      <c r="AT15" s="183" t="s">
        <v>2765</v>
      </c>
      <c r="AU15" s="183" t="s">
        <v>2657</v>
      </c>
      <c r="AV15" s="183" t="s">
        <v>2657</v>
      </c>
      <c r="AW15" s="183" t="s">
        <v>2765</v>
      </c>
      <c r="AX15" s="183" t="s">
        <v>2657</v>
      </c>
      <c r="AY15" s="183" t="s">
        <v>2657</v>
      </c>
      <c r="AZ15" s="183" t="s">
        <v>2765</v>
      </c>
      <c r="BA15" s="183" t="s">
        <v>2657</v>
      </c>
      <c r="BB15" s="183" t="s">
        <v>2657</v>
      </c>
      <c r="BC15" s="183" t="s">
        <v>2765</v>
      </c>
      <c r="BD15" s="183" t="s">
        <v>2657</v>
      </c>
      <c r="BE15" s="183" t="s">
        <v>2657</v>
      </c>
      <c r="BF15" s="183" t="s">
        <v>2765</v>
      </c>
      <c r="BG15" s="183" t="s">
        <v>2657</v>
      </c>
      <c r="BH15" s="183" t="s">
        <v>2657</v>
      </c>
      <c r="BI15" s="183" t="s">
        <v>2765</v>
      </c>
      <c r="BJ15" s="183" t="s">
        <v>2657</v>
      </c>
      <c r="BK15" s="183" t="s">
        <v>2657</v>
      </c>
      <c r="BL15" s="183" t="s">
        <v>2765</v>
      </c>
      <c r="BM15" s="183" t="s">
        <v>2657</v>
      </c>
      <c r="BN15" s="183" t="s">
        <v>2657</v>
      </c>
      <c r="BO15" s="183" t="s">
        <v>2765</v>
      </c>
      <c r="BP15" s="183" t="s">
        <v>2657</v>
      </c>
      <c r="BQ15" s="183" t="s">
        <v>2657</v>
      </c>
      <c r="BR15" s="183" t="s">
        <v>2765</v>
      </c>
      <c r="BS15" s="183" t="s">
        <v>2657</v>
      </c>
      <c r="BT15" s="183" t="s">
        <v>2657</v>
      </c>
      <c r="BU15" s="183" t="s">
        <v>2765</v>
      </c>
      <c r="BV15" s="183" t="s">
        <v>2657</v>
      </c>
      <c r="BW15" s="183" t="s">
        <v>2657</v>
      </c>
      <c r="BX15" s="183" t="s">
        <v>2765</v>
      </c>
      <c r="BY15" s="183" t="s">
        <v>2657</v>
      </c>
      <c r="BZ15" s="183" t="s">
        <v>2657</v>
      </c>
      <c r="CA15" s="183" t="s">
        <v>2765</v>
      </c>
      <c r="CB15" s="183" t="s">
        <v>2657</v>
      </c>
      <c r="CC15" s="183" t="s">
        <v>2657</v>
      </c>
      <c r="CD15" s="183" t="s">
        <v>2765</v>
      </c>
      <c r="CE15" s="183" t="s">
        <v>2657</v>
      </c>
      <c r="CF15" s="183" t="s">
        <v>2657</v>
      </c>
      <c r="CG15" s="183" t="s">
        <v>2765</v>
      </c>
      <c r="CH15" s="183" t="s">
        <v>2657</v>
      </c>
      <c r="CI15" s="183" t="s">
        <v>2657</v>
      </c>
      <c r="CJ15" s="183" t="s">
        <v>2765</v>
      </c>
      <c r="CK15" s="183" t="s">
        <v>2657</v>
      </c>
      <c r="CL15" s="183" t="s">
        <v>2657</v>
      </c>
      <c r="CM15" s="183" t="s">
        <v>2765</v>
      </c>
      <c r="CN15" s="183" t="s">
        <v>2657</v>
      </c>
      <c r="CO15" s="183" t="s">
        <v>2657</v>
      </c>
      <c r="CP15" s="183" t="s">
        <v>2765</v>
      </c>
      <c r="CQ15" s="183" t="s">
        <v>2657</v>
      </c>
      <c r="CR15" s="183" t="s">
        <v>2657</v>
      </c>
      <c r="CS15" s="183" t="s">
        <v>2765</v>
      </c>
      <c r="CT15" s="183" t="s">
        <v>2657</v>
      </c>
      <c r="CU15" s="183" t="s">
        <v>2657</v>
      </c>
      <c r="CV15" s="183" t="s">
        <v>2765</v>
      </c>
      <c r="CW15" s="183" t="s">
        <v>2657</v>
      </c>
      <c r="CX15" s="183" t="s">
        <v>2657</v>
      </c>
      <c r="CY15" s="183" t="s">
        <v>2765</v>
      </c>
      <c r="CZ15" s="183" t="s">
        <v>2657</v>
      </c>
      <c r="DA15" s="183" t="s">
        <v>2657</v>
      </c>
      <c r="DB15" s="183" t="s">
        <v>2765</v>
      </c>
      <c r="DC15" s="183" t="s">
        <v>2657</v>
      </c>
      <c r="DD15" s="183" t="s">
        <v>2657</v>
      </c>
      <c r="DE15" s="183" t="s">
        <v>2765</v>
      </c>
      <c r="DF15" s="183" t="s">
        <v>2657</v>
      </c>
      <c r="DG15" s="183" t="s">
        <v>2657</v>
      </c>
      <c r="DH15" s="183" t="s">
        <v>2765</v>
      </c>
      <c r="DI15" s="183" t="s">
        <v>2657</v>
      </c>
      <c r="DJ15" s="183" t="s">
        <v>2657</v>
      </c>
      <c r="DK15" s="183" t="s">
        <v>2765</v>
      </c>
      <c r="DL15" s="183" t="s">
        <v>2657</v>
      </c>
      <c r="DM15" s="183" t="s">
        <v>2657</v>
      </c>
      <c r="DN15" s="183" t="s">
        <v>2765</v>
      </c>
      <c r="DO15" s="183" t="s">
        <v>2657</v>
      </c>
      <c r="DP15" s="183" t="s">
        <v>2657</v>
      </c>
      <c r="DQ15" s="183" t="s">
        <v>2765</v>
      </c>
      <c r="DR15" s="183" t="s">
        <v>2657</v>
      </c>
      <c r="DS15" s="183" t="s">
        <v>2657</v>
      </c>
      <c r="DT15" s="183" t="s">
        <v>2765</v>
      </c>
      <c r="DU15" s="183" t="s">
        <v>2657</v>
      </c>
      <c r="DV15" s="183" t="s">
        <v>2657</v>
      </c>
      <c r="DW15" s="183" t="s">
        <v>2765</v>
      </c>
      <c r="DX15" s="183" t="s">
        <v>2657</v>
      </c>
      <c r="DY15" s="183" t="s">
        <v>2657</v>
      </c>
      <c r="DZ15" s="183" t="s">
        <v>2765</v>
      </c>
      <c r="EA15" s="183" t="s">
        <v>2657</v>
      </c>
      <c r="EB15" s="183" t="s">
        <v>2657</v>
      </c>
      <c r="EC15" s="183" t="s">
        <v>2765</v>
      </c>
      <c r="ED15" s="183" t="s">
        <v>2657</v>
      </c>
      <c r="EE15" s="183" t="s">
        <v>2657</v>
      </c>
      <c r="EF15" s="183" t="s">
        <v>2765</v>
      </c>
      <c r="EG15" s="183" t="s">
        <v>2657</v>
      </c>
      <c r="EH15" s="183" t="s">
        <v>2657</v>
      </c>
      <c r="EI15" s="183" t="s">
        <v>2765</v>
      </c>
      <c r="EJ15" s="183" t="s">
        <v>2657</v>
      </c>
      <c r="EK15" s="183" t="s">
        <v>2657</v>
      </c>
      <c r="EL15" s="183" t="s">
        <v>2765</v>
      </c>
      <c r="EM15" s="183" t="s">
        <v>2657</v>
      </c>
      <c r="EN15" s="183" t="s">
        <v>2657</v>
      </c>
      <c r="EO15" s="183" t="s">
        <v>2765</v>
      </c>
      <c r="EP15" s="183" t="s">
        <v>2657</v>
      </c>
      <c r="EQ15" s="183" t="s">
        <v>2657</v>
      </c>
      <c r="ER15" s="183" t="s">
        <v>2765</v>
      </c>
      <c r="ES15" s="183" t="s">
        <v>2657</v>
      </c>
      <c r="ET15" s="183" t="s">
        <v>2657</v>
      </c>
    </row>
    <row r="16" spans="1:150" x14ac:dyDescent="0.3">
      <c r="A16" s="1"/>
      <c r="B16" s="184" t="s">
        <v>2851</v>
      </c>
      <c r="C16" s="184" t="s">
        <v>79</v>
      </c>
      <c r="D16" s="184" t="s">
        <v>88</v>
      </c>
      <c r="E16" s="184" t="s">
        <v>2852</v>
      </c>
      <c r="F16" s="184" t="s">
        <v>2853</v>
      </c>
      <c r="G16" s="185" t="s">
        <v>2765</v>
      </c>
      <c r="H16" s="185" t="s">
        <v>2657</v>
      </c>
      <c r="I16" s="185" t="s">
        <v>2657</v>
      </c>
      <c r="J16" s="185" t="s">
        <v>2765</v>
      </c>
      <c r="K16" s="185" t="s">
        <v>2657</v>
      </c>
      <c r="L16" s="185" t="s">
        <v>2657</v>
      </c>
      <c r="M16" s="185" t="s">
        <v>2765</v>
      </c>
      <c r="N16" s="185" t="s">
        <v>2657</v>
      </c>
      <c r="O16" s="185" t="s">
        <v>2657</v>
      </c>
      <c r="P16" s="185" t="s">
        <v>2765</v>
      </c>
      <c r="Q16" s="185" t="s">
        <v>2657</v>
      </c>
      <c r="R16" s="185" t="s">
        <v>2657</v>
      </c>
      <c r="S16" s="185" t="s">
        <v>2765</v>
      </c>
      <c r="T16" s="185" t="s">
        <v>2657</v>
      </c>
      <c r="U16" s="185" t="s">
        <v>2657</v>
      </c>
      <c r="V16" s="185" t="s">
        <v>2765</v>
      </c>
      <c r="W16" s="185" t="s">
        <v>2657</v>
      </c>
      <c r="X16" s="185" t="s">
        <v>2657</v>
      </c>
      <c r="Y16" s="185" t="s">
        <v>2765</v>
      </c>
      <c r="Z16" s="185" t="s">
        <v>2657</v>
      </c>
      <c r="AA16" s="185" t="s">
        <v>2657</v>
      </c>
      <c r="AB16" s="185" t="s">
        <v>2765</v>
      </c>
      <c r="AC16" s="185" t="s">
        <v>2657</v>
      </c>
      <c r="AD16" s="185" t="s">
        <v>2657</v>
      </c>
      <c r="AE16" s="185" t="s">
        <v>2765</v>
      </c>
      <c r="AF16" s="185" t="s">
        <v>2657</v>
      </c>
      <c r="AG16" s="185" t="s">
        <v>2657</v>
      </c>
      <c r="AH16" s="185" t="s">
        <v>2765</v>
      </c>
      <c r="AI16" s="185" t="s">
        <v>2657</v>
      </c>
      <c r="AJ16" s="185" t="s">
        <v>2657</v>
      </c>
      <c r="AK16" s="185" t="s">
        <v>2765</v>
      </c>
      <c r="AL16" s="185" t="s">
        <v>2657</v>
      </c>
      <c r="AM16" s="185" t="s">
        <v>2657</v>
      </c>
      <c r="AN16" s="185" t="s">
        <v>2765</v>
      </c>
      <c r="AO16" s="185" t="s">
        <v>2657</v>
      </c>
      <c r="AP16" s="185" t="s">
        <v>2657</v>
      </c>
      <c r="AQ16" s="185" t="s">
        <v>2765</v>
      </c>
      <c r="AR16" s="185" t="s">
        <v>2657</v>
      </c>
      <c r="AS16" s="185" t="s">
        <v>2657</v>
      </c>
      <c r="AT16" s="185" t="s">
        <v>2765</v>
      </c>
      <c r="AU16" s="185" t="s">
        <v>2657</v>
      </c>
      <c r="AV16" s="185" t="s">
        <v>2657</v>
      </c>
      <c r="AW16" s="185" t="s">
        <v>2765</v>
      </c>
      <c r="AX16" s="185" t="s">
        <v>2657</v>
      </c>
      <c r="AY16" s="185" t="s">
        <v>2657</v>
      </c>
      <c r="AZ16" s="185" t="s">
        <v>2765</v>
      </c>
      <c r="BA16" s="185" t="s">
        <v>2657</v>
      </c>
      <c r="BB16" s="185" t="s">
        <v>2657</v>
      </c>
      <c r="BC16" s="185" t="s">
        <v>2765</v>
      </c>
      <c r="BD16" s="185" t="s">
        <v>2657</v>
      </c>
      <c r="BE16" s="185" t="s">
        <v>2657</v>
      </c>
      <c r="BF16" s="185" t="s">
        <v>2765</v>
      </c>
      <c r="BG16" s="185" t="s">
        <v>2657</v>
      </c>
      <c r="BH16" s="185" t="s">
        <v>2657</v>
      </c>
      <c r="BI16" s="185" t="s">
        <v>2765</v>
      </c>
      <c r="BJ16" s="185" t="s">
        <v>2657</v>
      </c>
      <c r="BK16" s="185" t="s">
        <v>2657</v>
      </c>
      <c r="BL16" s="185" t="s">
        <v>2765</v>
      </c>
      <c r="BM16" s="185" t="s">
        <v>2657</v>
      </c>
      <c r="BN16" s="185" t="s">
        <v>2657</v>
      </c>
      <c r="BO16" s="185" t="s">
        <v>2765</v>
      </c>
      <c r="BP16" s="185" t="s">
        <v>2657</v>
      </c>
      <c r="BQ16" s="185" t="s">
        <v>2657</v>
      </c>
      <c r="BR16" s="185" t="s">
        <v>2765</v>
      </c>
      <c r="BS16" s="185" t="s">
        <v>2657</v>
      </c>
      <c r="BT16" s="185" t="s">
        <v>2657</v>
      </c>
      <c r="BU16" s="185" t="s">
        <v>2765</v>
      </c>
      <c r="BV16" s="185" t="s">
        <v>2657</v>
      </c>
      <c r="BW16" s="185" t="s">
        <v>2657</v>
      </c>
      <c r="BX16" s="185" t="s">
        <v>2765</v>
      </c>
      <c r="BY16" s="185" t="s">
        <v>2657</v>
      </c>
      <c r="BZ16" s="185" t="s">
        <v>2657</v>
      </c>
      <c r="CA16" s="185" t="s">
        <v>2765</v>
      </c>
      <c r="CB16" s="185" t="s">
        <v>2657</v>
      </c>
      <c r="CC16" s="185" t="s">
        <v>2657</v>
      </c>
      <c r="CD16" s="185" t="s">
        <v>2765</v>
      </c>
      <c r="CE16" s="185" t="s">
        <v>2657</v>
      </c>
      <c r="CF16" s="185" t="s">
        <v>2657</v>
      </c>
      <c r="CG16" s="185" t="s">
        <v>2765</v>
      </c>
      <c r="CH16" s="185" t="s">
        <v>2657</v>
      </c>
      <c r="CI16" s="185" t="s">
        <v>2657</v>
      </c>
      <c r="CJ16" s="185" t="s">
        <v>2765</v>
      </c>
      <c r="CK16" s="185" t="s">
        <v>2657</v>
      </c>
      <c r="CL16" s="185" t="s">
        <v>2657</v>
      </c>
      <c r="CM16" s="185" t="s">
        <v>2765</v>
      </c>
      <c r="CN16" s="185" t="s">
        <v>2657</v>
      </c>
      <c r="CO16" s="185" t="s">
        <v>2657</v>
      </c>
      <c r="CP16" s="185" t="s">
        <v>2765</v>
      </c>
      <c r="CQ16" s="185" t="s">
        <v>2657</v>
      </c>
      <c r="CR16" s="185" t="s">
        <v>2657</v>
      </c>
      <c r="CS16" s="185" t="s">
        <v>2765</v>
      </c>
      <c r="CT16" s="185" t="s">
        <v>2657</v>
      </c>
      <c r="CU16" s="185" t="s">
        <v>2657</v>
      </c>
      <c r="CV16" s="185" t="s">
        <v>2765</v>
      </c>
      <c r="CW16" s="185" t="s">
        <v>2657</v>
      </c>
      <c r="CX16" s="185" t="s">
        <v>2657</v>
      </c>
      <c r="CY16" s="185" t="s">
        <v>2765</v>
      </c>
      <c r="CZ16" s="185" t="s">
        <v>2657</v>
      </c>
      <c r="DA16" s="185" t="s">
        <v>2657</v>
      </c>
      <c r="DB16" s="185" t="s">
        <v>2765</v>
      </c>
      <c r="DC16" s="185" t="s">
        <v>2657</v>
      </c>
      <c r="DD16" s="185" t="s">
        <v>2657</v>
      </c>
      <c r="DE16" s="185" t="s">
        <v>2765</v>
      </c>
      <c r="DF16" s="185" t="s">
        <v>2657</v>
      </c>
      <c r="DG16" s="185" t="s">
        <v>2657</v>
      </c>
      <c r="DH16" s="185" t="s">
        <v>2765</v>
      </c>
      <c r="DI16" s="185" t="s">
        <v>2657</v>
      </c>
      <c r="DJ16" s="185" t="s">
        <v>2657</v>
      </c>
      <c r="DK16" s="185" t="s">
        <v>2765</v>
      </c>
      <c r="DL16" s="185" t="s">
        <v>2657</v>
      </c>
      <c r="DM16" s="185" t="s">
        <v>2657</v>
      </c>
      <c r="DN16" s="185" t="s">
        <v>2765</v>
      </c>
      <c r="DO16" s="185" t="s">
        <v>2657</v>
      </c>
      <c r="DP16" s="185" t="s">
        <v>2657</v>
      </c>
      <c r="DQ16" s="185" t="s">
        <v>2765</v>
      </c>
      <c r="DR16" s="185" t="s">
        <v>2657</v>
      </c>
      <c r="DS16" s="185" t="s">
        <v>2657</v>
      </c>
      <c r="DT16" s="185" t="s">
        <v>2765</v>
      </c>
      <c r="DU16" s="185" t="s">
        <v>2657</v>
      </c>
      <c r="DV16" s="185" t="s">
        <v>2657</v>
      </c>
      <c r="DW16" s="185" t="s">
        <v>2765</v>
      </c>
      <c r="DX16" s="185" t="s">
        <v>2657</v>
      </c>
      <c r="DY16" s="185" t="s">
        <v>2657</v>
      </c>
      <c r="DZ16" s="185" t="s">
        <v>2765</v>
      </c>
      <c r="EA16" s="185" t="s">
        <v>2657</v>
      </c>
      <c r="EB16" s="185" t="s">
        <v>2657</v>
      </c>
      <c r="EC16" s="185" t="s">
        <v>2765</v>
      </c>
      <c r="ED16" s="185" t="s">
        <v>2657</v>
      </c>
      <c r="EE16" s="185" t="s">
        <v>2657</v>
      </c>
      <c r="EF16" s="185" t="s">
        <v>2765</v>
      </c>
      <c r="EG16" s="185" t="s">
        <v>2657</v>
      </c>
      <c r="EH16" s="185" t="s">
        <v>2657</v>
      </c>
      <c r="EI16" s="185" t="s">
        <v>2765</v>
      </c>
      <c r="EJ16" s="185" t="s">
        <v>2657</v>
      </c>
      <c r="EK16" s="185" t="s">
        <v>2657</v>
      </c>
      <c r="EL16" s="185" t="s">
        <v>2765</v>
      </c>
      <c r="EM16" s="185" t="s">
        <v>2657</v>
      </c>
      <c r="EN16" s="185" t="s">
        <v>2657</v>
      </c>
      <c r="EO16" s="185" t="s">
        <v>2765</v>
      </c>
      <c r="EP16" s="185" t="s">
        <v>2657</v>
      </c>
      <c r="EQ16" s="185" t="s">
        <v>2657</v>
      </c>
      <c r="ER16" s="185" t="s">
        <v>2765</v>
      </c>
      <c r="ES16" s="185" t="s">
        <v>2657</v>
      </c>
      <c r="ET16" s="185" t="s">
        <v>2657</v>
      </c>
    </row>
    <row r="17" spans="1:150" x14ac:dyDescent="0.3">
      <c r="A17" s="1"/>
      <c r="B17" s="184" t="s">
        <v>2854</v>
      </c>
      <c r="C17" s="184" t="s">
        <v>79</v>
      </c>
      <c r="D17" s="184" t="s">
        <v>88</v>
      </c>
      <c r="E17" s="184" t="s">
        <v>2855</v>
      </c>
      <c r="F17" s="184" t="s">
        <v>2856</v>
      </c>
      <c r="G17" s="185" t="s">
        <v>2765</v>
      </c>
      <c r="H17" s="185" t="s">
        <v>852</v>
      </c>
      <c r="I17" s="185" t="s">
        <v>852</v>
      </c>
      <c r="J17" s="185" t="s">
        <v>2765</v>
      </c>
      <c r="K17" s="185" t="s">
        <v>852</v>
      </c>
      <c r="L17" s="185" t="s">
        <v>852</v>
      </c>
      <c r="M17" s="185" t="s">
        <v>2765</v>
      </c>
      <c r="N17" s="185" t="s">
        <v>852</v>
      </c>
      <c r="O17" s="185" t="s">
        <v>852</v>
      </c>
      <c r="P17" s="185" t="s">
        <v>2765</v>
      </c>
      <c r="Q17" s="185" t="s">
        <v>852</v>
      </c>
      <c r="R17" s="185" t="s">
        <v>852</v>
      </c>
      <c r="S17" s="185" t="s">
        <v>2765</v>
      </c>
      <c r="T17" s="185" t="s">
        <v>852</v>
      </c>
      <c r="U17" s="185" t="s">
        <v>852</v>
      </c>
      <c r="V17" s="185" t="s">
        <v>2765</v>
      </c>
      <c r="W17" s="185" t="s">
        <v>852</v>
      </c>
      <c r="X17" s="185" t="s">
        <v>852</v>
      </c>
      <c r="Y17" s="185" t="s">
        <v>2765</v>
      </c>
      <c r="Z17" s="185" t="s">
        <v>852</v>
      </c>
      <c r="AA17" s="185" t="s">
        <v>852</v>
      </c>
      <c r="AB17" s="185" t="s">
        <v>2765</v>
      </c>
      <c r="AC17" s="185" t="s">
        <v>852</v>
      </c>
      <c r="AD17" s="185" t="s">
        <v>852</v>
      </c>
      <c r="AE17" s="185" t="s">
        <v>2765</v>
      </c>
      <c r="AF17" s="185" t="s">
        <v>852</v>
      </c>
      <c r="AG17" s="185" t="s">
        <v>852</v>
      </c>
      <c r="AH17" s="185" t="s">
        <v>2765</v>
      </c>
      <c r="AI17" s="185" t="s">
        <v>852</v>
      </c>
      <c r="AJ17" s="185" t="s">
        <v>852</v>
      </c>
      <c r="AK17" s="185" t="s">
        <v>2765</v>
      </c>
      <c r="AL17" s="185" t="s">
        <v>852</v>
      </c>
      <c r="AM17" s="185" t="s">
        <v>852</v>
      </c>
      <c r="AN17" s="185" t="s">
        <v>2765</v>
      </c>
      <c r="AO17" s="185" t="s">
        <v>852</v>
      </c>
      <c r="AP17" s="185" t="s">
        <v>852</v>
      </c>
      <c r="AQ17" s="185" t="s">
        <v>2765</v>
      </c>
      <c r="AR17" s="185" t="s">
        <v>852</v>
      </c>
      <c r="AS17" s="185" t="s">
        <v>852</v>
      </c>
      <c r="AT17" s="185" t="s">
        <v>2765</v>
      </c>
      <c r="AU17" s="185" t="s">
        <v>852</v>
      </c>
      <c r="AV17" s="185" t="s">
        <v>852</v>
      </c>
      <c r="AW17" s="185" t="s">
        <v>2765</v>
      </c>
      <c r="AX17" s="185" t="s">
        <v>852</v>
      </c>
      <c r="AY17" s="185" t="s">
        <v>852</v>
      </c>
      <c r="AZ17" s="185" t="s">
        <v>2765</v>
      </c>
      <c r="BA17" s="185" t="s">
        <v>852</v>
      </c>
      <c r="BB17" s="185" t="s">
        <v>852</v>
      </c>
      <c r="BC17" s="185" t="s">
        <v>2765</v>
      </c>
      <c r="BD17" s="185" t="s">
        <v>852</v>
      </c>
      <c r="BE17" s="185" t="s">
        <v>852</v>
      </c>
      <c r="BF17" s="185" t="s">
        <v>2765</v>
      </c>
      <c r="BG17" s="185" t="s">
        <v>852</v>
      </c>
      <c r="BH17" s="185" t="s">
        <v>852</v>
      </c>
      <c r="BI17" s="185" t="s">
        <v>2765</v>
      </c>
      <c r="BJ17" s="185" t="s">
        <v>852</v>
      </c>
      <c r="BK17" s="185" t="s">
        <v>852</v>
      </c>
      <c r="BL17" s="185" t="s">
        <v>2765</v>
      </c>
      <c r="BM17" s="185" t="s">
        <v>852</v>
      </c>
      <c r="BN17" s="185" t="s">
        <v>852</v>
      </c>
      <c r="BO17" s="185" t="s">
        <v>2765</v>
      </c>
      <c r="BP17" s="185" t="s">
        <v>852</v>
      </c>
      <c r="BQ17" s="185" t="s">
        <v>852</v>
      </c>
      <c r="BR17" s="185" t="s">
        <v>2765</v>
      </c>
      <c r="BS17" s="185" t="s">
        <v>852</v>
      </c>
      <c r="BT17" s="185" t="s">
        <v>852</v>
      </c>
      <c r="BU17" s="185" t="s">
        <v>2765</v>
      </c>
      <c r="BV17" s="185" t="s">
        <v>852</v>
      </c>
      <c r="BW17" s="185" t="s">
        <v>852</v>
      </c>
      <c r="BX17" s="185" t="s">
        <v>2765</v>
      </c>
      <c r="BY17" s="185" t="s">
        <v>852</v>
      </c>
      <c r="BZ17" s="185" t="s">
        <v>852</v>
      </c>
      <c r="CA17" s="185" t="s">
        <v>2765</v>
      </c>
      <c r="CB17" s="185" t="s">
        <v>852</v>
      </c>
      <c r="CC17" s="185" t="s">
        <v>852</v>
      </c>
      <c r="CD17" s="185" t="s">
        <v>2765</v>
      </c>
      <c r="CE17" s="185" t="s">
        <v>852</v>
      </c>
      <c r="CF17" s="185" t="s">
        <v>852</v>
      </c>
      <c r="CG17" s="185" t="s">
        <v>2765</v>
      </c>
      <c r="CH17" s="185" t="s">
        <v>852</v>
      </c>
      <c r="CI17" s="185" t="s">
        <v>852</v>
      </c>
      <c r="CJ17" s="185" t="s">
        <v>2765</v>
      </c>
      <c r="CK17" s="185" t="s">
        <v>852</v>
      </c>
      <c r="CL17" s="185" t="s">
        <v>852</v>
      </c>
      <c r="CM17" s="185" t="s">
        <v>2765</v>
      </c>
      <c r="CN17" s="185" t="s">
        <v>852</v>
      </c>
      <c r="CO17" s="185" t="s">
        <v>852</v>
      </c>
      <c r="CP17" s="185" t="s">
        <v>2765</v>
      </c>
      <c r="CQ17" s="185" t="s">
        <v>852</v>
      </c>
      <c r="CR17" s="185" t="s">
        <v>852</v>
      </c>
      <c r="CS17" s="185" t="s">
        <v>2765</v>
      </c>
      <c r="CT17" s="185" t="s">
        <v>852</v>
      </c>
      <c r="CU17" s="185" t="s">
        <v>852</v>
      </c>
      <c r="CV17" s="185" t="s">
        <v>2765</v>
      </c>
      <c r="CW17" s="185" t="s">
        <v>852</v>
      </c>
      <c r="CX17" s="185" t="s">
        <v>852</v>
      </c>
      <c r="CY17" s="185" t="s">
        <v>2765</v>
      </c>
      <c r="CZ17" s="185" t="s">
        <v>852</v>
      </c>
      <c r="DA17" s="185" t="s">
        <v>852</v>
      </c>
      <c r="DB17" s="185" t="s">
        <v>2765</v>
      </c>
      <c r="DC17" s="185" t="s">
        <v>852</v>
      </c>
      <c r="DD17" s="185" t="s">
        <v>852</v>
      </c>
      <c r="DE17" s="185" t="s">
        <v>2765</v>
      </c>
      <c r="DF17" s="185" t="s">
        <v>852</v>
      </c>
      <c r="DG17" s="185" t="s">
        <v>852</v>
      </c>
      <c r="DH17" s="185" t="s">
        <v>2765</v>
      </c>
      <c r="DI17" s="185" t="s">
        <v>852</v>
      </c>
      <c r="DJ17" s="185" t="s">
        <v>852</v>
      </c>
      <c r="DK17" s="185" t="s">
        <v>2765</v>
      </c>
      <c r="DL17" s="185" t="s">
        <v>852</v>
      </c>
      <c r="DM17" s="185" t="s">
        <v>852</v>
      </c>
      <c r="DN17" s="185" t="s">
        <v>2765</v>
      </c>
      <c r="DO17" s="185" t="s">
        <v>852</v>
      </c>
      <c r="DP17" s="185" t="s">
        <v>852</v>
      </c>
      <c r="DQ17" s="185" t="s">
        <v>2765</v>
      </c>
      <c r="DR17" s="185" t="s">
        <v>852</v>
      </c>
      <c r="DS17" s="185" t="s">
        <v>852</v>
      </c>
      <c r="DT17" s="185" t="s">
        <v>2765</v>
      </c>
      <c r="DU17" s="185" t="s">
        <v>852</v>
      </c>
      <c r="DV17" s="185" t="s">
        <v>852</v>
      </c>
      <c r="DW17" s="185" t="s">
        <v>2765</v>
      </c>
      <c r="DX17" s="185" t="s">
        <v>852</v>
      </c>
      <c r="DY17" s="185" t="s">
        <v>852</v>
      </c>
      <c r="DZ17" s="185" t="s">
        <v>2765</v>
      </c>
      <c r="EA17" s="185" t="s">
        <v>852</v>
      </c>
      <c r="EB17" s="185" t="s">
        <v>852</v>
      </c>
      <c r="EC17" s="185" t="s">
        <v>2765</v>
      </c>
      <c r="ED17" s="185" t="s">
        <v>852</v>
      </c>
      <c r="EE17" s="185" t="s">
        <v>852</v>
      </c>
      <c r="EF17" s="185" t="s">
        <v>2765</v>
      </c>
      <c r="EG17" s="185" t="s">
        <v>852</v>
      </c>
      <c r="EH17" s="185" t="s">
        <v>852</v>
      </c>
      <c r="EI17" s="185" t="s">
        <v>2765</v>
      </c>
      <c r="EJ17" s="185" t="s">
        <v>852</v>
      </c>
      <c r="EK17" s="185" t="s">
        <v>852</v>
      </c>
      <c r="EL17" s="185" t="s">
        <v>2765</v>
      </c>
      <c r="EM17" s="185" t="s">
        <v>852</v>
      </c>
      <c r="EN17" s="185" t="s">
        <v>852</v>
      </c>
      <c r="EO17" s="185" t="s">
        <v>2765</v>
      </c>
      <c r="EP17" s="185" t="s">
        <v>852</v>
      </c>
      <c r="EQ17" s="185" t="s">
        <v>852</v>
      </c>
      <c r="ER17" s="185" t="s">
        <v>2765</v>
      </c>
      <c r="ES17" s="185" t="s">
        <v>852</v>
      </c>
      <c r="ET17" s="185" t="s">
        <v>852</v>
      </c>
    </row>
    <row r="18" spans="1:150" x14ac:dyDescent="0.3">
      <c r="A18" s="1"/>
      <c r="B18" s="183" t="s">
        <v>2857</v>
      </c>
      <c r="C18" s="183" t="s">
        <v>112</v>
      </c>
      <c r="D18" s="183" t="s">
        <v>922</v>
      </c>
      <c r="E18" s="183" t="s">
        <v>2858</v>
      </c>
      <c r="F18" s="183" t="s">
        <v>2859</v>
      </c>
      <c r="G18" s="183" t="s">
        <v>2765</v>
      </c>
      <c r="H18" s="183" t="s">
        <v>2657</v>
      </c>
      <c r="I18" s="183" t="s">
        <v>2657</v>
      </c>
      <c r="J18" s="183" t="s">
        <v>2765</v>
      </c>
      <c r="K18" s="183" t="s">
        <v>2657</v>
      </c>
      <c r="L18" s="183" t="s">
        <v>2657</v>
      </c>
      <c r="M18" s="183" t="s">
        <v>2765</v>
      </c>
      <c r="N18" s="183" t="s">
        <v>2657</v>
      </c>
      <c r="O18" s="183" t="s">
        <v>2657</v>
      </c>
      <c r="P18" s="183" t="s">
        <v>2765</v>
      </c>
      <c r="Q18" s="183" t="s">
        <v>2657</v>
      </c>
      <c r="R18" s="183" t="s">
        <v>2657</v>
      </c>
      <c r="S18" s="183" t="s">
        <v>2765</v>
      </c>
      <c r="T18" s="183" t="s">
        <v>2657</v>
      </c>
      <c r="U18" s="183" t="s">
        <v>2657</v>
      </c>
      <c r="V18" s="183" t="s">
        <v>2765</v>
      </c>
      <c r="W18" s="183" t="s">
        <v>2657</v>
      </c>
      <c r="X18" s="183" t="s">
        <v>2657</v>
      </c>
      <c r="Y18" s="183" t="s">
        <v>2765</v>
      </c>
      <c r="Z18" s="183" t="s">
        <v>2657</v>
      </c>
      <c r="AA18" s="183" t="s">
        <v>2657</v>
      </c>
      <c r="AB18" s="183" t="s">
        <v>2765</v>
      </c>
      <c r="AC18" s="183" t="s">
        <v>2657</v>
      </c>
      <c r="AD18" s="183" t="s">
        <v>2657</v>
      </c>
      <c r="AE18" s="183" t="s">
        <v>2765</v>
      </c>
      <c r="AF18" s="183" t="s">
        <v>2657</v>
      </c>
      <c r="AG18" s="183" t="s">
        <v>2657</v>
      </c>
      <c r="AH18" s="183" t="s">
        <v>2765</v>
      </c>
      <c r="AI18" s="183" t="s">
        <v>2657</v>
      </c>
      <c r="AJ18" s="183" t="s">
        <v>2657</v>
      </c>
      <c r="AK18" s="183" t="s">
        <v>2765</v>
      </c>
      <c r="AL18" s="183" t="s">
        <v>2657</v>
      </c>
      <c r="AM18" s="183" t="s">
        <v>2657</v>
      </c>
      <c r="AN18" s="183" t="s">
        <v>2765</v>
      </c>
      <c r="AO18" s="183" t="s">
        <v>2657</v>
      </c>
      <c r="AP18" s="183" t="s">
        <v>2657</v>
      </c>
      <c r="AQ18" s="183" t="s">
        <v>2765</v>
      </c>
      <c r="AR18" s="183" t="s">
        <v>2657</v>
      </c>
      <c r="AS18" s="183" t="s">
        <v>2657</v>
      </c>
      <c r="AT18" s="183" t="s">
        <v>2765</v>
      </c>
      <c r="AU18" s="183" t="s">
        <v>2657</v>
      </c>
      <c r="AV18" s="183" t="s">
        <v>2657</v>
      </c>
      <c r="AW18" s="183" t="s">
        <v>2765</v>
      </c>
      <c r="AX18" s="183" t="s">
        <v>2657</v>
      </c>
      <c r="AY18" s="183" t="s">
        <v>2657</v>
      </c>
      <c r="AZ18" s="183" t="s">
        <v>2765</v>
      </c>
      <c r="BA18" s="183" t="s">
        <v>2657</v>
      </c>
      <c r="BB18" s="183" t="s">
        <v>2657</v>
      </c>
      <c r="BC18" s="183" t="s">
        <v>2765</v>
      </c>
      <c r="BD18" s="183" t="s">
        <v>2657</v>
      </c>
      <c r="BE18" s="183" t="s">
        <v>2657</v>
      </c>
      <c r="BF18" s="183" t="s">
        <v>2765</v>
      </c>
      <c r="BG18" s="183" t="s">
        <v>2657</v>
      </c>
      <c r="BH18" s="183" t="s">
        <v>2657</v>
      </c>
      <c r="BI18" s="183" t="s">
        <v>2765</v>
      </c>
      <c r="BJ18" s="183" t="s">
        <v>2657</v>
      </c>
      <c r="BK18" s="183" t="s">
        <v>2657</v>
      </c>
      <c r="BL18" s="183" t="s">
        <v>2765</v>
      </c>
      <c r="BM18" s="183" t="s">
        <v>2657</v>
      </c>
      <c r="BN18" s="183" t="s">
        <v>2657</v>
      </c>
      <c r="BO18" s="183" t="s">
        <v>2765</v>
      </c>
      <c r="BP18" s="183" t="s">
        <v>2657</v>
      </c>
      <c r="BQ18" s="183" t="s">
        <v>2657</v>
      </c>
      <c r="BR18" s="183" t="s">
        <v>2765</v>
      </c>
      <c r="BS18" s="183" t="s">
        <v>2657</v>
      </c>
      <c r="BT18" s="183" t="s">
        <v>2657</v>
      </c>
      <c r="BU18" s="183" t="s">
        <v>2765</v>
      </c>
      <c r="BV18" s="183" t="s">
        <v>2657</v>
      </c>
      <c r="BW18" s="183" t="s">
        <v>2657</v>
      </c>
      <c r="BX18" s="183" t="s">
        <v>2765</v>
      </c>
      <c r="BY18" s="183" t="s">
        <v>2657</v>
      </c>
      <c r="BZ18" s="183" t="s">
        <v>2657</v>
      </c>
      <c r="CA18" s="183" t="s">
        <v>2765</v>
      </c>
      <c r="CB18" s="183" t="s">
        <v>2657</v>
      </c>
      <c r="CC18" s="183" t="s">
        <v>2657</v>
      </c>
      <c r="CD18" s="183" t="s">
        <v>2765</v>
      </c>
      <c r="CE18" s="183" t="s">
        <v>2657</v>
      </c>
      <c r="CF18" s="183" t="s">
        <v>2657</v>
      </c>
      <c r="CG18" s="183" t="s">
        <v>2765</v>
      </c>
      <c r="CH18" s="183" t="s">
        <v>2657</v>
      </c>
      <c r="CI18" s="183" t="s">
        <v>2657</v>
      </c>
      <c r="CJ18" s="183" t="s">
        <v>2765</v>
      </c>
      <c r="CK18" s="183" t="s">
        <v>2657</v>
      </c>
      <c r="CL18" s="183" t="s">
        <v>2657</v>
      </c>
      <c r="CM18" s="183" t="s">
        <v>2765</v>
      </c>
      <c r="CN18" s="183" t="s">
        <v>2657</v>
      </c>
      <c r="CO18" s="183" t="s">
        <v>2657</v>
      </c>
      <c r="CP18" s="183" t="s">
        <v>2765</v>
      </c>
      <c r="CQ18" s="183" t="s">
        <v>2657</v>
      </c>
      <c r="CR18" s="183" t="s">
        <v>2657</v>
      </c>
      <c r="CS18" s="183" t="s">
        <v>2765</v>
      </c>
      <c r="CT18" s="183" t="s">
        <v>2657</v>
      </c>
      <c r="CU18" s="183" t="s">
        <v>2657</v>
      </c>
      <c r="CV18" s="183" t="s">
        <v>2765</v>
      </c>
      <c r="CW18" s="183" t="s">
        <v>2657</v>
      </c>
      <c r="CX18" s="183" t="s">
        <v>2657</v>
      </c>
      <c r="CY18" s="183" t="s">
        <v>2765</v>
      </c>
      <c r="CZ18" s="183" t="s">
        <v>2657</v>
      </c>
      <c r="DA18" s="183" t="s">
        <v>2657</v>
      </c>
      <c r="DB18" s="183" t="s">
        <v>2765</v>
      </c>
      <c r="DC18" s="183" t="s">
        <v>2657</v>
      </c>
      <c r="DD18" s="183" t="s">
        <v>2657</v>
      </c>
      <c r="DE18" s="183" t="s">
        <v>2765</v>
      </c>
      <c r="DF18" s="183" t="s">
        <v>2657</v>
      </c>
      <c r="DG18" s="183" t="s">
        <v>2657</v>
      </c>
      <c r="DH18" s="183" t="s">
        <v>2765</v>
      </c>
      <c r="DI18" s="183" t="s">
        <v>2657</v>
      </c>
      <c r="DJ18" s="183" t="s">
        <v>2657</v>
      </c>
      <c r="DK18" s="183" t="s">
        <v>2765</v>
      </c>
      <c r="DL18" s="183" t="s">
        <v>2657</v>
      </c>
      <c r="DM18" s="183" t="s">
        <v>2657</v>
      </c>
      <c r="DN18" s="183" t="s">
        <v>2765</v>
      </c>
      <c r="DO18" s="183" t="s">
        <v>2657</v>
      </c>
      <c r="DP18" s="183" t="s">
        <v>2657</v>
      </c>
      <c r="DQ18" s="183" t="s">
        <v>2765</v>
      </c>
      <c r="DR18" s="183" t="s">
        <v>2657</v>
      </c>
      <c r="DS18" s="183" t="s">
        <v>2657</v>
      </c>
      <c r="DT18" s="183" t="s">
        <v>2765</v>
      </c>
      <c r="DU18" s="183" t="s">
        <v>2657</v>
      </c>
      <c r="DV18" s="183" t="s">
        <v>2657</v>
      </c>
      <c r="DW18" s="183" t="s">
        <v>2765</v>
      </c>
      <c r="DX18" s="183" t="s">
        <v>2657</v>
      </c>
      <c r="DY18" s="183" t="s">
        <v>2657</v>
      </c>
      <c r="DZ18" s="183" t="s">
        <v>2765</v>
      </c>
      <c r="EA18" s="183" t="s">
        <v>2657</v>
      </c>
      <c r="EB18" s="183" t="s">
        <v>2657</v>
      </c>
      <c r="EC18" s="183" t="s">
        <v>2765</v>
      </c>
      <c r="ED18" s="183" t="s">
        <v>2657</v>
      </c>
      <c r="EE18" s="183" t="s">
        <v>2657</v>
      </c>
      <c r="EF18" s="183" t="s">
        <v>2765</v>
      </c>
      <c r="EG18" s="183" t="s">
        <v>2657</v>
      </c>
      <c r="EH18" s="183" t="s">
        <v>2657</v>
      </c>
      <c r="EI18" s="183" t="s">
        <v>2765</v>
      </c>
      <c r="EJ18" s="183" t="s">
        <v>2657</v>
      </c>
      <c r="EK18" s="183" t="s">
        <v>2657</v>
      </c>
      <c r="EL18" s="183" t="s">
        <v>2765</v>
      </c>
      <c r="EM18" s="183" t="s">
        <v>2657</v>
      </c>
      <c r="EN18" s="183" t="s">
        <v>2657</v>
      </c>
      <c r="EO18" s="183" t="s">
        <v>2765</v>
      </c>
      <c r="EP18" s="183" t="s">
        <v>2657</v>
      </c>
      <c r="EQ18" s="183" t="s">
        <v>2657</v>
      </c>
      <c r="ER18" s="183" t="s">
        <v>2765</v>
      </c>
      <c r="ES18" s="183" t="s">
        <v>2657</v>
      </c>
      <c r="ET18" s="183" t="s">
        <v>2657</v>
      </c>
    </row>
    <row r="19" spans="1:150" x14ac:dyDescent="0.3">
      <c r="A19" s="1"/>
      <c r="B19" s="184" t="s">
        <v>2860</v>
      </c>
      <c r="C19" s="184" t="s">
        <v>112</v>
      </c>
      <c r="D19" s="184" t="s">
        <v>922</v>
      </c>
      <c r="E19" s="184" t="s">
        <v>2861</v>
      </c>
      <c r="F19" s="184" t="s">
        <v>2862</v>
      </c>
      <c r="G19" s="185" t="s">
        <v>2765</v>
      </c>
      <c r="H19" s="185" t="s">
        <v>2657</v>
      </c>
      <c r="I19" s="185" t="s">
        <v>2657</v>
      </c>
      <c r="J19" s="185" t="s">
        <v>2765</v>
      </c>
      <c r="K19" s="185" t="s">
        <v>2657</v>
      </c>
      <c r="L19" s="185" t="s">
        <v>2657</v>
      </c>
      <c r="M19" s="185" t="s">
        <v>2765</v>
      </c>
      <c r="N19" s="185" t="s">
        <v>2657</v>
      </c>
      <c r="O19" s="185" t="s">
        <v>2657</v>
      </c>
      <c r="P19" s="185" t="s">
        <v>2765</v>
      </c>
      <c r="Q19" s="185" t="s">
        <v>2657</v>
      </c>
      <c r="R19" s="185" t="s">
        <v>2657</v>
      </c>
      <c r="S19" s="185" t="s">
        <v>2765</v>
      </c>
      <c r="T19" s="185" t="s">
        <v>2657</v>
      </c>
      <c r="U19" s="185" t="s">
        <v>2657</v>
      </c>
      <c r="V19" s="185" t="s">
        <v>2765</v>
      </c>
      <c r="W19" s="185" t="s">
        <v>2657</v>
      </c>
      <c r="X19" s="185" t="s">
        <v>2657</v>
      </c>
      <c r="Y19" s="185" t="s">
        <v>2765</v>
      </c>
      <c r="Z19" s="185" t="s">
        <v>2657</v>
      </c>
      <c r="AA19" s="185" t="s">
        <v>2657</v>
      </c>
      <c r="AB19" s="185" t="s">
        <v>2765</v>
      </c>
      <c r="AC19" s="185" t="s">
        <v>2657</v>
      </c>
      <c r="AD19" s="185" t="s">
        <v>2657</v>
      </c>
      <c r="AE19" s="185" t="s">
        <v>2765</v>
      </c>
      <c r="AF19" s="185" t="s">
        <v>2657</v>
      </c>
      <c r="AG19" s="185" t="s">
        <v>2657</v>
      </c>
      <c r="AH19" s="185" t="s">
        <v>2765</v>
      </c>
      <c r="AI19" s="185" t="s">
        <v>2657</v>
      </c>
      <c r="AJ19" s="185" t="s">
        <v>2657</v>
      </c>
      <c r="AK19" s="185" t="s">
        <v>2765</v>
      </c>
      <c r="AL19" s="185" t="s">
        <v>2657</v>
      </c>
      <c r="AM19" s="185" t="s">
        <v>2657</v>
      </c>
      <c r="AN19" s="185" t="s">
        <v>2765</v>
      </c>
      <c r="AO19" s="185" t="s">
        <v>2657</v>
      </c>
      <c r="AP19" s="185" t="s">
        <v>2657</v>
      </c>
      <c r="AQ19" s="185" t="s">
        <v>2765</v>
      </c>
      <c r="AR19" s="185" t="s">
        <v>2657</v>
      </c>
      <c r="AS19" s="185" t="s">
        <v>2657</v>
      </c>
      <c r="AT19" s="185" t="s">
        <v>2765</v>
      </c>
      <c r="AU19" s="185" t="s">
        <v>2657</v>
      </c>
      <c r="AV19" s="185" t="s">
        <v>2657</v>
      </c>
      <c r="AW19" s="185" t="s">
        <v>2765</v>
      </c>
      <c r="AX19" s="185" t="s">
        <v>2657</v>
      </c>
      <c r="AY19" s="185" t="s">
        <v>2657</v>
      </c>
      <c r="AZ19" s="185" t="s">
        <v>2765</v>
      </c>
      <c r="BA19" s="185" t="s">
        <v>2657</v>
      </c>
      <c r="BB19" s="185" t="s">
        <v>2657</v>
      </c>
      <c r="BC19" s="185" t="s">
        <v>2765</v>
      </c>
      <c r="BD19" s="185" t="s">
        <v>2657</v>
      </c>
      <c r="BE19" s="185" t="s">
        <v>2657</v>
      </c>
      <c r="BF19" s="185" t="s">
        <v>2765</v>
      </c>
      <c r="BG19" s="185" t="s">
        <v>2657</v>
      </c>
      <c r="BH19" s="185" t="s">
        <v>2657</v>
      </c>
      <c r="BI19" s="185" t="s">
        <v>2765</v>
      </c>
      <c r="BJ19" s="185" t="s">
        <v>2657</v>
      </c>
      <c r="BK19" s="185" t="s">
        <v>2657</v>
      </c>
      <c r="BL19" s="185" t="s">
        <v>2765</v>
      </c>
      <c r="BM19" s="185" t="s">
        <v>2657</v>
      </c>
      <c r="BN19" s="185" t="s">
        <v>2657</v>
      </c>
      <c r="BO19" s="185" t="s">
        <v>2765</v>
      </c>
      <c r="BP19" s="185" t="s">
        <v>2657</v>
      </c>
      <c r="BQ19" s="185" t="s">
        <v>2657</v>
      </c>
      <c r="BR19" s="185" t="s">
        <v>2765</v>
      </c>
      <c r="BS19" s="185" t="s">
        <v>2657</v>
      </c>
      <c r="BT19" s="185" t="s">
        <v>2657</v>
      </c>
      <c r="BU19" s="185" t="s">
        <v>2765</v>
      </c>
      <c r="BV19" s="185" t="s">
        <v>2657</v>
      </c>
      <c r="BW19" s="185" t="s">
        <v>2657</v>
      </c>
      <c r="BX19" s="185" t="s">
        <v>2765</v>
      </c>
      <c r="BY19" s="185" t="s">
        <v>2657</v>
      </c>
      <c r="BZ19" s="185" t="s">
        <v>2657</v>
      </c>
      <c r="CA19" s="185" t="s">
        <v>2765</v>
      </c>
      <c r="CB19" s="185" t="s">
        <v>2657</v>
      </c>
      <c r="CC19" s="185" t="s">
        <v>2657</v>
      </c>
      <c r="CD19" s="185" t="s">
        <v>2765</v>
      </c>
      <c r="CE19" s="185" t="s">
        <v>2657</v>
      </c>
      <c r="CF19" s="185" t="s">
        <v>2657</v>
      </c>
      <c r="CG19" s="185" t="s">
        <v>2765</v>
      </c>
      <c r="CH19" s="185" t="s">
        <v>2657</v>
      </c>
      <c r="CI19" s="185" t="s">
        <v>2657</v>
      </c>
      <c r="CJ19" s="185" t="s">
        <v>2765</v>
      </c>
      <c r="CK19" s="185" t="s">
        <v>2657</v>
      </c>
      <c r="CL19" s="185" t="s">
        <v>2657</v>
      </c>
      <c r="CM19" s="185" t="s">
        <v>2765</v>
      </c>
      <c r="CN19" s="185" t="s">
        <v>2657</v>
      </c>
      <c r="CO19" s="185" t="s">
        <v>2657</v>
      </c>
      <c r="CP19" s="185" t="s">
        <v>2765</v>
      </c>
      <c r="CQ19" s="185" t="s">
        <v>2657</v>
      </c>
      <c r="CR19" s="185" t="s">
        <v>2657</v>
      </c>
      <c r="CS19" s="185" t="s">
        <v>2765</v>
      </c>
      <c r="CT19" s="185" t="s">
        <v>2657</v>
      </c>
      <c r="CU19" s="185" t="s">
        <v>2657</v>
      </c>
      <c r="CV19" s="185" t="s">
        <v>2765</v>
      </c>
      <c r="CW19" s="185" t="s">
        <v>2657</v>
      </c>
      <c r="CX19" s="185" t="s">
        <v>2657</v>
      </c>
      <c r="CY19" s="185" t="s">
        <v>2765</v>
      </c>
      <c r="CZ19" s="185" t="s">
        <v>2657</v>
      </c>
      <c r="DA19" s="185" t="s">
        <v>2657</v>
      </c>
      <c r="DB19" s="185" t="s">
        <v>2765</v>
      </c>
      <c r="DC19" s="185" t="s">
        <v>2657</v>
      </c>
      <c r="DD19" s="185" t="s">
        <v>2657</v>
      </c>
      <c r="DE19" s="185" t="s">
        <v>2765</v>
      </c>
      <c r="DF19" s="185" t="s">
        <v>2657</v>
      </c>
      <c r="DG19" s="185" t="s">
        <v>2657</v>
      </c>
      <c r="DH19" s="185" t="s">
        <v>2765</v>
      </c>
      <c r="DI19" s="185" t="s">
        <v>2657</v>
      </c>
      <c r="DJ19" s="185" t="s">
        <v>2657</v>
      </c>
      <c r="DK19" s="185" t="s">
        <v>2765</v>
      </c>
      <c r="DL19" s="185" t="s">
        <v>2657</v>
      </c>
      <c r="DM19" s="185" t="s">
        <v>2657</v>
      </c>
      <c r="DN19" s="185" t="s">
        <v>2765</v>
      </c>
      <c r="DO19" s="185" t="s">
        <v>2657</v>
      </c>
      <c r="DP19" s="185" t="s">
        <v>2657</v>
      </c>
      <c r="DQ19" s="185" t="s">
        <v>2765</v>
      </c>
      <c r="DR19" s="185" t="s">
        <v>2657</v>
      </c>
      <c r="DS19" s="185" t="s">
        <v>2657</v>
      </c>
      <c r="DT19" s="185" t="s">
        <v>2765</v>
      </c>
      <c r="DU19" s="185" t="s">
        <v>2657</v>
      </c>
      <c r="DV19" s="185" t="s">
        <v>2657</v>
      </c>
      <c r="DW19" s="185" t="s">
        <v>2765</v>
      </c>
      <c r="DX19" s="185" t="s">
        <v>2657</v>
      </c>
      <c r="DY19" s="185" t="s">
        <v>2657</v>
      </c>
      <c r="DZ19" s="185" t="s">
        <v>2765</v>
      </c>
      <c r="EA19" s="185" t="s">
        <v>2657</v>
      </c>
      <c r="EB19" s="185" t="s">
        <v>2657</v>
      </c>
      <c r="EC19" s="185" t="s">
        <v>2765</v>
      </c>
      <c r="ED19" s="185" t="s">
        <v>2657</v>
      </c>
      <c r="EE19" s="185" t="s">
        <v>2657</v>
      </c>
      <c r="EF19" s="185" t="s">
        <v>2765</v>
      </c>
      <c r="EG19" s="185" t="s">
        <v>2657</v>
      </c>
      <c r="EH19" s="185" t="s">
        <v>2657</v>
      </c>
      <c r="EI19" s="185" t="s">
        <v>2765</v>
      </c>
      <c r="EJ19" s="185" t="s">
        <v>2657</v>
      </c>
      <c r="EK19" s="185" t="s">
        <v>2657</v>
      </c>
      <c r="EL19" s="185" t="s">
        <v>2765</v>
      </c>
      <c r="EM19" s="185" t="s">
        <v>2657</v>
      </c>
      <c r="EN19" s="185" t="s">
        <v>2657</v>
      </c>
      <c r="EO19" s="185" t="s">
        <v>2765</v>
      </c>
      <c r="EP19" s="185" t="s">
        <v>2657</v>
      </c>
      <c r="EQ19" s="185" t="s">
        <v>2657</v>
      </c>
      <c r="ER19" s="185" t="s">
        <v>2765</v>
      </c>
      <c r="ES19" s="185" t="s">
        <v>2657</v>
      </c>
      <c r="ET19" s="185" t="s">
        <v>2657</v>
      </c>
    </row>
    <row r="20" spans="1:150" x14ac:dyDescent="0.3">
      <c r="A20" s="1"/>
      <c r="B20" s="184" t="s">
        <v>2863</v>
      </c>
      <c r="C20" s="184" t="s">
        <v>112</v>
      </c>
      <c r="D20" s="184" t="s">
        <v>922</v>
      </c>
      <c r="E20" s="184" t="s">
        <v>2864</v>
      </c>
      <c r="F20" s="184" t="s">
        <v>2865</v>
      </c>
      <c r="G20" s="185" t="s">
        <v>2765</v>
      </c>
      <c r="H20" s="185" t="s">
        <v>2657</v>
      </c>
      <c r="I20" s="185" t="s">
        <v>2657</v>
      </c>
      <c r="J20" s="185" t="s">
        <v>2765</v>
      </c>
      <c r="K20" s="185" t="s">
        <v>2657</v>
      </c>
      <c r="L20" s="185" t="s">
        <v>2657</v>
      </c>
      <c r="M20" s="185" t="s">
        <v>2765</v>
      </c>
      <c r="N20" s="185" t="s">
        <v>2657</v>
      </c>
      <c r="O20" s="185" t="s">
        <v>2657</v>
      </c>
      <c r="P20" s="185" t="s">
        <v>2765</v>
      </c>
      <c r="Q20" s="185" t="s">
        <v>2657</v>
      </c>
      <c r="R20" s="185" t="s">
        <v>2657</v>
      </c>
      <c r="S20" s="185" t="s">
        <v>2765</v>
      </c>
      <c r="T20" s="185" t="s">
        <v>2657</v>
      </c>
      <c r="U20" s="185" t="s">
        <v>2657</v>
      </c>
      <c r="V20" s="185" t="s">
        <v>2765</v>
      </c>
      <c r="W20" s="185" t="s">
        <v>2657</v>
      </c>
      <c r="X20" s="185" t="s">
        <v>2657</v>
      </c>
      <c r="Y20" s="185" t="s">
        <v>2765</v>
      </c>
      <c r="Z20" s="185" t="s">
        <v>2657</v>
      </c>
      <c r="AA20" s="185" t="s">
        <v>2657</v>
      </c>
      <c r="AB20" s="185" t="s">
        <v>2765</v>
      </c>
      <c r="AC20" s="185" t="s">
        <v>2657</v>
      </c>
      <c r="AD20" s="185" t="s">
        <v>2657</v>
      </c>
      <c r="AE20" s="185" t="s">
        <v>2765</v>
      </c>
      <c r="AF20" s="185" t="s">
        <v>2657</v>
      </c>
      <c r="AG20" s="185" t="s">
        <v>2657</v>
      </c>
      <c r="AH20" s="185" t="s">
        <v>2765</v>
      </c>
      <c r="AI20" s="185" t="s">
        <v>2657</v>
      </c>
      <c r="AJ20" s="185" t="s">
        <v>2657</v>
      </c>
      <c r="AK20" s="185" t="s">
        <v>2765</v>
      </c>
      <c r="AL20" s="185" t="s">
        <v>2657</v>
      </c>
      <c r="AM20" s="185" t="s">
        <v>2657</v>
      </c>
      <c r="AN20" s="185" t="s">
        <v>2765</v>
      </c>
      <c r="AO20" s="185" t="s">
        <v>2657</v>
      </c>
      <c r="AP20" s="185" t="s">
        <v>2657</v>
      </c>
      <c r="AQ20" s="185" t="s">
        <v>2765</v>
      </c>
      <c r="AR20" s="185" t="s">
        <v>2657</v>
      </c>
      <c r="AS20" s="185" t="s">
        <v>2657</v>
      </c>
      <c r="AT20" s="185" t="s">
        <v>2765</v>
      </c>
      <c r="AU20" s="185" t="s">
        <v>2657</v>
      </c>
      <c r="AV20" s="185" t="s">
        <v>2657</v>
      </c>
      <c r="AW20" s="185" t="s">
        <v>2765</v>
      </c>
      <c r="AX20" s="185" t="s">
        <v>2657</v>
      </c>
      <c r="AY20" s="185" t="s">
        <v>2657</v>
      </c>
      <c r="AZ20" s="185" t="s">
        <v>2765</v>
      </c>
      <c r="BA20" s="185" t="s">
        <v>2657</v>
      </c>
      <c r="BB20" s="185" t="s">
        <v>2657</v>
      </c>
      <c r="BC20" s="185" t="s">
        <v>2765</v>
      </c>
      <c r="BD20" s="185" t="s">
        <v>2657</v>
      </c>
      <c r="BE20" s="185" t="s">
        <v>2657</v>
      </c>
      <c r="BF20" s="185" t="s">
        <v>2765</v>
      </c>
      <c r="BG20" s="185" t="s">
        <v>2657</v>
      </c>
      <c r="BH20" s="185" t="s">
        <v>2657</v>
      </c>
      <c r="BI20" s="185" t="s">
        <v>2765</v>
      </c>
      <c r="BJ20" s="185" t="s">
        <v>2657</v>
      </c>
      <c r="BK20" s="185" t="s">
        <v>2657</v>
      </c>
      <c r="BL20" s="185" t="s">
        <v>2765</v>
      </c>
      <c r="BM20" s="185" t="s">
        <v>2657</v>
      </c>
      <c r="BN20" s="185" t="s">
        <v>2657</v>
      </c>
      <c r="BO20" s="185" t="s">
        <v>2765</v>
      </c>
      <c r="BP20" s="185" t="s">
        <v>2657</v>
      </c>
      <c r="BQ20" s="185" t="s">
        <v>2657</v>
      </c>
      <c r="BR20" s="185" t="s">
        <v>2765</v>
      </c>
      <c r="BS20" s="185" t="s">
        <v>2657</v>
      </c>
      <c r="BT20" s="185" t="s">
        <v>2657</v>
      </c>
      <c r="BU20" s="185" t="s">
        <v>2765</v>
      </c>
      <c r="BV20" s="185" t="s">
        <v>2657</v>
      </c>
      <c r="BW20" s="185" t="s">
        <v>2657</v>
      </c>
      <c r="BX20" s="185" t="s">
        <v>2765</v>
      </c>
      <c r="BY20" s="185" t="s">
        <v>2657</v>
      </c>
      <c r="BZ20" s="185" t="s">
        <v>2657</v>
      </c>
      <c r="CA20" s="185" t="s">
        <v>2765</v>
      </c>
      <c r="CB20" s="185" t="s">
        <v>2657</v>
      </c>
      <c r="CC20" s="185" t="s">
        <v>2657</v>
      </c>
      <c r="CD20" s="185" t="s">
        <v>2765</v>
      </c>
      <c r="CE20" s="185" t="s">
        <v>2657</v>
      </c>
      <c r="CF20" s="185" t="s">
        <v>2657</v>
      </c>
      <c r="CG20" s="185" t="s">
        <v>2765</v>
      </c>
      <c r="CH20" s="185" t="s">
        <v>2657</v>
      </c>
      <c r="CI20" s="185" t="s">
        <v>2657</v>
      </c>
      <c r="CJ20" s="185" t="s">
        <v>2765</v>
      </c>
      <c r="CK20" s="185" t="s">
        <v>2657</v>
      </c>
      <c r="CL20" s="185" t="s">
        <v>2657</v>
      </c>
      <c r="CM20" s="185" t="s">
        <v>2765</v>
      </c>
      <c r="CN20" s="185" t="s">
        <v>2657</v>
      </c>
      <c r="CO20" s="185" t="s">
        <v>2657</v>
      </c>
      <c r="CP20" s="185" t="s">
        <v>2765</v>
      </c>
      <c r="CQ20" s="185" t="s">
        <v>2657</v>
      </c>
      <c r="CR20" s="185" t="s">
        <v>2657</v>
      </c>
      <c r="CS20" s="185" t="s">
        <v>2765</v>
      </c>
      <c r="CT20" s="185" t="s">
        <v>2657</v>
      </c>
      <c r="CU20" s="185" t="s">
        <v>2657</v>
      </c>
      <c r="CV20" s="185" t="s">
        <v>2765</v>
      </c>
      <c r="CW20" s="185" t="s">
        <v>2657</v>
      </c>
      <c r="CX20" s="185" t="s">
        <v>2657</v>
      </c>
      <c r="CY20" s="185" t="s">
        <v>2765</v>
      </c>
      <c r="CZ20" s="185" t="s">
        <v>2657</v>
      </c>
      <c r="DA20" s="185" t="s">
        <v>2657</v>
      </c>
      <c r="DB20" s="185" t="s">
        <v>2765</v>
      </c>
      <c r="DC20" s="185" t="s">
        <v>2657</v>
      </c>
      <c r="DD20" s="185" t="s">
        <v>2657</v>
      </c>
      <c r="DE20" s="185" t="s">
        <v>2765</v>
      </c>
      <c r="DF20" s="185" t="s">
        <v>2657</v>
      </c>
      <c r="DG20" s="185" t="s">
        <v>2657</v>
      </c>
      <c r="DH20" s="185" t="s">
        <v>2765</v>
      </c>
      <c r="DI20" s="185" t="s">
        <v>2657</v>
      </c>
      <c r="DJ20" s="185" t="s">
        <v>2657</v>
      </c>
      <c r="DK20" s="185" t="s">
        <v>2765</v>
      </c>
      <c r="DL20" s="185" t="s">
        <v>2657</v>
      </c>
      <c r="DM20" s="185" t="s">
        <v>2657</v>
      </c>
      <c r="DN20" s="185" t="s">
        <v>2765</v>
      </c>
      <c r="DO20" s="185" t="s">
        <v>2657</v>
      </c>
      <c r="DP20" s="185" t="s">
        <v>2657</v>
      </c>
      <c r="DQ20" s="185" t="s">
        <v>2765</v>
      </c>
      <c r="DR20" s="185" t="s">
        <v>2657</v>
      </c>
      <c r="DS20" s="185" t="s">
        <v>2657</v>
      </c>
      <c r="DT20" s="185" t="s">
        <v>2765</v>
      </c>
      <c r="DU20" s="185" t="s">
        <v>2657</v>
      </c>
      <c r="DV20" s="185" t="s">
        <v>2657</v>
      </c>
      <c r="DW20" s="185" t="s">
        <v>2765</v>
      </c>
      <c r="DX20" s="185" t="s">
        <v>2657</v>
      </c>
      <c r="DY20" s="185" t="s">
        <v>2657</v>
      </c>
      <c r="DZ20" s="185" t="s">
        <v>2765</v>
      </c>
      <c r="EA20" s="185" t="s">
        <v>2657</v>
      </c>
      <c r="EB20" s="185" t="s">
        <v>2657</v>
      </c>
      <c r="EC20" s="185" t="s">
        <v>2765</v>
      </c>
      <c r="ED20" s="185" t="s">
        <v>2657</v>
      </c>
      <c r="EE20" s="185" t="s">
        <v>2657</v>
      </c>
      <c r="EF20" s="185" t="s">
        <v>2765</v>
      </c>
      <c r="EG20" s="185" t="s">
        <v>2657</v>
      </c>
      <c r="EH20" s="185" t="s">
        <v>2657</v>
      </c>
      <c r="EI20" s="185" t="s">
        <v>2765</v>
      </c>
      <c r="EJ20" s="185" t="s">
        <v>2657</v>
      </c>
      <c r="EK20" s="185" t="s">
        <v>2657</v>
      </c>
      <c r="EL20" s="185" t="s">
        <v>2765</v>
      </c>
      <c r="EM20" s="185" t="s">
        <v>2657</v>
      </c>
      <c r="EN20" s="185" t="s">
        <v>2657</v>
      </c>
      <c r="EO20" s="185" t="s">
        <v>2765</v>
      </c>
      <c r="EP20" s="185" t="s">
        <v>2657</v>
      </c>
      <c r="EQ20" s="185" t="s">
        <v>2657</v>
      </c>
      <c r="ER20" s="185" t="s">
        <v>2765</v>
      </c>
      <c r="ES20" s="185" t="s">
        <v>2657</v>
      </c>
      <c r="ET20" s="185" t="s">
        <v>2657</v>
      </c>
    </row>
    <row r="21" spans="1:150" x14ac:dyDescent="0.3">
      <c r="A21" s="1"/>
      <c r="B21" s="184" t="s">
        <v>2866</v>
      </c>
      <c r="C21" s="184" t="s">
        <v>112</v>
      </c>
      <c r="D21" s="184" t="s">
        <v>922</v>
      </c>
      <c r="E21" s="184" t="s">
        <v>2867</v>
      </c>
      <c r="F21" s="184" t="s">
        <v>2868</v>
      </c>
      <c r="G21" s="185" t="s">
        <v>2765</v>
      </c>
      <c r="H21" s="185" t="s">
        <v>2657</v>
      </c>
      <c r="I21" s="185" t="s">
        <v>2657</v>
      </c>
      <c r="J21" s="185" t="s">
        <v>2765</v>
      </c>
      <c r="K21" s="185" t="s">
        <v>2657</v>
      </c>
      <c r="L21" s="185" t="s">
        <v>2657</v>
      </c>
      <c r="M21" s="185" t="s">
        <v>2765</v>
      </c>
      <c r="N21" s="185" t="s">
        <v>2657</v>
      </c>
      <c r="O21" s="185" t="s">
        <v>2657</v>
      </c>
      <c r="P21" s="185" t="s">
        <v>2765</v>
      </c>
      <c r="Q21" s="185" t="s">
        <v>2657</v>
      </c>
      <c r="R21" s="185" t="s">
        <v>2657</v>
      </c>
      <c r="S21" s="185" t="s">
        <v>2765</v>
      </c>
      <c r="T21" s="185" t="s">
        <v>2657</v>
      </c>
      <c r="U21" s="185" t="s">
        <v>2657</v>
      </c>
      <c r="V21" s="185" t="s">
        <v>2765</v>
      </c>
      <c r="W21" s="185" t="s">
        <v>2657</v>
      </c>
      <c r="X21" s="185" t="s">
        <v>2657</v>
      </c>
      <c r="Y21" s="185" t="s">
        <v>2765</v>
      </c>
      <c r="Z21" s="185" t="s">
        <v>2657</v>
      </c>
      <c r="AA21" s="185" t="s">
        <v>2657</v>
      </c>
      <c r="AB21" s="185" t="s">
        <v>2765</v>
      </c>
      <c r="AC21" s="185" t="s">
        <v>2657</v>
      </c>
      <c r="AD21" s="185" t="s">
        <v>2657</v>
      </c>
      <c r="AE21" s="185" t="s">
        <v>2765</v>
      </c>
      <c r="AF21" s="185" t="s">
        <v>2657</v>
      </c>
      <c r="AG21" s="185" t="s">
        <v>2657</v>
      </c>
      <c r="AH21" s="185" t="s">
        <v>2765</v>
      </c>
      <c r="AI21" s="185" t="s">
        <v>2657</v>
      </c>
      <c r="AJ21" s="185" t="s">
        <v>2657</v>
      </c>
      <c r="AK21" s="185" t="s">
        <v>2765</v>
      </c>
      <c r="AL21" s="185" t="s">
        <v>2657</v>
      </c>
      <c r="AM21" s="185" t="s">
        <v>2657</v>
      </c>
      <c r="AN21" s="185" t="s">
        <v>2765</v>
      </c>
      <c r="AO21" s="185" t="s">
        <v>2657</v>
      </c>
      <c r="AP21" s="185" t="s">
        <v>2657</v>
      </c>
      <c r="AQ21" s="185" t="s">
        <v>2765</v>
      </c>
      <c r="AR21" s="185" t="s">
        <v>2657</v>
      </c>
      <c r="AS21" s="185" t="s">
        <v>2657</v>
      </c>
      <c r="AT21" s="185" t="s">
        <v>2765</v>
      </c>
      <c r="AU21" s="185" t="s">
        <v>2657</v>
      </c>
      <c r="AV21" s="185" t="s">
        <v>2657</v>
      </c>
      <c r="AW21" s="185" t="s">
        <v>2765</v>
      </c>
      <c r="AX21" s="185" t="s">
        <v>2657</v>
      </c>
      <c r="AY21" s="185" t="s">
        <v>2657</v>
      </c>
      <c r="AZ21" s="185" t="s">
        <v>2765</v>
      </c>
      <c r="BA21" s="185" t="s">
        <v>2657</v>
      </c>
      <c r="BB21" s="185" t="s">
        <v>2657</v>
      </c>
      <c r="BC21" s="185" t="s">
        <v>2765</v>
      </c>
      <c r="BD21" s="185" t="s">
        <v>2657</v>
      </c>
      <c r="BE21" s="185" t="s">
        <v>2657</v>
      </c>
      <c r="BF21" s="185" t="s">
        <v>2765</v>
      </c>
      <c r="BG21" s="185" t="s">
        <v>2657</v>
      </c>
      <c r="BH21" s="185" t="s">
        <v>2657</v>
      </c>
      <c r="BI21" s="185" t="s">
        <v>2765</v>
      </c>
      <c r="BJ21" s="185" t="s">
        <v>2657</v>
      </c>
      <c r="BK21" s="185" t="s">
        <v>2657</v>
      </c>
      <c r="BL21" s="185" t="s">
        <v>2765</v>
      </c>
      <c r="BM21" s="185" t="s">
        <v>2657</v>
      </c>
      <c r="BN21" s="185" t="s">
        <v>2657</v>
      </c>
      <c r="BO21" s="185" t="s">
        <v>2765</v>
      </c>
      <c r="BP21" s="185" t="s">
        <v>2657</v>
      </c>
      <c r="BQ21" s="185" t="s">
        <v>2657</v>
      </c>
      <c r="BR21" s="185" t="s">
        <v>2765</v>
      </c>
      <c r="BS21" s="185" t="s">
        <v>2657</v>
      </c>
      <c r="BT21" s="185" t="s">
        <v>2657</v>
      </c>
      <c r="BU21" s="185" t="s">
        <v>2765</v>
      </c>
      <c r="BV21" s="185" t="s">
        <v>2657</v>
      </c>
      <c r="BW21" s="185" t="s">
        <v>2657</v>
      </c>
      <c r="BX21" s="185" t="s">
        <v>2765</v>
      </c>
      <c r="BY21" s="185" t="s">
        <v>2657</v>
      </c>
      <c r="BZ21" s="185" t="s">
        <v>2657</v>
      </c>
      <c r="CA21" s="185" t="s">
        <v>2765</v>
      </c>
      <c r="CB21" s="185" t="s">
        <v>2657</v>
      </c>
      <c r="CC21" s="185" t="s">
        <v>2657</v>
      </c>
      <c r="CD21" s="185" t="s">
        <v>2765</v>
      </c>
      <c r="CE21" s="185" t="s">
        <v>2657</v>
      </c>
      <c r="CF21" s="185" t="s">
        <v>2657</v>
      </c>
      <c r="CG21" s="185" t="s">
        <v>2765</v>
      </c>
      <c r="CH21" s="185" t="s">
        <v>2657</v>
      </c>
      <c r="CI21" s="185" t="s">
        <v>2657</v>
      </c>
      <c r="CJ21" s="185" t="s">
        <v>2765</v>
      </c>
      <c r="CK21" s="185" t="s">
        <v>2657</v>
      </c>
      <c r="CL21" s="185" t="s">
        <v>2657</v>
      </c>
      <c r="CM21" s="185" t="s">
        <v>2765</v>
      </c>
      <c r="CN21" s="185" t="s">
        <v>2657</v>
      </c>
      <c r="CO21" s="185" t="s">
        <v>2657</v>
      </c>
      <c r="CP21" s="185" t="s">
        <v>2765</v>
      </c>
      <c r="CQ21" s="185" t="s">
        <v>2657</v>
      </c>
      <c r="CR21" s="185" t="s">
        <v>2657</v>
      </c>
      <c r="CS21" s="185" t="s">
        <v>2765</v>
      </c>
      <c r="CT21" s="185" t="s">
        <v>2657</v>
      </c>
      <c r="CU21" s="185" t="s">
        <v>2657</v>
      </c>
      <c r="CV21" s="185" t="s">
        <v>2765</v>
      </c>
      <c r="CW21" s="185" t="s">
        <v>2657</v>
      </c>
      <c r="CX21" s="185" t="s">
        <v>2657</v>
      </c>
      <c r="CY21" s="185" t="s">
        <v>2765</v>
      </c>
      <c r="CZ21" s="185" t="s">
        <v>2657</v>
      </c>
      <c r="DA21" s="185" t="s">
        <v>2657</v>
      </c>
      <c r="DB21" s="185" t="s">
        <v>2765</v>
      </c>
      <c r="DC21" s="185" t="s">
        <v>2657</v>
      </c>
      <c r="DD21" s="185" t="s">
        <v>2657</v>
      </c>
      <c r="DE21" s="185" t="s">
        <v>2765</v>
      </c>
      <c r="DF21" s="185" t="s">
        <v>2657</v>
      </c>
      <c r="DG21" s="185" t="s">
        <v>2657</v>
      </c>
      <c r="DH21" s="185" t="s">
        <v>2765</v>
      </c>
      <c r="DI21" s="185" t="s">
        <v>2657</v>
      </c>
      <c r="DJ21" s="185" t="s">
        <v>2657</v>
      </c>
      <c r="DK21" s="185" t="s">
        <v>2765</v>
      </c>
      <c r="DL21" s="185" t="s">
        <v>2657</v>
      </c>
      <c r="DM21" s="185" t="s">
        <v>2657</v>
      </c>
      <c r="DN21" s="185" t="s">
        <v>2765</v>
      </c>
      <c r="DO21" s="185" t="s">
        <v>2657</v>
      </c>
      <c r="DP21" s="185" t="s">
        <v>2657</v>
      </c>
      <c r="DQ21" s="185" t="s">
        <v>2765</v>
      </c>
      <c r="DR21" s="185" t="s">
        <v>2657</v>
      </c>
      <c r="DS21" s="185" t="s">
        <v>2657</v>
      </c>
      <c r="DT21" s="185" t="s">
        <v>2765</v>
      </c>
      <c r="DU21" s="185" t="s">
        <v>2657</v>
      </c>
      <c r="DV21" s="185" t="s">
        <v>2657</v>
      </c>
      <c r="DW21" s="185" t="s">
        <v>2765</v>
      </c>
      <c r="DX21" s="185" t="s">
        <v>2657</v>
      </c>
      <c r="DY21" s="185" t="s">
        <v>2657</v>
      </c>
      <c r="DZ21" s="185" t="s">
        <v>2765</v>
      </c>
      <c r="EA21" s="185" t="s">
        <v>2657</v>
      </c>
      <c r="EB21" s="185" t="s">
        <v>2657</v>
      </c>
      <c r="EC21" s="185" t="s">
        <v>2765</v>
      </c>
      <c r="ED21" s="185" t="s">
        <v>2657</v>
      </c>
      <c r="EE21" s="185" t="s">
        <v>2657</v>
      </c>
      <c r="EF21" s="185" t="s">
        <v>2765</v>
      </c>
      <c r="EG21" s="185" t="s">
        <v>2657</v>
      </c>
      <c r="EH21" s="185" t="s">
        <v>2657</v>
      </c>
      <c r="EI21" s="185" t="s">
        <v>2765</v>
      </c>
      <c r="EJ21" s="185" t="s">
        <v>2657</v>
      </c>
      <c r="EK21" s="185" t="s">
        <v>2657</v>
      </c>
      <c r="EL21" s="185" t="s">
        <v>2765</v>
      </c>
      <c r="EM21" s="185" t="s">
        <v>2657</v>
      </c>
      <c r="EN21" s="185" t="s">
        <v>2657</v>
      </c>
      <c r="EO21" s="185" t="s">
        <v>2765</v>
      </c>
      <c r="EP21" s="185" t="s">
        <v>2657</v>
      </c>
      <c r="EQ21" s="185" t="s">
        <v>2657</v>
      </c>
      <c r="ER21" s="185" t="s">
        <v>2765</v>
      </c>
      <c r="ES21" s="185" t="s">
        <v>2657</v>
      </c>
      <c r="ET21" s="185" t="s">
        <v>2657</v>
      </c>
    </row>
    <row r="22" spans="1:150" x14ac:dyDescent="0.3">
      <c r="A22" s="1"/>
      <c r="B22" s="184" t="s">
        <v>2869</v>
      </c>
      <c r="C22" s="184" t="s">
        <v>112</v>
      </c>
      <c r="D22" s="184" t="s">
        <v>922</v>
      </c>
      <c r="E22" s="184" t="s">
        <v>2870</v>
      </c>
      <c r="F22" s="184" t="s">
        <v>2871</v>
      </c>
      <c r="G22" s="185" t="s">
        <v>2765</v>
      </c>
      <c r="H22" s="185" t="s">
        <v>2657</v>
      </c>
      <c r="I22" s="185" t="s">
        <v>2657</v>
      </c>
      <c r="J22" s="185" t="s">
        <v>2765</v>
      </c>
      <c r="K22" s="185" t="s">
        <v>2657</v>
      </c>
      <c r="L22" s="185" t="s">
        <v>2657</v>
      </c>
      <c r="M22" s="185" t="s">
        <v>2765</v>
      </c>
      <c r="N22" s="185" t="s">
        <v>2657</v>
      </c>
      <c r="O22" s="185" t="s">
        <v>2657</v>
      </c>
      <c r="P22" s="185" t="s">
        <v>2765</v>
      </c>
      <c r="Q22" s="185" t="s">
        <v>2657</v>
      </c>
      <c r="R22" s="185" t="s">
        <v>2657</v>
      </c>
      <c r="S22" s="185" t="s">
        <v>2765</v>
      </c>
      <c r="T22" s="185" t="s">
        <v>2657</v>
      </c>
      <c r="U22" s="185" t="s">
        <v>2657</v>
      </c>
      <c r="V22" s="185" t="s">
        <v>2765</v>
      </c>
      <c r="W22" s="185" t="s">
        <v>2657</v>
      </c>
      <c r="X22" s="185" t="s">
        <v>2657</v>
      </c>
      <c r="Y22" s="185" t="s">
        <v>2765</v>
      </c>
      <c r="Z22" s="185" t="s">
        <v>2657</v>
      </c>
      <c r="AA22" s="185" t="s">
        <v>2657</v>
      </c>
      <c r="AB22" s="185" t="s">
        <v>2765</v>
      </c>
      <c r="AC22" s="185" t="s">
        <v>2657</v>
      </c>
      <c r="AD22" s="185" t="s">
        <v>2657</v>
      </c>
      <c r="AE22" s="185" t="s">
        <v>2765</v>
      </c>
      <c r="AF22" s="185" t="s">
        <v>2657</v>
      </c>
      <c r="AG22" s="185" t="s">
        <v>2657</v>
      </c>
      <c r="AH22" s="185" t="s">
        <v>2765</v>
      </c>
      <c r="AI22" s="185" t="s">
        <v>2657</v>
      </c>
      <c r="AJ22" s="185" t="s">
        <v>2657</v>
      </c>
      <c r="AK22" s="185" t="s">
        <v>2765</v>
      </c>
      <c r="AL22" s="185" t="s">
        <v>2657</v>
      </c>
      <c r="AM22" s="185" t="s">
        <v>2657</v>
      </c>
      <c r="AN22" s="185" t="s">
        <v>2765</v>
      </c>
      <c r="AO22" s="185" t="s">
        <v>2657</v>
      </c>
      <c r="AP22" s="185" t="s">
        <v>2657</v>
      </c>
      <c r="AQ22" s="185" t="s">
        <v>2765</v>
      </c>
      <c r="AR22" s="185" t="s">
        <v>2657</v>
      </c>
      <c r="AS22" s="185" t="s">
        <v>2657</v>
      </c>
      <c r="AT22" s="185" t="s">
        <v>2765</v>
      </c>
      <c r="AU22" s="185" t="s">
        <v>2657</v>
      </c>
      <c r="AV22" s="185" t="s">
        <v>2657</v>
      </c>
      <c r="AW22" s="185" t="s">
        <v>2765</v>
      </c>
      <c r="AX22" s="185" t="s">
        <v>2657</v>
      </c>
      <c r="AY22" s="185" t="s">
        <v>2657</v>
      </c>
      <c r="AZ22" s="185" t="s">
        <v>2765</v>
      </c>
      <c r="BA22" s="185" t="s">
        <v>2657</v>
      </c>
      <c r="BB22" s="185" t="s">
        <v>2657</v>
      </c>
      <c r="BC22" s="185" t="s">
        <v>2765</v>
      </c>
      <c r="BD22" s="185" t="s">
        <v>2657</v>
      </c>
      <c r="BE22" s="185" t="s">
        <v>2657</v>
      </c>
      <c r="BF22" s="185" t="s">
        <v>2765</v>
      </c>
      <c r="BG22" s="185" t="s">
        <v>2657</v>
      </c>
      <c r="BH22" s="185" t="s">
        <v>2657</v>
      </c>
      <c r="BI22" s="185" t="s">
        <v>2765</v>
      </c>
      <c r="BJ22" s="185" t="s">
        <v>2657</v>
      </c>
      <c r="BK22" s="185" t="s">
        <v>2657</v>
      </c>
      <c r="BL22" s="185" t="s">
        <v>2765</v>
      </c>
      <c r="BM22" s="185" t="s">
        <v>2657</v>
      </c>
      <c r="BN22" s="185" t="s">
        <v>2657</v>
      </c>
      <c r="BO22" s="185" t="s">
        <v>2765</v>
      </c>
      <c r="BP22" s="185" t="s">
        <v>2657</v>
      </c>
      <c r="BQ22" s="185" t="s">
        <v>2657</v>
      </c>
      <c r="BR22" s="185" t="s">
        <v>2765</v>
      </c>
      <c r="BS22" s="185" t="s">
        <v>2657</v>
      </c>
      <c r="BT22" s="185" t="s">
        <v>2657</v>
      </c>
      <c r="BU22" s="185" t="s">
        <v>2765</v>
      </c>
      <c r="BV22" s="185" t="s">
        <v>2657</v>
      </c>
      <c r="BW22" s="185" t="s">
        <v>2657</v>
      </c>
      <c r="BX22" s="185" t="s">
        <v>2765</v>
      </c>
      <c r="BY22" s="185" t="s">
        <v>2657</v>
      </c>
      <c r="BZ22" s="185" t="s">
        <v>2657</v>
      </c>
      <c r="CA22" s="185" t="s">
        <v>2765</v>
      </c>
      <c r="CB22" s="185" t="s">
        <v>2657</v>
      </c>
      <c r="CC22" s="185" t="s">
        <v>2657</v>
      </c>
      <c r="CD22" s="185" t="s">
        <v>2765</v>
      </c>
      <c r="CE22" s="185" t="s">
        <v>2657</v>
      </c>
      <c r="CF22" s="185" t="s">
        <v>2657</v>
      </c>
      <c r="CG22" s="185" t="s">
        <v>2765</v>
      </c>
      <c r="CH22" s="185" t="s">
        <v>2657</v>
      </c>
      <c r="CI22" s="185" t="s">
        <v>2657</v>
      </c>
      <c r="CJ22" s="185" t="s">
        <v>2765</v>
      </c>
      <c r="CK22" s="185" t="s">
        <v>2657</v>
      </c>
      <c r="CL22" s="185" t="s">
        <v>2657</v>
      </c>
      <c r="CM22" s="185" t="s">
        <v>2765</v>
      </c>
      <c r="CN22" s="185" t="s">
        <v>2657</v>
      </c>
      <c r="CO22" s="185" t="s">
        <v>2657</v>
      </c>
      <c r="CP22" s="185" t="s">
        <v>2765</v>
      </c>
      <c r="CQ22" s="185" t="s">
        <v>2657</v>
      </c>
      <c r="CR22" s="185" t="s">
        <v>2657</v>
      </c>
      <c r="CS22" s="185" t="s">
        <v>2765</v>
      </c>
      <c r="CT22" s="185" t="s">
        <v>2657</v>
      </c>
      <c r="CU22" s="185" t="s">
        <v>2657</v>
      </c>
      <c r="CV22" s="185" t="s">
        <v>2765</v>
      </c>
      <c r="CW22" s="185" t="s">
        <v>2657</v>
      </c>
      <c r="CX22" s="185" t="s">
        <v>2657</v>
      </c>
      <c r="CY22" s="185" t="s">
        <v>2765</v>
      </c>
      <c r="CZ22" s="185" t="s">
        <v>2657</v>
      </c>
      <c r="DA22" s="185" t="s">
        <v>2657</v>
      </c>
      <c r="DB22" s="185" t="s">
        <v>2765</v>
      </c>
      <c r="DC22" s="185" t="s">
        <v>2657</v>
      </c>
      <c r="DD22" s="185" t="s">
        <v>2657</v>
      </c>
      <c r="DE22" s="185" t="s">
        <v>2765</v>
      </c>
      <c r="DF22" s="185" t="s">
        <v>2657</v>
      </c>
      <c r="DG22" s="185" t="s">
        <v>2657</v>
      </c>
      <c r="DH22" s="185" t="s">
        <v>2765</v>
      </c>
      <c r="DI22" s="185" t="s">
        <v>2657</v>
      </c>
      <c r="DJ22" s="185" t="s">
        <v>2657</v>
      </c>
      <c r="DK22" s="185" t="s">
        <v>2765</v>
      </c>
      <c r="DL22" s="185" t="s">
        <v>2657</v>
      </c>
      <c r="DM22" s="185" t="s">
        <v>2657</v>
      </c>
      <c r="DN22" s="185" t="s">
        <v>2765</v>
      </c>
      <c r="DO22" s="185" t="s">
        <v>2657</v>
      </c>
      <c r="DP22" s="185" t="s">
        <v>2657</v>
      </c>
      <c r="DQ22" s="185" t="s">
        <v>2765</v>
      </c>
      <c r="DR22" s="185" t="s">
        <v>2657</v>
      </c>
      <c r="DS22" s="185" t="s">
        <v>2657</v>
      </c>
      <c r="DT22" s="185" t="s">
        <v>2765</v>
      </c>
      <c r="DU22" s="185" t="s">
        <v>2657</v>
      </c>
      <c r="DV22" s="185" t="s">
        <v>2657</v>
      </c>
      <c r="DW22" s="185" t="s">
        <v>2765</v>
      </c>
      <c r="DX22" s="185" t="s">
        <v>2657</v>
      </c>
      <c r="DY22" s="185" t="s">
        <v>2657</v>
      </c>
      <c r="DZ22" s="185" t="s">
        <v>2765</v>
      </c>
      <c r="EA22" s="185" t="s">
        <v>2657</v>
      </c>
      <c r="EB22" s="185" t="s">
        <v>2657</v>
      </c>
      <c r="EC22" s="185" t="s">
        <v>2765</v>
      </c>
      <c r="ED22" s="185" t="s">
        <v>2657</v>
      </c>
      <c r="EE22" s="185" t="s">
        <v>2657</v>
      </c>
      <c r="EF22" s="185" t="s">
        <v>2765</v>
      </c>
      <c r="EG22" s="185" t="s">
        <v>2657</v>
      </c>
      <c r="EH22" s="185" t="s">
        <v>2657</v>
      </c>
      <c r="EI22" s="185" t="s">
        <v>2765</v>
      </c>
      <c r="EJ22" s="185" t="s">
        <v>2657</v>
      </c>
      <c r="EK22" s="185" t="s">
        <v>2657</v>
      </c>
      <c r="EL22" s="185" t="s">
        <v>2765</v>
      </c>
      <c r="EM22" s="185" t="s">
        <v>2657</v>
      </c>
      <c r="EN22" s="185" t="s">
        <v>2657</v>
      </c>
      <c r="EO22" s="185" t="s">
        <v>2765</v>
      </c>
      <c r="EP22" s="185" t="s">
        <v>2657</v>
      </c>
      <c r="EQ22" s="185" t="s">
        <v>2657</v>
      </c>
      <c r="ER22" s="185" t="s">
        <v>2765</v>
      </c>
      <c r="ES22" s="185" t="s">
        <v>2657</v>
      </c>
      <c r="ET22" s="185" t="s">
        <v>2657</v>
      </c>
    </row>
    <row r="23" spans="1:150" x14ac:dyDescent="0.3">
      <c r="A23" s="1"/>
      <c r="B23" s="184" t="s">
        <v>2872</v>
      </c>
      <c r="C23" s="184" t="s">
        <v>112</v>
      </c>
      <c r="D23" s="184" t="s">
        <v>922</v>
      </c>
      <c r="E23" s="184" t="s">
        <v>2873</v>
      </c>
      <c r="F23" s="184" t="s">
        <v>2874</v>
      </c>
      <c r="G23" s="185" t="s">
        <v>2765</v>
      </c>
      <c r="H23" s="185" t="s">
        <v>2657</v>
      </c>
      <c r="I23" s="185" t="s">
        <v>2657</v>
      </c>
      <c r="J23" s="185" t="s">
        <v>2765</v>
      </c>
      <c r="K23" s="185" t="s">
        <v>2657</v>
      </c>
      <c r="L23" s="185" t="s">
        <v>2657</v>
      </c>
      <c r="M23" s="185" t="s">
        <v>2765</v>
      </c>
      <c r="N23" s="185" t="s">
        <v>2657</v>
      </c>
      <c r="O23" s="185" t="s">
        <v>2657</v>
      </c>
      <c r="P23" s="185" t="s">
        <v>2765</v>
      </c>
      <c r="Q23" s="185" t="s">
        <v>2657</v>
      </c>
      <c r="R23" s="185" t="s">
        <v>2657</v>
      </c>
      <c r="S23" s="185" t="s">
        <v>2765</v>
      </c>
      <c r="T23" s="185" t="s">
        <v>2657</v>
      </c>
      <c r="U23" s="185" t="s">
        <v>2657</v>
      </c>
      <c r="V23" s="185" t="s">
        <v>2765</v>
      </c>
      <c r="W23" s="185" t="s">
        <v>2657</v>
      </c>
      <c r="X23" s="185" t="s">
        <v>2657</v>
      </c>
      <c r="Y23" s="185" t="s">
        <v>2765</v>
      </c>
      <c r="Z23" s="185" t="s">
        <v>2657</v>
      </c>
      <c r="AA23" s="185" t="s">
        <v>2657</v>
      </c>
      <c r="AB23" s="185" t="s">
        <v>2765</v>
      </c>
      <c r="AC23" s="185" t="s">
        <v>2657</v>
      </c>
      <c r="AD23" s="185" t="s">
        <v>2657</v>
      </c>
      <c r="AE23" s="185" t="s">
        <v>2765</v>
      </c>
      <c r="AF23" s="185" t="s">
        <v>2657</v>
      </c>
      <c r="AG23" s="185" t="s">
        <v>2657</v>
      </c>
      <c r="AH23" s="185" t="s">
        <v>2765</v>
      </c>
      <c r="AI23" s="185" t="s">
        <v>2657</v>
      </c>
      <c r="AJ23" s="185" t="s">
        <v>2657</v>
      </c>
      <c r="AK23" s="185" t="s">
        <v>2765</v>
      </c>
      <c r="AL23" s="185" t="s">
        <v>2657</v>
      </c>
      <c r="AM23" s="185" t="s">
        <v>2657</v>
      </c>
      <c r="AN23" s="185" t="s">
        <v>2765</v>
      </c>
      <c r="AO23" s="185" t="s">
        <v>2657</v>
      </c>
      <c r="AP23" s="185" t="s">
        <v>2657</v>
      </c>
      <c r="AQ23" s="185" t="s">
        <v>2765</v>
      </c>
      <c r="AR23" s="185" t="s">
        <v>2657</v>
      </c>
      <c r="AS23" s="185" t="s">
        <v>2657</v>
      </c>
      <c r="AT23" s="185" t="s">
        <v>2765</v>
      </c>
      <c r="AU23" s="185" t="s">
        <v>2657</v>
      </c>
      <c r="AV23" s="185" t="s">
        <v>2657</v>
      </c>
      <c r="AW23" s="185" t="s">
        <v>2765</v>
      </c>
      <c r="AX23" s="185" t="s">
        <v>2657</v>
      </c>
      <c r="AY23" s="185" t="s">
        <v>2657</v>
      </c>
      <c r="AZ23" s="185" t="s">
        <v>2765</v>
      </c>
      <c r="BA23" s="185" t="s">
        <v>2657</v>
      </c>
      <c r="BB23" s="185" t="s">
        <v>2657</v>
      </c>
      <c r="BC23" s="185" t="s">
        <v>2765</v>
      </c>
      <c r="BD23" s="185" t="s">
        <v>2657</v>
      </c>
      <c r="BE23" s="185" t="s">
        <v>2657</v>
      </c>
      <c r="BF23" s="185" t="s">
        <v>2765</v>
      </c>
      <c r="BG23" s="185" t="s">
        <v>2657</v>
      </c>
      <c r="BH23" s="185" t="s">
        <v>2657</v>
      </c>
      <c r="BI23" s="185" t="s">
        <v>2765</v>
      </c>
      <c r="BJ23" s="185" t="s">
        <v>2657</v>
      </c>
      <c r="BK23" s="185" t="s">
        <v>2657</v>
      </c>
      <c r="BL23" s="185" t="s">
        <v>2765</v>
      </c>
      <c r="BM23" s="185" t="s">
        <v>2657</v>
      </c>
      <c r="BN23" s="185" t="s">
        <v>2657</v>
      </c>
      <c r="BO23" s="185" t="s">
        <v>2765</v>
      </c>
      <c r="BP23" s="185" t="s">
        <v>2657</v>
      </c>
      <c r="BQ23" s="185" t="s">
        <v>2657</v>
      </c>
      <c r="BR23" s="185" t="s">
        <v>2765</v>
      </c>
      <c r="BS23" s="185" t="s">
        <v>2657</v>
      </c>
      <c r="BT23" s="185" t="s">
        <v>2657</v>
      </c>
      <c r="BU23" s="185" t="s">
        <v>2765</v>
      </c>
      <c r="BV23" s="185" t="s">
        <v>2657</v>
      </c>
      <c r="BW23" s="185" t="s">
        <v>2657</v>
      </c>
      <c r="BX23" s="185" t="s">
        <v>2765</v>
      </c>
      <c r="BY23" s="185" t="s">
        <v>2657</v>
      </c>
      <c r="BZ23" s="185" t="s">
        <v>2657</v>
      </c>
      <c r="CA23" s="185" t="s">
        <v>2765</v>
      </c>
      <c r="CB23" s="185" t="s">
        <v>2657</v>
      </c>
      <c r="CC23" s="185" t="s">
        <v>2657</v>
      </c>
      <c r="CD23" s="185" t="s">
        <v>2765</v>
      </c>
      <c r="CE23" s="185" t="s">
        <v>2657</v>
      </c>
      <c r="CF23" s="185" t="s">
        <v>2657</v>
      </c>
      <c r="CG23" s="185" t="s">
        <v>2765</v>
      </c>
      <c r="CH23" s="185" t="s">
        <v>2657</v>
      </c>
      <c r="CI23" s="185" t="s">
        <v>2657</v>
      </c>
      <c r="CJ23" s="185" t="s">
        <v>2765</v>
      </c>
      <c r="CK23" s="185" t="s">
        <v>2657</v>
      </c>
      <c r="CL23" s="185" t="s">
        <v>2657</v>
      </c>
      <c r="CM23" s="185" t="s">
        <v>2765</v>
      </c>
      <c r="CN23" s="185" t="s">
        <v>2657</v>
      </c>
      <c r="CO23" s="185" t="s">
        <v>2657</v>
      </c>
      <c r="CP23" s="185" t="s">
        <v>2765</v>
      </c>
      <c r="CQ23" s="185" t="s">
        <v>2657</v>
      </c>
      <c r="CR23" s="185" t="s">
        <v>2657</v>
      </c>
      <c r="CS23" s="185" t="s">
        <v>2765</v>
      </c>
      <c r="CT23" s="185" t="s">
        <v>2657</v>
      </c>
      <c r="CU23" s="185" t="s">
        <v>2657</v>
      </c>
      <c r="CV23" s="185" t="s">
        <v>2765</v>
      </c>
      <c r="CW23" s="185" t="s">
        <v>2657</v>
      </c>
      <c r="CX23" s="185" t="s">
        <v>2657</v>
      </c>
      <c r="CY23" s="185" t="s">
        <v>2765</v>
      </c>
      <c r="CZ23" s="185" t="s">
        <v>2657</v>
      </c>
      <c r="DA23" s="185" t="s">
        <v>2657</v>
      </c>
      <c r="DB23" s="185" t="s">
        <v>2765</v>
      </c>
      <c r="DC23" s="185" t="s">
        <v>2657</v>
      </c>
      <c r="DD23" s="185" t="s">
        <v>2657</v>
      </c>
      <c r="DE23" s="185" t="s">
        <v>2765</v>
      </c>
      <c r="DF23" s="185" t="s">
        <v>2657</v>
      </c>
      <c r="DG23" s="185" t="s">
        <v>2657</v>
      </c>
      <c r="DH23" s="185" t="s">
        <v>2765</v>
      </c>
      <c r="DI23" s="185" t="s">
        <v>2657</v>
      </c>
      <c r="DJ23" s="185" t="s">
        <v>2657</v>
      </c>
      <c r="DK23" s="185" t="s">
        <v>2765</v>
      </c>
      <c r="DL23" s="185" t="s">
        <v>2657</v>
      </c>
      <c r="DM23" s="185" t="s">
        <v>2657</v>
      </c>
      <c r="DN23" s="185" t="s">
        <v>2765</v>
      </c>
      <c r="DO23" s="185" t="s">
        <v>2657</v>
      </c>
      <c r="DP23" s="185" t="s">
        <v>2657</v>
      </c>
      <c r="DQ23" s="185" t="s">
        <v>2765</v>
      </c>
      <c r="DR23" s="185" t="s">
        <v>2657</v>
      </c>
      <c r="DS23" s="185" t="s">
        <v>2657</v>
      </c>
      <c r="DT23" s="185" t="s">
        <v>2765</v>
      </c>
      <c r="DU23" s="185" t="s">
        <v>2657</v>
      </c>
      <c r="DV23" s="185" t="s">
        <v>2657</v>
      </c>
      <c r="DW23" s="185" t="s">
        <v>2765</v>
      </c>
      <c r="DX23" s="185" t="s">
        <v>2657</v>
      </c>
      <c r="DY23" s="185" t="s">
        <v>2657</v>
      </c>
      <c r="DZ23" s="185" t="s">
        <v>2765</v>
      </c>
      <c r="EA23" s="185" t="s">
        <v>2657</v>
      </c>
      <c r="EB23" s="185" t="s">
        <v>2657</v>
      </c>
      <c r="EC23" s="185" t="s">
        <v>2765</v>
      </c>
      <c r="ED23" s="185" t="s">
        <v>2657</v>
      </c>
      <c r="EE23" s="185" t="s">
        <v>2657</v>
      </c>
      <c r="EF23" s="185" t="s">
        <v>2765</v>
      </c>
      <c r="EG23" s="185" t="s">
        <v>2657</v>
      </c>
      <c r="EH23" s="185" t="s">
        <v>2657</v>
      </c>
      <c r="EI23" s="185" t="s">
        <v>2765</v>
      </c>
      <c r="EJ23" s="185" t="s">
        <v>2657</v>
      </c>
      <c r="EK23" s="185" t="s">
        <v>2657</v>
      </c>
      <c r="EL23" s="185" t="s">
        <v>2765</v>
      </c>
      <c r="EM23" s="185" t="s">
        <v>2657</v>
      </c>
      <c r="EN23" s="185" t="s">
        <v>2657</v>
      </c>
      <c r="EO23" s="185" t="s">
        <v>2765</v>
      </c>
      <c r="EP23" s="185" t="s">
        <v>2657</v>
      </c>
      <c r="EQ23" s="185" t="s">
        <v>2657</v>
      </c>
      <c r="ER23" s="185" t="s">
        <v>2765</v>
      </c>
      <c r="ES23" s="185" t="s">
        <v>2657</v>
      </c>
      <c r="ET23" s="185" t="s">
        <v>2657</v>
      </c>
    </row>
    <row r="24" spans="1:150" x14ac:dyDescent="0.3">
      <c r="A24" s="1"/>
      <c r="B24" s="183" t="s">
        <v>2875</v>
      </c>
      <c r="C24" s="183" t="s">
        <v>112</v>
      </c>
      <c r="D24" s="183" t="s">
        <v>919</v>
      </c>
      <c r="E24" s="183" t="s">
        <v>2876</v>
      </c>
      <c r="F24" s="183" t="s">
        <v>2877</v>
      </c>
      <c r="G24" s="183" t="s">
        <v>2765</v>
      </c>
      <c r="H24" s="183" t="s">
        <v>2657</v>
      </c>
      <c r="I24" s="183" t="s">
        <v>2657</v>
      </c>
      <c r="J24" s="183" t="s">
        <v>2765</v>
      </c>
      <c r="K24" s="183" t="s">
        <v>2657</v>
      </c>
      <c r="L24" s="183" t="s">
        <v>2657</v>
      </c>
      <c r="M24" s="183" t="s">
        <v>2765</v>
      </c>
      <c r="N24" s="183" t="s">
        <v>2657</v>
      </c>
      <c r="O24" s="183" t="s">
        <v>2657</v>
      </c>
      <c r="P24" s="183" t="s">
        <v>2765</v>
      </c>
      <c r="Q24" s="183" t="s">
        <v>2657</v>
      </c>
      <c r="R24" s="183" t="s">
        <v>2657</v>
      </c>
      <c r="S24" s="183" t="s">
        <v>2765</v>
      </c>
      <c r="T24" s="183" t="s">
        <v>2657</v>
      </c>
      <c r="U24" s="183" t="s">
        <v>2657</v>
      </c>
      <c r="V24" s="183" t="s">
        <v>2765</v>
      </c>
      <c r="W24" s="183" t="s">
        <v>2657</v>
      </c>
      <c r="X24" s="183" t="s">
        <v>2657</v>
      </c>
      <c r="Y24" s="183" t="s">
        <v>2765</v>
      </c>
      <c r="Z24" s="183" t="s">
        <v>2657</v>
      </c>
      <c r="AA24" s="183" t="s">
        <v>2657</v>
      </c>
      <c r="AB24" s="183" t="s">
        <v>2765</v>
      </c>
      <c r="AC24" s="183" t="s">
        <v>2657</v>
      </c>
      <c r="AD24" s="183" t="s">
        <v>2657</v>
      </c>
      <c r="AE24" s="183" t="s">
        <v>2765</v>
      </c>
      <c r="AF24" s="183" t="s">
        <v>2657</v>
      </c>
      <c r="AG24" s="183" t="s">
        <v>2657</v>
      </c>
      <c r="AH24" s="183" t="s">
        <v>2765</v>
      </c>
      <c r="AI24" s="183" t="s">
        <v>2657</v>
      </c>
      <c r="AJ24" s="183" t="s">
        <v>2657</v>
      </c>
      <c r="AK24" s="183" t="s">
        <v>2765</v>
      </c>
      <c r="AL24" s="183" t="s">
        <v>2657</v>
      </c>
      <c r="AM24" s="183" t="s">
        <v>2657</v>
      </c>
      <c r="AN24" s="183" t="s">
        <v>2765</v>
      </c>
      <c r="AO24" s="183" t="s">
        <v>2657</v>
      </c>
      <c r="AP24" s="183" t="s">
        <v>2657</v>
      </c>
      <c r="AQ24" s="183" t="s">
        <v>2765</v>
      </c>
      <c r="AR24" s="183" t="s">
        <v>2657</v>
      </c>
      <c r="AS24" s="183" t="s">
        <v>2657</v>
      </c>
      <c r="AT24" s="183" t="s">
        <v>2765</v>
      </c>
      <c r="AU24" s="183" t="s">
        <v>2657</v>
      </c>
      <c r="AV24" s="183" t="s">
        <v>2657</v>
      </c>
      <c r="AW24" s="183" t="s">
        <v>2765</v>
      </c>
      <c r="AX24" s="183" t="s">
        <v>2657</v>
      </c>
      <c r="AY24" s="183" t="s">
        <v>2657</v>
      </c>
      <c r="AZ24" s="183" t="s">
        <v>2765</v>
      </c>
      <c r="BA24" s="183" t="s">
        <v>2657</v>
      </c>
      <c r="BB24" s="183" t="s">
        <v>2657</v>
      </c>
      <c r="BC24" s="183" t="s">
        <v>2765</v>
      </c>
      <c r="BD24" s="183" t="s">
        <v>2657</v>
      </c>
      <c r="BE24" s="183" t="s">
        <v>2657</v>
      </c>
      <c r="BF24" s="183" t="s">
        <v>2765</v>
      </c>
      <c r="BG24" s="183" t="s">
        <v>2657</v>
      </c>
      <c r="BH24" s="183" t="s">
        <v>2657</v>
      </c>
      <c r="BI24" s="183" t="s">
        <v>2765</v>
      </c>
      <c r="BJ24" s="183" t="s">
        <v>2657</v>
      </c>
      <c r="BK24" s="183" t="s">
        <v>2657</v>
      </c>
      <c r="BL24" s="183" t="s">
        <v>2765</v>
      </c>
      <c r="BM24" s="183" t="s">
        <v>2657</v>
      </c>
      <c r="BN24" s="183" t="s">
        <v>2657</v>
      </c>
      <c r="BO24" s="183" t="s">
        <v>2765</v>
      </c>
      <c r="BP24" s="183" t="s">
        <v>2657</v>
      </c>
      <c r="BQ24" s="183" t="s">
        <v>2657</v>
      </c>
      <c r="BR24" s="183" t="s">
        <v>2765</v>
      </c>
      <c r="BS24" s="183" t="s">
        <v>2657</v>
      </c>
      <c r="BT24" s="183" t="s">
        <v>2657</v>
      </c>
      <c r="BU24" s="183" t="s">
        <v>2765</v>
      </c>
      <c r="BV24" s="183" t="s">
        <v>2657</v>
      </c>
      <c r="BW24" s="183" t="s">
        <v>2657</v>
      </c>
      <c r="BX24" s="183" t="s">
        <v>2765</v>
      </c>
      <c r="BY24" s="183" t="s">
        <v>2657</v>
      </c>
      <c r="BZ24" s="183" t="s">
        <v>2657</v>
      </c>
      <c r="CA24" s="183" t="s">
        <v>2765</v>
      </c>
      <c r="CB24" s="183" t="s">
        <v>2657</v>
      </c>
      <c r="CC24" s="183" t="s">
        <v>2657</v>
      </c>
      <c r="CD24" s="183" t="s">
        <v>2765</v>
      </c>
      <c r="CE24" s="183" t="s">
        <v>2657</v>
      </c>
      <c r="CF24" s="183" t="s">
        <v>2657</v>
      </c>
      <c r="CG24" s="183" t="s">
        <v>2765</v>
      </c>
      <c r="CH24" s="183" t="s">
        <v>2657</v>
      </c>
      <c r="CI24" s="183" t="s">
        <v>2657</v>
      </c>
      <c r="CJ24" s="183" t="s">
        <v>2765</v>
      </c>
      <c r="CK24" s="183" t="s">
        <v>2657</v>
      </c>
      <c r="CL24" s="183" t="s">
        <v>2657</v>
      </c>
      <c r="CM24" s="183" t="s">
        <v>2765</v>
      </c>
      <c r="CN24" s="183" t="s">
        <v>2657</v>
      </c>
      <c r="CO24" s="183" t="s">
        <v>2657</v>
      </c>
      <c r="CP24" s="183" t="s">
        <v>2765</v>
      </c>
      <c r="CQ24" s="183" t="s">
        <v>2657</v>
      </c>
      <c r="CR24" s="183" t="s">
        <v>2657</v>
      </c>
      <c r="CS24" s="183" t="s">
        <v>2765</v>
      </c>
      <c r="CT24" s="183" t="s">
        <v>2657</v>
      </c>
      <c r="CU24" s="183" t="s">
        <v>2657</v>
      </c>
      <c r="CV24" s="183" t="s">
        <v>2765</v>
      </c>
      <c r="CW24" s="183" t="s">
        <v>2657</v>
      </c>
      <c r="CX24" s="183" t="s">
        <v>2657</v>
      </c>
      <c r="CY24" s="183" t="s">
        <v>2765</v>
      </c>
      <c r="CZ24" s="183" t="s">
        <v>2657</v>
      </c>
      <c r="DA24" s="183" t="s">
        <v>2657</v>
      </c>
      <c r="DB24" s="183" t="s">
        <v>2765</v>
      </c>
      <c r="DC24" s="183" t="s">
        <v>2657</v>
      </c>
      <c r="DD24" s="183" t="s">
        <v>2657</v>
      </c>
      <c r="DE24" s="183" t="s">
        <v>2765</v>
      </c>
      <c r="DF24" s="183" t="s">
        <v>2657</v>
      </c>
      <c r="DG24" s="183" t="s">
        <v>2657</v>
      </c>
      <c r="DH24" s="183" t="s">
        <v>2765</v>
      </c>
      <c r="DI24" s="183" t="s">
        <v>2657</v>
      </c>
      <c r="DJ24" s="183" t="s">
        <v>2657</v>
      </c>
      <c r="DK24" s="183" t="s">
        <v>2765</v>
      </c>
      <c r="DL24" s="183" t="s">
        <v>2657</v>
      </c>
      <c r="DM24" s="183" t="s">
        <v>2657</v>
      </c>
      <c r="DN24" s="183" t="s">
        <v>2765</v>
      </c>
      <c r="DO24" s="183" t="s">
        <v>2657</v>
      </c>
      <c r="DP24" s="183" t="s">
        <v>2657</v>
      </c>
      <c r="DQ24" s="183" t="s">
        <v>2765</v>
      </c>
      <c r="DR24" s="183" t="s">
        <v>2657</v>
      </c>
      <c r="DS24" s="183" t="s">
        <v>2657</v>
      </c>
      <c r="DT24" s="183" t="s">
        <v>2765</v>
      </c>
      <c r="DU24" s="183" t="s">
        <v>2657</v>
      </c>
      <c r="DV24" s="183" t="s">
        <v>2657</v>
      </c>
      <c r="DW24" s="183" t="s">
        <v>2765</v>
      </c>
      <c r="DX24" s="183" t="s">
        <v>2657</v>
      </c>
      <c r="DY24" s="183" t="s">
        <v>2657</v>
      </c>
      <c r="DZ24" s="183" t="s">
        <v>2765</v>
      </c>
      <c r="EA24" s="183" t="s">
        <v>2657</v>
      </c>
      <c r="EB24" s="183" t="s">
        <v>2657</v>
      </c>
      <c r="EC24" s="183" t="s">
        <v>2765</v>
      </c>
      <c r="ED24" s="183" t="s">
        <v>2657</v>
      </c>
      <c r="EE24" s="183" t="s">
        <v>2657</v>
      </c>
      <c r="EF24" s="183" t="s">
        <v>2765</v>
      </c>
      <c r="EG24" s="183" t="s">
        <v>2657</v>
      </c>
      <c r="EH24" s="183" t="s">
        <v>2657</v>
      </c>
      <c r="EI24" s="183" t="s">
        <v>2765</v>
      </c>
      <c r="EJ24" s="183" t="s">
        <v>2657</v>
      </c>
      <c r="EK24" s="183" t="s">
        <v>2657</v>
      </c>
      <c r="EL24" s="183" t="s">
        <v>2765</v>
      </c>
      <c r="EM24" s="183" t="s">
        <v>2657</v>
      </c>
      <c r="EN24" s="183" t="s">
        <v>2657</v>
      </c>
      <c r="EO24" s="183" t="s">
        <v>2765</v>
      </c>
      <c r="EP24" s="183" t="s">
        <v>2657</v>
      </c>
      <c r="EQ24" s="183" t="s">
        <v>2657</v>
      </c>
      <c r="ER24" s="183" t="s">
        <v>2765</v>
      </c>
      <c r="ES24" s="183" t="s">
        <v>2657</v>
      </c>
      <c r="ET24" s="183" t="s">
        <v>2657</v>
      </c>
    </row>
    <row r="25" spans="1:150" x14ac:dyDescent="0.3">
      <c r="A25" s="1"/>
      <c r="B25" s="184" t="s">
        <v>2878</v>
      </c>
      <c r="C25" s="184" t="s">
        <v>112</v>
      </c>
      <c r="D25" s="184" t="s">
        <v>919</v>
      </c>
      <c r="E25" s="184" t="s">
        <v>2879</v>
      </c>
      <c r="F25" s="184" t="s">
        <v>2880</v>
      </c>
      <c r="G25" s="185" t="s">
        <v>2765</v>
      </c>
      <c r="H25" s="185" t="s">
        <v>2657</v>
      </c>
      <c r="I25" s="185" t="s">
        <v>2657</v>
      </c>
      <c r="J25" s="185" t="s">
        <v>2765</v>
      </c>
      <c r="K25" s="185" t="s">
        <v>2657</v>
      </c>
      <c r="L25" s="185" t="s">
        <v>2657</v>
      </c>
      <c r="M25" s="185" t="s">
        <v>2765</v>
      </c>
      <c r="N25" s="185" t="s">
        <v>2657</v>
      </c>
      <c r="O25" s="185" t="s">
        <v>2657</v>
      </c>
      <c r="P25" s="185" t="s">
        <v>2765</v>
      </c>
      <c r="Q25" s="185" t="s">
        <v>2657</v>
      </c>
      <c r="R25" s="185" t="s">
        <v>2657</v>
      </c>
      <c r="S25" s="185" t="s">
        <v>2765</v>
      </c>
      <c r="T25" s="185" t="s">
        <v>2657</v>
      </c>
      <c r="U25" s="185" t="s">
        <v>2657</v>
      </c>
      <c r="V25" s="185" t="s">
        <v>2765</v>
      </c>
      <c r="W25" s="185" t="s">
        <v>2657</v>
      </c>
      <c r="X25" s="185" t="s">
        <v>2657</v>
      </c>
      <c r="Y25" s="185" t="s">
        <v>2765</v>
      </c>
      <c r="Z25" s="185" t="s">
        <v>2657</v>
      </c>
      <c r="AA25" s="185" t="s">
        <v>2657</v>
      </c>
      <c r="AB25" s="185" t="s">
        <v>2765</v>
      </c>
      <c r="AC25" s="185" t="s">
        <v>2657</v>
      </c>
      <c r="AD25" s="185" t="s">
        <v>2657</v>
      </c>
      <c r="AE25" s="185" t="s">
        <v>2765</v>
      </c>
      <c r="AF25" s="185" t="s">
        <v>2657</v>
      </c>
      <c r="AG25" s="185" t="s">
        <v>2657</v>
      </c>
      <c r="AH25" s="185" t="s">
        <v>2765</v>
      </c>
      <c r="AI25" s="185" t="s">
        <v>2657</v>
      </c>
      <c r="AJ25" s="185" t="s">
        <v>2657</v>
      </c>
      <c r="AK25" s="185" t="s">
        <v>2765</v>
      </c>
      <c r="AL25" s="185" t="s">
        <v>2657</v>
      </c>
      <c r="AM25" s="185" t="s">
        <v>2657</v>
      </c>
      <c r="AN25" s="185" t="s">
        <v>2765</v>
      </c>
      <c r="AO25" s="185" t="s">
        <v>2657</v>
      </c>
      <c r="AP25" s="185" t="s">
        <v>2657</v>
      </c>
      <c r="AQ25" s="185" t="s">
        <v>2765</v>
      </c>
      <c r="AR25" s="185" t="s">
        <v>2657</v>
      </c>
      <c r="AS25" s="185" t="s">
        <v>2657</v>
      </c>
      <c r="AT25" s="185" t="s">
        <v>2765</v>
      </c>
      <c r="AU25" s="185" t="s">
        <v>2657</v>
      </c>
      <c r="AV25" s="185" t="s">
        <v>2657</v>
      </c>
      <c r="AW25" s="185" t="s">
        <v>2765</v>
      </c>
      <c r="AX25" s="185" t="s">
        <v>2657</v>
      </c>
      <c r="AY25" s="185" t="s">
        <v>2657</v>
      </c>
      <c r="AZ25" s="185" t="s">
        <v>2765</v>
      </c>
      <c r="BA25" s="185" t="s">
        <v>2657</v>
      </c>
      <c r="BB25" s="185" t="s">
        <v>2657</v>
      </c>
      <c r="BC25" s="185" t="s">
        <v>2765</v>
      </c>
      <c r="BD25" s="185" t="s">
        <v>2657</v>
      </c>
      <c r="BE25" s="185" t="s">
        <v>2657</v>
      </c>
      <c r="BF25" s="185" t="s">
        <v>2765</v>
      </c>
      <c r="BG25" s="185" t="s">
        <v>2657</v>
      </c>
      <c r="BH25" s="185" t="s">
        <v>2657</v>
      </c>
      <c r="BI25" s="185" t="s">
        <v>2765</v>
      </c>
      <c r="BJ25" s="185" t="s">
        <v>2657</v>
      </c>
      <c r="BK25" s="185" t="s">
        <v>2657</v>
      </c>
      <c r="BL25" s="185" t="s">
        <v>2765</v>
      </c>
      <c r="BM25" s="185" t="s">
        <v>2657</v>
      </c>
      <c r="BN25" s="185" t="s">
        <v>2657</v>
      </c>
      <c r="BO25" s="185" t="s">
        <v>2765</v>
      </c>
      <c r="BP25" s="185" t="s">
        <v>2657</v>
      </c>
      <c r="BQ25" s="185" t="s">
        <v>2657</v>
      </c>
      <c r="BR25" s="185" t="s">
        <v>2765</v>
      </c>
      <c r="BS25" s="185" t="s">
        <v>2657</v>
      </c>
      <c r="BT25" s="185" t="s">
        <v>2657</v>
      </c>
      <c r="BU25" s="185" t="s">
        <v>2765</v>
      </c>
      <c r="BV25" s="185" t="s">
        <v>2657</v>
      </c>
      <c r="BW25" s="185" t="s">
        <v>2657</v>
      </c>
      <c r="BX25" s="185" t="s">
        <v>2765</v>
      </c>
      <c r="BY25" s="185" t="s">
        <v>2657</v>
      </c>
      <c r="BZ25" s="185" t="s">
        <v>2657</v>
      </c>
      <c r="CA25" s="185" t="s">
        <v>2765</v>
      </c>
      <c r="CB25" s="185" t="s">
        <v>2657</v>
      </c>
      <c r="CC25" s="185" t="s">
        <v>2657</v>
      </c>
      <c r="CD25" s="185" t="s">
        <v>2765</v>
      </c>
      <c r="CE25" s="185" t="s">
        <v>2657</v>
      </c>
      <c r="CF25" s="185" t="s">
        <v>2657</v>
      </c>
      <c r="CG25" s="185" t="s">
        <v>2765</v>
      </c>
      <c r="CH25" s="185" t="s">
        <v>2657</v>
      </c>
      <c r="CI25" s="185" t="s">
        <v>2657</v>
      </c>
      <c r="CJ25" s="185" t="s">
        <v>2765</v>
      </c>
      <c r="CK25" s="185" t="s">
        <v>2657</v>
      </c>
      <c r="CL25" s="185" t="s">
        <v>2657</v>
      </c>
      <c r="CM25" s="185" t="s">
        <v>2765</v>
      </c>
      <c r="CN25" s="185" t="s">
        <v>2657</v>
      </c>
      <c r="CO25" s="185" t="s">
        <v>2657</v>
      </c>
      <c r="CP25" s="185" t="s">
        <v>2765</v>
      </c>
      <c r="CQ25" s="185" t="s">
        <v>2657</v>
      </c>
      <c r="CR25" s="185" t="s">
        <v>2657</v>
      </c>
      <c r="CS25" s="185" t="s">
        <v>2765</v>
      </c>
      <c r="CT25" s="185" t="s">
        <v>2657</v>
      </c>
      <c r="CU25" s="185" t="s">
        <v>2657</v>
      </c>
      <c r="CV25" s="185" t="s">
        <v>2765</v>
      </c>
      <c r="CW25" s="185" t="s">
        <v>2657</v>
      </c>
      <c r="CX25" s="185" t="s">
        <v>2657</v>
      </c>
      <c r="CY25" s="185" t="s">
        <v>2765</v>
      </c>
      <c r="CZ25" s="185" t="s">
        <v>2657</v>
      </c>
      <c r="DA25" s="185" t="s">
        <v>2657</v>
      </c>
      <c r="DB25" s="185" t="s">
        <v>2765</v>
      </c>
      <c r="DC25" s="185" t="s">
        <v>2657</v>
      </c>
      <c r="DD25" s="185" t="s">
        <v>2657</v>
      </c>
      <c r="DE25" s="185" t="s">
        <v>2765</v>
      </c>
      <c r="DF25" s="185" t="s">
        <v>2657</v>
      </c>
      <c r="DG25" s="185" t="s">
        <v>2657</v>
      </c>
      <c r="DH25" s="185" t="s">
        <v>2765</v>
      </c>
      <c r="DI25" s="185" t="s">
        <v>2657</v>
      </c>
      <c r="DJ25" s="185" t="s">
        <v>2657</v>
      </c>
      <c r="DK25" s="185" t="s">
        <v>2765</v>
      </c>
      <c r="DL25" s="185" t="s">
        <v>2657</v>
      </c>
      <c r="DM25" s="185" t="s">
        <v>2657</v>
      </c>
      <c r="DN25" s="185" t="s">
        <v>2765</v>
      </c>
      <c r="DO25" s="185" t="s">
        <v>2657</v>
      </c>
      <c r="DP25" s="185" t="s">
        <v>2657</v>
      </c>
      <c r="DQ25" s="185" t="s">
        <v>2765</v>
      </c>
      <c r="DR25" s="185" t="s">
        <v>2657</v>
      </c>
      <c r="DS25" s="185" t="s">
        <v>2657</v>
      </c>
      <c r="DT25" s="185" t="s">
        <v>2765</v>
      </c>
      <c r="DU25" s="185" t="s">
        <v>2657</v>
      </c>
      <c r="DV25" s="185" t="s">
        <v>2657</v>
      </c>
      <c r="DW25" s="185" t="s">
        <v>2765</v>
      </c>
      <c r="DX25" s="185" t="s">
        <v>2657</v>
      </c>
      <c r="DY25" s="185" t="s">
        <v>2657</v>
      </c>
      <c r="DZ25" s="185" t="s">
        <v>2765</v>
      </c>
      <c r="EA25" s="185" t="s">
        <v>2657</v>
      </c>
      <c r="EB25" s="185" t="s">
        <v>2657</v>
      </c>
      <c r="EC25" s="185" t="s">
        <v>2765</v>
      </c>
      <c r="ED25" s="185" t="s">
        <v>2657</v>
      </c>
      <c r="EE25" s="185" t="s">
        <v>2657</v>
      </c>
      <c r="EF25" s="185" t="s">
        <v>2765</v>
      </c>
      <c r="EG25" s="185" t="s">
        <v>2657</v>
      </c>
      <c r="EH25" s="185" t="s">
        <v>2657</v>
      </c>
      <c r="EI25" s="185" t="s">
        <v>2765</v>
      </c>
      <c r="EJ25" s="185" t="s">
        <v>2657</v>
      </c>
      <c r="EK25" s="185" t="s">
        <v>2657</v>
      </c>
      <c r="EL25" s="185" t="s">
        <v>2765</v>
      </c>
      <c r="EM25" s="185" t="s">
        <v>2657</v>
      </c>
      <c r="EN25" s="185" t="s">
        <v>2657</v>
      </c>
      <c r="EO25" s="185" t="s">
        <v>2765</v>
      </c>
      <c r="EP25" s="185" t="s">
        <v>2657</v>
      </c>
      <c r="EQ25" s="185" t="s">
        <v>2657</v>
      </c>
      <c r="ER25" s="185" t="s">
        <v>2765</v>
      </c>
      <c r="ES25" s="185" t="s">
        <v>2657</v>
      </c>
      <c r="ET25" s="185" t="s">
        <v>2657</v>
      </c>
    </row>
    <row r="26" spans="1:150" x14ac:dyDescent="0.3">
      <c r="A26" s="1"/>
      <c r="B26" s="184" t="s">
        <v>2881</v>
      </c>
      <c r="C26" s="184" t="s">
        <v>112</v>
      </c>
      <c r="D26" s="184" t="s">
        <v>919</v>
      </c>
      <c r="E26" s="184" t="s">
        <v>2882</v>
      </c>
      <c r="F26" s="184" t="s">
        <v>2883</v>
      </c>
      <c r="G26" s="185" t="s">
        <v>2765</v>
      </c>
      <c r="H26" s="185" t="s">
        <v>2657</v>
      </c>
      <c r="I26" s="185" t="s">
        <v>2657</v>
      </c>
      <c r="J26" s="185" t="s">
        <v>2765</v>
      </c>
      <c r="K26" s="185" t="s">
        <v>2657</v>
      </c>
      <c r="L26" s="185" t="s">
        <v>2657</v>
      </c>
      <c r="M26" s="185" t="s">
        <v>2765</v>
      </c>
      <c r="N26" s="185" t="s">
        <v>2657</v>
      </c>
      <c r="O26" s="185" t="s">
        <v>2657</v>
      </c>
      <c r="P26" s="185" t="s">
        <v>2765</v>
      </c>
      <c r="Q26" s="185" t="s">
        <v>2657</v>
      </c>
      <c r="R26" s="185" t="s">
        <v>2657</v>
      </c>
      <c r="S26" s="185" t="s">
        <v>2765</v>
      </c>
      <c r="T26" s="185" t="s">
        <v>2657</v>
      </c>
      <c r="U26" s="185" t="s">
        <v>2657</v>
      </c>
      <c r="V26" s="185" t="s">
        <v>2765</v>
      </c>
      <c r="W26" s="185" t="s">
        <v>2657</v>
      </c>
      <c r="X26" s="185" t="s">
        <v>2657</v>
      </c>
      <c r="Y26" s="185" t="s">
        <v>2765</v>
      </c>
      <c r="Z26" s="185" t="s">
        <v>2657</v>
      </c>
      <c r="AA26" s="185" t="s">
        <v>2657</v>
      </c>
      <c r="AB26" s="185" t="s">
        <v>2765</v>
      </c>
      <c r="AC26" s="185" t="s">
        <v>2657</v>
      </c>
      <c r="AD26" s="185" t="s">
        <v>2657</v>
      </c>
      <c r="AE26" s="185" t="s">
        <v>2765</v>
      </c>
      <c r="AF26" s="185" t="s">
        <v>2657</v>
      </c>
      <c r="AG26" s="185" t="s">
        <v>2657</v>
      </c>
      <c r="AH26" s="185" t="s">
        <v>2765</v>
      </c>
      <c r="AI26" s="185" t="s">
        <v>2657</v>
      </c>
      <c r="AJ26" s="185" t="s">
        <v>2657</v>
      </c>
      <c r="AK26" s="185" t="s">
        <v>2765</v>
      </c>
      <c r="AL26" s="185" t="s">
        <v>2657</v>
      </c>
      <c r="AM26" s="185" t="s">
        <v>2657</v>
      </c>
      <c r="AN26" s="185" t="s">
        <v>2765</v>
      </c>
      <c r="AO26" s="185" t="s">
        <v>2657</v>
      </c>
      <c r="AP26" s="185" t="s">
        <v>2657</v>
      </c>
      <c r="AQ26" s="185" t="s">
        <v>2765</v>
      </c>
      <c r="AR26" s="185" t="s">
        <v>2657</v>
      </c>
      <c r="AS26" s="185" t="s">
        <v>2657</v>
      </c>
      <c r="AT26" s="185" t="s">
        <v>2765</v>
      </c>
      <c r="AU26" s="185" t="s">
        <v>2657</v>
      </c>
      <c r="AV26" s="185" t="s">
        <v>2657</v>
      </c>
      <c r="AW26" s="185" t="s">
        <v>2765</v>
      </c>
      <c r="AX26" s="185" t="s">
        <v>2657</v>
      </c>
      <c r="AY26" s="185" t="s">
        <v>2657</v>
      </c>
      <c r="AZ26" s="185" t="s">
        <v>2765</v>
      </c>
      <c r="BA26" s="185" t="s">
        <v>2657</v>
      </c>
      <c r="BB26" s="185" t="s">
        <v>2657</v>
      </c>
      <c r="BC26" s="185" t="s">
        <v>2765</v>
      </c>
      <c r="BD26" s="185" t="s">
        <v>2657</v>
      </c>
      <c r="BE26" s="185" t="s">
        <v>2657</v>
      </c>
      <c r="BF26" s="185" t="s">
        <v>2765</v>
      </c>
      <c r="BG26" s="185" t="s">
        <v>2657</v>
      </c>
      <c r="BH26" s="185" t="s">
        <v>2657</v>
      </c>
      <c r="BI26" s="185" t="s">
        <v>2765</v>
      </c>
      <c r="BJ26" s="185" t="s">
        <v>2657</v>
      </c>
      <c r="BK26" s="185" t="s">
        <v>2657</v>
      </c>
      <c r="BL26" s="185" t="s">
        <v>2765</v>
      </c>
      <c r="BM26" s="185" t="s">
        <v>2657</v>
      </c>
      <c r="BN26" s="185" t="s">
        <v>2657</v>
      </c>
      <c r="BO26" s="185" t="s">
        <v>2765</v>
      </c>
      <c r="BP26" s="185" t="s">
        <v>2657</v>
      </c>
      <c r="BQ26" s="185" t="s">
        <v>2657</v>
      </c>
      <c r="BR26" s="185" t="s">
        <v>2765</v>
      </c>
      <c r="BS26" s="185" t="s">
        <v>2657</v>
      </c>
      <c r="BT26" s="185" t="s">
        <v>2657</v>
      </c>
      <c r="BU26" s="185" t="s">
        <v>2765</v>
      </c>
      <c r="BV26" s="185" t="s">
        <v>2657</v>
      </c>
      <c r="BW26" s="185" t="s">
        <v>2657</v>
      </c>
      <c r="BX26" s="185" t="s">
        <v>2765</v>
      </c>
      <c r="BY26" s="185" t="s">
        <v>2657</v>
      </c>
      <c r="BZ26" s="185" t="s">
        <v>2657</v>
      </c>
      <c r="CA26" s="185" t="s">
        <v>2765</v>
      </c>
      <c r="CB26" s="185" t="s">
        <v>2657</v>
      </c>
      <c r="CC26" s="185" t="s">
        <v>2657</v>
      </c>
      <c r="CD26" s="185" t="s">
        <v>2765</v>
      </c>
      <c r="CE26" s="185" t="s">
        <v>2657</v>
      </c>
      <c r="CF26" s="185" t="s">
        <v>2657</v>
      </c>
      <c r="CG26" s="185" t="s">
        <v>2765</v>
      </c>
      <c r="CH26" s="185" t="s">
        <v>2657</v>
      </c>
      <c r="CI26" s="185" t="s">
        <v>2657</v>
      </c>
      <c r="CJ26" s="185" t="s">
        <v>2765</v>
      </c>
      <c r="CK26" s="185" t="s">
        <v>2657</v>
      </c>
      <c r="CL26" s="185" t="s">
        <v>2657</v>
      </c>
      <c r="CM26" s="185" t="s">
        <v>2765</v>
      </c>
      <c r="CN26" s="185" t="s">
        <v>2657</v>
      </c>
      <c r="CO26" s="185" t="s">
        <v>2657</v>
      </c>
      <c r="CP26" s="185" t="s">
        <v>2765</v>
      </c>
      <c r="CQ26" s="185" t="s">
        <v>2657</v>
      </c>
      <c r="CR26" s="185" t="s">
        <v>2657</v>
      </c>
      <c r="CS26" s="185" t="s">
        <v>2765</v>
      </c>
      <c r="CT26" s="185" t="s">
        <v>2657</v>
      </c>
      <c r="CU26" s="185" t="s">
        <v>2657</v>
      </c>
      <c r="CV26" s="185" t="s">
        <v>2765</v>
      </c>
      <c r="CW26" s="185" t="s">
        <v>2657</v>
      </c>
      <c r="CX26" s="185" t="s">
        <v>2657</v>
      </c>
      <c r="CY26" s="185" t="s">
        <v>2765</v>
      </c>
      <c r="CZ26" s="185" t="s">
        <v>2657</v>
      </c>
      <c r="DA26" s="185" t="s">
        <v>2657</v>
      </c>
      <c r="DB26" s="185" t="s">
        <v>2765</v>
      </c>
      <c r="DC26" s="185" t="s">
        <v>2657</v>
      </c>
      <c r="DD26" s="185" t="s">
        <v>2657</v>
      </c>
      <c r="DE26" s="185" t="s">
        <v>2765</v>
      </c>
      <c r="DF26" s="185" t="s">
        <v>2657</v>
      </c>
      <c r="DG26" s="185" t="s">
        <v>2657</v>
      </c>
      <c r="DH26" s="185" t="s">
        <v>2765</v>
      </c>
      <c r="DI26" s="185" t="s">
        <v>2657</v>
      </c>
      <c r="DJ26" s="185" t="s">
        <v>2657</v>
      </c>
      <c r="DK26" s="185" t="s">
        <v>2765</v>
      </c>
      <c r="DL26" s="185" t="s">
        <v>2657</v>
      </c>
      <c r="DM26" s="185" t="s">
        <v>2657</v>
      </c>
      <c r="DN26" s="185" t="s">
        <v>2765</v>
      </c>
      <c r="DO26" s="185" t="s">
        <v>2657</v>
      </c>
      <c r="DP26" s="185" t="s">
        <v>2657</v>
      </c>
      <c r="DQ26" s="185" t="s">
        <v>2765</v>
      </c>
      <c r="DR26" s="185" t="s">
        <v>2657</v>
      </c>
      <c r="DS26" s="185" t="s">
        <v>2657</v>
      </c>
      <c r="DT26" s="185" t="s">
        <v>2765</v>
      </c>
      <c r="DU26" s="185" t="s">
        <v>2657</v>
      </c>
      <c r="DV26" s="185" t="s">
        <v>2657</v>
      </c>
      <c r="DW26" s="185" t="s">
        <v>2765</v>
      </c>
      <c r="DX26" s="185" t="s">
        <v>2657</v>
      </c>
      <c r="DY26" s="185" t="s">
        <v>2657</v>
      </c>
      <c r="DZ26" s="185" t="s">
        <v>2765</v>
      </c>
      <c r="EA26" s="185" t="s">
        <v>2657</v>
      </c>
      <c r="EB26" s="185" t="s">
        <v>2657</v>
      </c>
      <c r="EC26" s="185" t="s">
        <v>2765</v>
      </c>
      <c r="ED26" s="185" t="s">
        <v>2657</v>
      </c>
      <c r="EE26" s="185" t="s">
        <v>2657</v>
      </c>
      <c r="EF26" s="185" t="s">
        <v>2765</v>
      </c>
      <c r="EG26" s="185" t="s">
        <v>2657</v>
      </c>
      <c r="EH26" s="185" t="s">
        <v>2657</v>
      </c>
      <c r="EI26" s="185" t="s">
        <v>2765</v>
      </c>
      <c r="EJ26" s="185" t="s">
        <v>2657</v>
      </c>
      <c r="EK26" s="185" t="s">
        <v>2657</v>
      </c>
      <c r="EL26" s="185" t="s">
        <v>2765</v>
      </c>
      <c r="EM26" s="185" t="s">
        <v>2657</v>
      </c>
      <c r="EN26" s="185" t="s">
        <v>2657</v>
      </c>
      <c r="EO26" s="185" t="s">
        <v>2765</v>
      </c>
      <c r="EP26" s="185" t="s">
        <v>2657</v>
      </c>
      <c r="EQ26" s="185" t="s">
        <v>2657</v>
      </c>
      <c r="ER26" s="185" t="s">
        <v>2765</v>
      </c>
      <c r="ES26" s="185" t="s">
        <v>2657</v>
      </c>
      <c r="ET26" s="185" t="s">
        <v>2657</v>
      </c>
    </row>
    <row r="27" spans="1:150" x14ac:dyDescent="0.3">
      <c r="A27" s="1"/>
      <c r="B27" s="184" t="s">
        <v>2884</v>
      </c>
      <c r="C27" s="184" t="s">
        <v>112</v>
      </c>
      <c r="D27" s="184" t="s">
        <v>919</v>
      </c>
      <c r="E27" s="184" t="s">
        <v>2885</v>
      </c>
      <c r="F27" s="184" t="s">
        <v>2886</v>
      </c>
      <c r="G27" s="185" t="s">
        <v>2765</v>
      </c>
      <c r="H27" s="185" t="s">
        <v>2657</v>
      </c>
      <c r="I27" s="185" t="s">
        <v>2657</v>
      </c>
      <c r="J27" s="185" t="s">
        <v>2765</v>
      </c>
      <c r="K27" s="185" t="s">
        <v>2657</v>
      </c>
      <c r="L27" s="185" t="s">
        <v>2657</v>
      </c>
      <c r="M27" s="185" t="s">
        <v>2765</v>
      </c>
      <c r="N27" s="185" t="s">
        <v>2657</v>
      </c>
      <c r="O27" s="185" t="s">
        <v>2657</v>
      </c>
      <c r="P27" s="185" t="s">
        <v>2765</v>
      </c>
      <c r="Q27" s="185" t="s">
        <v>2657</v>
      </c>
      <c r="R27" s="185" t="s">
        <v>2657</v>
      </c>
      <c r="S27" s="185" t="s">
        <v>2765</v>
      </c>
      <c r="T27" s="185" t="s">
        <v>2657</v>
      </c>
      <c r="U27" s="185" t="s">
        <v>2657</v>
      </c>
      <c r="V27" s="185" t="s">
        <v>2765</v>
      </c>
      <c r="W27" s="185" t="s">
        <v>2657</v>
      </c>
      <c r="X27" s="185" t="s">
        <v>2657</v>
      </c>
      <c r="Y27" s="185" t="s">
        <v>2765</v>
      </c>
      <c r="Z27" s="185" t="s">
        <v>2657</v>
      </c>
      <c r="AA27" s="185" t="s">
        <v>2657</v>
      </c>
      <c r="AB27" s="185" t="s">
        <v>2765</v>
      </c>
      <c r="AC27" s="185" t="s">
        <v>2657</v>
      </c>
      <c r="AD27" s="185" t="s">
        <v>2657</v>
      </c>
      <c r="AE27" s="185" t="s">
        <v>2765</v>
      </c>
      <c r="AF27" s="185" t="s">
        <v>2657</v>
      </c>
      <c r="AG27" s="185" t="s">
        <v>2657</v>
      </c>
      <c r="AH27" s="185" t="s">
        <v>2765</v>
      </c>
      <c r="AI27" s="185" t="s">
        <v>2657</v>
      </c>
      <c r="AJ27" s="185" t="s">
        <v>2657</v>
      </c>
      <c r="AK27" s="185" t="s">
        <v>2765</v>
      </c>
      <c r="AL27" s="185" t="s">
        <v>2657</v>
      </c>
      <c r="AM27" s="185" t="s">
        <v>2657</v>
      </c>
      <c r="AN27" s="185" t="s">
        <v>2765</v>
      </c>
      <c r="AO27" s="185" t="s">
        <v>2657</v>
      </c>
      <c r="AP27" s="185" t="s">
        <v>2657</v>
      </c>
      <c r="AQ27" s="185" t="s">
        <v>2765</v>
      </c>
      <c r="AR27" s="185" t="s">
        <v>2657</v>
      </c>
      <c r="AS27" s="185" t="s">
        <v>2657</v>
      </c>
      <c r="AT27" s="185" t="s">
        <v>2765</v>
      </c>
      <c r="AU27" s="185" t="s">
        <v>2657</v>
      </c>
      <c r="AV27" s="185" t="s">
        <v>2657</v>
      </c>
      <c r="AW27" s="185" t="s">
        <v>2765</v>
      </c>
      <c r="AX27" s="185" t="s">
        <v>2657</v>
      </c>
      <c r="AY27" s="185" t="s">
        <v>2657</v>
      </c>
      <c r="AZ27" s="185" t="s">
        <v>2765</v>
      </c>
      <c r="BA27" s="185" t="s">
        <v>2657</v>
      </c>
      <c r="BB27" s="185" t="s">
        <v>2657</v>
      </c>
      <c r="BC27" s="185" t="s">
        <v>2765</v>
      </c>
      <c r="BD27" s="185" t="s">
        <v>2657</v>
      </c>
      <c r="BE27" s="185" t="s">
        <v>2657</v>
      </c>
      <c r="BF27" s="185" t="s">
        <v>2765</v>
      </c>
      <c r="BG27" s="185" t="s">
        <v>2657</v>
      </c>
      <c r="BH27" s="185" t="s">
        <v>2657</v>
      </c>
      <c r="BI27" s="185" t="s">
        <v>2765</v>
      </c>
      <c r="BJ27" s="185" t="s">
        <v>2657</v>
      </c>
      <c r="BK27" s="185" t="s">
        <v>2657</v>
      </c>
      <c r="BL27" s="185" t="s">
        <v>2765</v>
      </c>
      <c r="BM27" s="185" t="s">
        <v>2657</v>
      </c>
      <c r="BN27" s="185" t="s">
        <v>2657</v>
      </c>
      <c r="BO27" s="185" t="s">
        <v>2765</v>
      </c>
      <c r="BP27" s="185" t="s">
        <v>2657</v>
      </c>
      <c r="BQ27" s="185" t="s">
        <v>2657</v>
      </c>
      <c r="BR27" s="185" t="s">
        <v>2765</v>
      </c>
      <c r="BS27" s="185" t="s">
        <v>2657</v>
      </c>
      <c r="BT27" s="185" t="s">
        <v>2657</v>
      </c>
      <c r="BU27" s="185" t="s">
        <v>2765</v>
      </c>
      <c r="BV27" s="185" t="s">
        <v>2657</v>
      </c>
      <c r="BW27" s="185" t="s">
        <v>2657</v>
      </c>
      <c r="BX27" s="185" t="s">
        <v>2765</v>
      </c>
      <c r="BY27" s="185" t="s">
        <v>2657</v>
      </c>
      <c r="BZ27" s="185" t="s">
        <v>2657</v>
      </c>
      <c r="CA27" s="185" t="s">
        <v>2765</v>
      </c>
      <c r="CB27" s="185" t="s">
        <v>2657</v>
      </c>
      <c r="CC27" s="185" t="s">
        <v>2657</v>
      </c>
      <c r="CD27" s="185" t="s">
        <v>2765</v>
      </c>
      <c r="CE27" s="185" t="s">
        <v>2657</v>
      </c>
      <c r="CF27" s="185" t="s">
        <v>2657</v>
      </c>
      <c r="CG27" s="185" t="s">
        <v>2765</v>
      </c>
      <c r="CH27" s="185" t="s">
        <v>2657</v>
      </c>
      <c r="CI27" s="185" t="s">
        <v>2657</v>
      </c>
      <c r="CJ27" s="185" t="s">
        <v>2765</v>
      </c>
      <c r="CK27" s="185" t="s">
        <v>2657</v>
      </c>
      <c r="CL27" s="185" t="s">
        <v>2657</v>
      </c>
      <c r="CM27" s="185" t="s">
        <v>2765</v>
      </c>
      <c r="CN27" s="185" t="s">
        <v>2657</v>
      </c>
      <c r="CO27" s="185" t="s">
        <v>2657</v>
      </c>
      <c r="CP27" s="185" t="s">
        <v>2765</v>
      </c>
      <c r="CQ27" s="185" t="s">
        <v>2657</v>
      </c>
      <c r="CR27" s="185" t="s">
        <v>2657</v>
      </c>
      <c r="CS27" s="185" t="s">
        <v>2765</v>
      </c>
      <c r="CT27" s="185" t="s">
        <v>2657</v>
      </c>
      <c r="CU27" s="185" t="s">
        <v>2657</v>
      </c>
      <c r="CV27" s="185" t="s">
        <v>2765</v>
      </c>
      <c r="CW27" s="185" t="s">
        <v>2657</v>
      </c>
      <c r="CX27" s="185" t="s">
        <v>2657</v>
      </c>
      <c r="CY27" s="185" t="s">
        <v>2765</v>
      </c>
      <c r="CZ27" s="185" t="s">
        <v>2657</v>
      </c>
      <c r="DA27" s="185" t="s">
        <v>2657</v>
      </c>
      <c r="DB27" s="185" t="s">
        <v>2765</v>
      </c>
      <c r="DC27" s="185" t="s">
        <v>2657</v>
      </c>
      <c r="DD27" s="185" t="s">
        <v>2657</v>
      </c>
      <c r="DE27" s="185" t="s">
        <v>2765</v>
      </c>
      <c r="DF27" s="185" t="s">
        <v>2657</v>
      </c>
      <c r="DG27" s="185" t="s">
        <v>2657</v>
      </c>
      <c r="DH27" s="185" t="s">
        <v>2765</v>
      </c>
      <c r="DI27" s="185" t="s">
        <v>2657</v>
      </c>
      <c r="DJ27" s="185" t="s">
        <v>2657</v>
      </c>
      <c r="DK27" s="185" t="s">
        <v>2765</v>
      </c>
      <c r="DL27" s="185" t="s">
        <v>2657</v>
      </c>
      <c r="DM27" s="185" t="s">
        <v>2657</v>
      </c>
      <c r="DN27" s="185" t="s">
        <v>2765</v>
      </c>
      <c r="DO27" s="185" t="s">
        <v>2657</v>
      </c>
      <c r="DP27" s="185" t="s">
        <v>2657</v>
      </c>
      <c r="DQ27" s="185" t="s">
        <v>2765</v>
      </c>
      <c r="DR27" s="185" t="s">
        <v>2657</v>
      </c>
      <c r="DS27" s="185" t="s">
        <v>2657</v>
      </c>
      <c r="DT27" s="185" t="s">
        <v>2765</v>
      </c>
      <c r="DU27" s="185" t="s">
        <v>2657</v>
      </c>
      <c r="DV27" s="185" t="s">
        <v>2657</v>
      </c>
      <c r="DW27" s="185" t="s">
        <v>2765</v>
      </c>
      <c r="DX27" s="185" t="s">
        <v>2657</v>
      </c>
      <c r="DY27" s="185" t="s">
        <v>2657</v>
      </c>
      <c r="DZ27" s="185" t="s">
        <v>2765</v>
      </c>
      <c r="EA27" s="185" t="s">
        <v>2657</v>
      </c>
      <c r="EB27" s="185" t="s">
        <v>2657</v>
      </c>
      <c r="EC27" s="185" t="s">
        <v>2765</v>
      </c>
      <c r="ED27" s="185" t="s">
        <v>2657</v>
      </c>
      <c r="EE27" s="185" t="s">
        <v>2657</v>
      </c>
      <c r="EF27" s="185" t="s">
        <v>2765</v>
      </c>
      <c r="EG27" s="185" t="s">
        <v>2657</v>
      </c>
      <c r="EH27" s="185" t="s">
        <v>2657</v>
      </c>
      <c r="EI27" s="185" t="s">
        <v>2765</v>
      </c>
      <c r="EJ27" s="185" t="s">
        <v>2657</v>
      </c>
      <c r="EK27" s="185" t="s">
        <v>2657</v>
      </c>
      <c r="EL27" s="185" t="s">
        <v>2765</v>
      </c>
      <c r="EM27" s="185" t="s">
        <v>2657</v>
      </c>
      <c r="EN27" s="185" t="s">
        <v>2657</v>
      </c>
      <c r="EO27" s="185" t="s">
        <v>2765</v>
      </c>
      <c r="EP27" s="185" t="s">
        <v>2657</v>
      </c>
      <c r="EQ27" s="185" t="s">
        <v>2657</v>
      </c>
      <c r="ER27" s="185" t="s">
        <v>2765</v>
      </c>
      <c r="ES27" s="185" t="s">
        <v>2657</v>
      </c>
      <c r="ET27" s="185" t="s">
        <v>2657</v>
      </c>
    </row>
    <row r="28" spans="1:150" x14ac:dyDescent="0.3">
      <c r="A28" s="1"/>
      <c r="B28" s="184" t="s">
        <v>2887</v>
      </c>
      <c r="C28" s="184" t="s">
        <v>112</v>
      </c>
      <c r="D28" s="184" t="s">
        <v>919</v>
      </c>
      <c r="E28" s="184" t="s">
        <v>2888</v>
      </c>
      <c r="F28" s="184" t="s">
        <v>2889</v>
      </c>
      <c r="G28" s="185" t="s">
        <v>2765</v>
      </c>
      <c r="H28" s="185" t="s">
        <v>2657</v>
      </c>
      <c r="I28" s="185" t="s">
        <v>2657</v>
      </c>
      <c r="J28" s="185" t="s">
        <v>2765</v>
      </c>
      <c r="K28" s="185" t="s">
        <v>2657</v>
      </c>
      <c r="L28" s="185" t="s">
        <v>2657</v>
      </c>
      <c r="M28" s="185" t="s">
        <v>2765</v>
      </c>
      <c r="N28" s="185" t="s">
        <v>2657</v>
      </c>
      <c r="O28" s="185" t="s">
        <v>2657</v>
      </c>
      <c r="P28" s="185" t="s">
        <v>2765</v>
      </c>
      <c r="Q28" s="185" t="s">
        <v>2657</v>
      </c>
      <c r="R28" s="185" t="s">
        <v>2657</v>
      </c>
      <c r="S28" s="185" t="s">
        <v>2765</v>
      </c>
      <c r="T28" s="185" t="s">
        <v>2657</v>
      </c>
      <c r="U28" s="185" t="s">
        <v>2657</v>
      </c>
      <c r="V28" s="185" t="s">
        <v>2765</v>
      </c>
      <c r="W28" s="185" t="s">
        <v>2657</v>
      </c>
      <c r="X28" s="185" t="s">
        <v>2657</v>
      </c>
      <c r="Y28" s="185" t="s">
        <v>2765</v>
      </c>
      <c r="Z28" s="185" t="s">
        <v>2657</v>
      </c>
      <c r="AA28" s="185" t="s">
        <v>2657</v>
      </c>
      <c r="AB28" s="185" t="s">
        <v>2765</v>
      </c>
      <c r="AC28" s="185" t="s">
        <v>2657</v>
      </c>
      <c r="AD28" s="185" t="s">
        <v>2657</v>
      </c>
      <c r="AE28" s="185" t="s">
        <v>2765</v>
      </c>
      <c r="AF28" s="185" t="s">
        <v>2657</v>
      </c>
      <c r="AG28" s="185" t="s">
        <v>2657</v>
      </c>
      <c r="AH28" s="185" t="s">
        <v>2765</v>
      </c>
      <c r="AI28" s="185" t="s">
        <v>2657</v>
      </c>
      <c r="AJ28" s="185" t="s">
        <v>2657</v>
      </c>
      <c r="AK28" s="185" t="s">
        <v>2765</v>
      </c>
      <c r="AL28" s="185" t="s">
        <v>2657</v>
      </c>
      <c r="AM28" s="185" t="s">
        <v>2657</v>
      </c>
      <c r="AN28" s="185" t="s">
        <v>2765</v>
      </c>
      <c r="AO28" s="185" t="s">
        <v>2657</v>
      </c>
      <c r="AP28" s="185" t="s">
        <v>2657</v>
      </c>
      <c r="AQ28" s="185" t="s">
        <v>2765</v>
      </c>
      <c r="AR28" s="185" t="s">
        <v>2657</v>
      </c>
      <c r="AS28" s="185" t="s">
        <v>2657</v>
      </c>
      <c r="AT28" s="185" t="s">
        <v>2765</v>
      </c>
      <c r="AU28" s="185" t="s">
        <v>2657</v>
      </c>
      <c r="AV28" s="185" t="s">
        <v>2657</v>
      </c>
      <c r="AW28" s="185" t="s">
        <v>2765</v>
      </c>
      <c r="AX28" s="185" t="s">
        <v>2657</v>
      </c>
      <c r="AY28" s="185" t="s">
        <v>2657</v>
      </c>
      <c r="AZ28" s="185" t="s">
        <v>2765</v>
      </c>
      <c r="BA28" s="185" t="s">
        <v>2657</v>
      </c>
      <c r="BB28" s="185" t="s">
        <v>2657</v>
      </c>
      <c r="BC28" s="185" t="s">
        <v>2765</v>
      </c>
      <c r="BD28" s="185" t="s">
        <v>2657</v>
      </c>
      <c r="BE28" s="185" t="s">
        <v>2657</v>
      </c>
      <c r="BF28" s="185" t="s">
        <v>2765</v>
      </c>
      <c r="BG28" s="185" t="s">
        <v>2657</v>
      </c>
      <c r="BH28" s="185" t="s">
        <v>2657</v>
      </c>
      <c r="BI28" s="185" t="s">
        <v>2765</v>
      </c>
      <c r="BJ28" s="185" t="s">
        <v>2657</v>
      </c>
      <c r="BK28" s="185" t="s">
        <v>2657</v>
      </c>
      <c r="BL28" s="185" t="s">
        <v>2765</v>
      </c>
      <c r="BM28" s="185" t="s">
        <v>2657</v>
      </c>
      <c r="BN28" s="185" t="s">
        <v>2657</v>
      </c>
      <c r="BO28" s="185" t="s">
        <v>2765</v>
      </c>
      <c r="BP28" s="185" t="s">
        <v>2657</v>
      </c>
      <c r="BQ28" s="185" t="s">
        <v>2657</v>
      </c>
      <c r="BR28" s="185" t="s">
        <v>2765</v>
      </c>
      <c r="BS28" s="185" t="s">
        <v>2657</v>
      </c>
      <c r="BT28" s="185" t="s">
        <v>2657</v>
      </c>
      <c r="BU28" s="185" t="s">
        <v>2765</v>
      </c>
      <c r="BV28" s="185" t="s">
        <v>2657</v>
      </c>
      <c r="BW28" s="185" t="s">
        <v>2657</v>
      </c>
      <c r="BX28" s="185" t="s">
        <v>2765</v>
      </c>
      <c r="BY28" s="185" t="s">
        <v>2657</v>
      </c>
      <c r="BZ28" s="185" t="s">
        <v>2657</v>
      </c>
      <c r="CA28" s="185" t="s">
        <v>2765</v>
      </c>
      <c r="CB28" s="185" t="s">
        <v>2657</v>
      </c>
      <c r="CC28" s="185" t="s">
        <v>2657</v>
      </c>
      <c r="CD28" s="185" t="s">
        <v>2765</v>
      </c>
      <c r="CE28" s="185" t="s">
        <v>2657</v>
      </c>
      <c r="CF28" s="185" t="s">
        <v>2657</v>
      </c>
      <c r="CG28" s="185" t="s">
        <v>2765</v>
      </c>
      <c r="CH28" s="185" t="s">
        <v>2657</v>
      </c>
      <c r="CI28" s="185" t="s">
        <v>2657</v>
      </c>
      <c r="CJ28" s="185" t="s">
        <v>2765</v>
      </c>
      <c r="CK28" s="185" t="s">
        <v>2657</v>
      </c>
      <c r="CL28" s="185" t="s">
        <v>2657</v>
      </c>
      <c r="CM28" s="185" t="s">
        <v>2765</v>
      </c>
      <c r="CN28" s="185" t="s">
        <v>2657</v>
      </c>
      <c r="CO28" s="185" t="s">
        <v>2657</v>
      </c>
      <c r="CP28" s="185" t="s">
        <v>2765</v>
      </c>
      <c r="CQ28" s="185" t="s">
        <v>2657</v>
      </c>
      <c r="CR28" s="185" t="s">
        <v>2657</v>
      </c>
      <c r="CS28" s="185" t="s">
        <v>2765</v>
      </c>
      <c r="CT28" s="185" t="s">
        <v>2657</v>
      </c>
      <c r="CU28" s="185" t="s">
        <v>2657</v>
      </c>
      <c r="CV28" s="185" t="s">
        <v>2765</v>
      </c>
      <c r="CW28" s="185" t="s">
        <v>2657</v>
      </c>
      <c r="CX28" s="185" t="s">
        <v>2657</v>
      </c>
      <c r="CY28" s="185" t="s">
        <v>2765</v>
      </c>
      <c r="CZ28" s="185" t="s">
        <v>2657</v>
      </c>
      <c r="DA28" s="185" t="s">
        <v>2657</v>
      </c>
      <c r="DB28" s="185" t="s">
        <v>2765</v>
      </c>
      <c r="DC28" s="185" t="s">
        <v>2657</v>
      </c>
      <c r="DD28" s="185" t="s">
        <v>2657</v>
      </c>
      <c r="DE28" s="185" t="s">
        <v>2765</v>
      </c>
      <c r="DF28" s="185" t="s">
        <v>2657</v>
      </c>
      <c r="DG28" s="185" t="s">
        <v>2657</v>
      </c>
      <c r="DH28" s="185" t="s">
        <v>2765</v>
      </c>
      <c r="DI28" s="185" t="s">
        <v>2657</v>
      </c>
      <c r="DJ28" s="185" t="s">
        <v>2657</v>
      </c>
      <c r="DK28" s="185" t="s">
        <v>2765</v>
      </c>
      <c r="DL28" s="185" t="s">
        <v>2657</v>
      </c>
      <c r="DM28" s="185" t="s">
        <v>2657</v>
      </c>
      <c r="DN28" s="185" t="s">
        <v>2765</v>
      </c>
      <c r="DO28" s="185" t="s">
        <v>2657</v>
      </c>
      <c r="DP28" s="185" t="s">
        <v>2657</v>
      </c>
      <c r="DQ28" s="185" t="s">
        <v>2765</v>
      </c>
      <c r="DR28" s="185" t="s">
        <v>2657</v>
      </c>
      <c r="DS28" s="185" t="s">
        <v>2657</v>
      </c>
      <c r="DT28" s="185" t="s">
        <v>2765</v>
      </c>
      <c r="DU28" s="185" t="s">
        <v>2657</v>
      </c>
      <c r="DV28" s="185" t="s">
        <v>2657</v>
      </c>
      <c r="DW28" s="185" t="s">
        <v>2765</v>
      </c>
      <c r="DX28" s="185" t="s">
        <v>2657</v>
      </c>
      <c r="DY28" s="185" t="s">
        <v>2657</v>
      </c>
      <c r="DZ28" s="185" t="s">
        <v>2765</v>
      </c>
      <c r="EA28" s="185" t="s">
        <v>2657</v>
      </c>
      <c r="EB28" s="185" t="s">
        <v>2657</v>
      </c>
      <c r="EC28" s="185" t="s">
        <v>2765</v>
      </c>
      <c r="ED28" s="185" t="s">
        <v>2657</v>
      </c>
      <c r="EE28" s="185" t="s">
        <v>2657</v>
      </c>
      <c r="EF28" s="185" t="s">
        <v>2765</v>
      </c>
      <c r="EG28" s="185" t="s">
        <v>2657</v>
      </c>
      <c r="EH28" s="185" t="s">
        <v>2657</v>
      </c>
      <c r="EI28" s="185" t="s">
        <v>2765</v>
      </c>
      <c r="EJ28" s="185" t="s">
        <v>2657</v>
      </c>
      <c r="EK28" s="185" t="s">
        <v>2657</v>
      </c>
      <c r="EL28" s="185" t="s">
        <v>2765</v>
      </c>
      <c r="EM28" s="185" t="s">
        <v>2657</v>
      </c>
      <c r="EN28" s="185" t="s">
        <v>2657</v>
      </c>
      <c r="EO28" s="185" t="s">
        <v>2765</v>
      </c>
      <c r="EP28" s="185" t="s">
        <v>2657</v>
      </c>
      <c r="EQ28" s="185" t="s">
        <v>2657</v>
      </c>
      <c r="ER28" s="185" t="s">
        <v>2765</v>
      </c>
      <c r="ES28" s="185" t="s">
        <v>2657</v>
      </c>
      <c r="ET28" s="185" t="s">
        <v>2657</v>
      </c>
    </row>
    <row r="29" spans="1:150" x14ac:dyDescent="0.3">
      <c r="A29" s="1"/>
      <c r="B29" s="183" t="s">
        <v>2890</v>
      </c>
      <c r="C29" s="183" t="s">
        <v>112</v>
      </c>
      <c r="D29" s="183" t="s">
        <v>917</v>
      </c>
      <c r="E29" s="183" t="s">
        <v>2891</v>
      </c>
      <c r="F29" s="183" t="s">
        <v>2892</v>
      </c>
      <c r="G29" s="183" t="s">
        <v>2765</v>
      </c>
      <c r="H29" s="183" t="s">
        <v>2657</v>
      </c>
      <c r="I29" s="183">
        <v>10</v>
      </c>
      <c r="J29" s="183" t="s">
        <v>2765</v>
      </c>
      <c r="K29" s="183" t="s">
        <v>2657</v>
      </c>
      <c r="L29" s="183">
        <v>10</v>
      </c>
      <c r="M29" s="183" t="s">
        <v>2765</v>
      </c>
      <c r="N29" s="183" t="s">
        <v>2657</v>
      </c>
      <c r="O29" s="183">
        <v>10</v>
      </c>
      <c r="P29" s="183" t="s">
        <v>2765</v>
      </c>
      <c r="Q29" s="183" t="s">
        <v>2657</v>
      </c>
      <c r="R29" s="183">
        <v>8.34</v>
      </c>
      <c r="S29" s="183" t="s">
        <v>2765</v>
      </c>
      <c r="T29" s="183" t="s">
        <v>2657</v>
      </c>
      <c r="U29" s="183">
        <v>10</v>
      </c>
      <c r="V29" s="183" t="s">
        <v>2765</v>
      </c>
      <c r="W29" s="183" t="s">
        <v>2657</v>
      </c>
      <c r="X29" s="183">
        <v>10</v>
      </c>
      <c r="Y29" s="183" t="s">
        <v>2765</v>
      </c>
      <c r="Z29" s="183" t="s">
        <v>2657</v>
      </c>
      <c r="AA29" s="183" t="s">
        <v>2657</v>
      </c>
      <c r="AB29" s="183" t="s">
        <v>2765</v>
      </c>
      <c r="AC29" s="183" t="s">
        <v>2657</v>
      </c>
      <c r="AD29" s="183" t="s">
        <v>2657</v>
      </c>
      <c r="AE29" s="183" t="s">
        <v>2765</v>
      </c>
      <c r="AF29" s="183" t="s">
        <v>2657</v>
      </c>
      <c r="AG29" s="183" t="s">
        <v>2657</v>
      </c>
      <c r="AH29" s="183" t="s">
        <v>2765</v>
      </c>
      <c r="AI29" s="183" t="s">
        <v>2657</v>
      </c>
      <c r="AJ29" s="183" t="s">
        <v>2657</v>
      </c>
      <c r="AK29" s="183" t="s">
        <v>2765</v>
      </c>
      <c r="AL29" s="183" t="s">
        <v>2657</v>
      </c>
      <c r="AM29" s="183" t="s">
        <v>2657</v>
      </c>
      <c r="AN29" s="183" t="s">
        <v>2765</v>
      </c>
      <c r="AO29" s="183" t="s">
        <v>2657</v>
      </c>
      <c r="AP29" s="183" t="s">
        <v>2657</v>
      </c>
      <c r="AQ29" s="183" t="s">
        <v>2765</v>
      </c>
      <c r="AR29" s="183" t="s">
        <v>2657</v>
      </c>
      <c r="AS29" s="183" t="s">
        <v>2898</v>
      </c>
      <c r="AT29" s="183" t="s">
        <v>2765</v>
      </c>
      <c r="AU29" s="183" t="s">
        <v>2657</v>
      </c>
      <c r="AV29" s="183" t="s">
        <v>2657</v>
      </c>
      <c r="AW29" s="183" t="s">
        <v>2765</v>
      </c>
      <c r="AX29" s="183" t="s">
        <v>2657</v>
      </c>
      <c r="AY29" s="183" t="s">
        <v>2899</v>
      </c>
      <c r="AZ29" s="183" t="s">
        <v>2765</v>
      </c>
      <c r="BA29" s="183" t="s">
        <v>2657</v>
      </c>
      <c r="BB29" s="183" t="s">
        <v>2657</v>
      </c>
      <c r="BC29" s="183" t="s">
        <v>2765</v>
      </c>
      <c r="BD29" s="183" t="s">
        <v>2657</v>
      </c>
      <c r="BE29" s="183" t="s">
        <v>2657</v>
      </c>
      <c r="BF29" s="183" t="s">
        <v>2765</v>
      </c>
      <c r="BG29" s="183" t="s">
        <v>2657</v>
      </c>
      <c r="BH29" s="183" t="s">
        <v>2657</v>
      </c>
      <c r="BI29" s="183" t="s">
        <v>2765</v>
      </c>
      <c r="BJ29" s="183" t="s">
        <v>2657</v>
      </c>
      <c r="BK29" s="183" t="s">
        <v>2657</v>
      </c>
      <c r="BL29" s="183" t="s">
        <v>2765</v>
      </c>
      <c r="BM29" s="183" t="s">
        <v>2657</v>
      </c>
      <c r="BN29" s="183" t="s">
        <v>2657</v>
      </c>
      <c r="BO29" s="183" t="s">
        <v>2765</v>
      </c>
      <c r="BP29" s="183" t="s">
        <v>2657</v>
      </c>
      <c r="BQ29" s="183" t="s">
        <v>2657</v>
      </c>
      <c r="BR29" s="183" t="s">
        <v>2765</v>
      </c>
      <c r="BS29" s="183" t="s">
        <v>2657</v>
      </c>
      <c r="BT29" s="183" t="s">
        <v>2657</v>
      </c>
      <c r="BU29" s="183" t="s">
        <v>2765</v>
      </c>
      <c r="BV29" s="183" t="s">
        <v>2657</v>
      </c>
      <c r="BW29" s="183" t="s">
        <v>2657</v>
      </c>
      <c r="BX29" s="183" t="s">
        <v>2765</v>
      </c>
      <c r="BY29" s="183" t="s">
        <v>2657</v>
      </c>
      <c r="BZ29" s="183" t="s">
        <v>2657</v>
      </c>
      <c r="CA29" s="183" t="s">
        <v>2765</v>
      </c>
      <c r="CB29" s="183" t="s">
        <v>2657</v>
      </c>
      <c r="CC29" s="183" t="s">
        <v>2657</v>
      </c>
      <c r="CD29" s="183" t="s">
        <v>2765</v>
      </c>
      <c r="CE29" s="183" t="s">
        <v>2657</v>
      </c>
      <c r="CF29" s="183" t="s">
        <v>2657</v>
      </c>
      <c r="CG29" s="183" t="s">
        <v>2765</v>
      </c>
      <c r="CH29" s="183" t="s">
        <v>2657</v>
      </c>
      <c r="CI29" s="183" t="s">
        <v>2657</v>
      </c>
      <c r="CJ29" s="183" t="s">
        <v>2765</v>
      </c>
      <c r="CK29" s="183" t="s">
        <v>2657</v>
      </c>
      <c r="CL29" s="183" t="s">
        <v>2657</v>
      </c>
      <c r="CM29" s="183" t="s">
        <v>2765</v>
      </c>
      <c r="CN29" s="183" t="s">
        <v>2657</v>
      </c>
      <c r="CO29" s="183" t="s">
        <v>2900</v>
      </c>
      <c r="CP29" s="183" t="s">
        <v>2765</v>
      </c>
      <c r="CQ29" s="183" t="s">
        <v>2657</v>
      </c>
      <c r="CR29" s="183" t="s">
        <v>2657</v>
      </c>
      <c r="CS29" s="183" t="s">
        <v>2765</v>
      </c>
      <c r="CT29" s="183" t="s">
        <v>2657</v>
      </c>
      <c r="CU29" s="183" t="s">
        <v>2657</v>
      </c>
      <c r="CV29" s="183" t="s">
        <v>2765</v>
      </c>
      <c r="CW29" s="183" t="s">
        <v>2657</v>
      </c>
      <c r="CX29" s="183" t="s">
        <v>2657</v>
      </c>
      <c r="CY29" s="183" t="s">
        <v>2765</v>
      </c>
      <c r="CZ29" s="183" t="s">
        <v>2657</v>
      </c>
      <c r="DA29" s="183" t="s">
        <v>2657</v>
      </c>
      <c r="DB29" s="183" t="s">
        <v>2765</v>
      </c>
      <c r="DC29" s="183" t="s">
        <v>2657</v>
      </c>
      <c r="DD29" s="183" t="s">
        <v>2657</v>
      </c>
      <c r="DE29" s="183" t="s">
        <v>2765</v>
      </c>
      <c r="DF29" s="183" t="s">
        <v>2657</v>
      </c>
      <c r="DG29" s="183" t="s">
        <v>2657</v>
      </c>
      <c r="DH29" s="183" t="s">
        <v>2765</v>
      </c>
      <c r="DI29" s="183" t="s">
        <v>2657</v>
      </c>
      <c r="DJ29" s="183" t="s">
        <v>2657</v>
      </c>
      <c r="DK29" s="183" t="s">
        <v>2765</v>
      </c>
      <c r="DL29" s="183" t="s">
        <v>2657</v>
      </c>
      <c r="DM29" s="183" t="s">
        <v>2657</v>
      </c>
      <c r="DN29" s="183" t="s">
        <v>2765</v>
      </c>
      <c r="DO29" s="183" t="s">
        <v>2657</v>
      </c>
      <c r="DP29" s="183" t="s">
        <v>2901</v>
      </c>
      <c r="DQ29" s="183" t="s">
        <v>2765</v>
      </c>
      <c r="DR29" s="183" t="s">
        <v>2657</v>
      </c>
      <c r="DS29" s="183" t="s">
        <v>2902</v>
      </c>
      <c r="DT29" s="183" t="s">
        <v>2765</v>
      </c>
      <c r="DU29" s="183" t="s">
        <v>2657</v>
      </c>
      <c r="DV29" s="183" t="s">
        <v>2903</v>
      </c>
      <c r="DW29" s="183" t="s">
        <v>2765</v>
      </c>
      <c r="DX29" s="183" t="s">
        <v>2657</v>
      </c>
      <c r="DY29" s="183" t="s">
        <v>2902</v>
      </c>
      <c r="DZ29" s="183" t="s">
        <v>2765</v>
      </c>
      <c r="EA29" s="183" t="s">
        <v>2657</v>
      </c>
      <c r="EB29" s="183" t="s">
        <v>2902</v>
      </c>
      <c r="EC29" s="183" t="s">
        <v>2765</v>
      </c>
      <c r="ED29" s="183" t="s">
        <v>2657</v>
      </c>
      <c r="EE29" s="183" t="s">
        <v>2902</v>
      </c>
      <c r="EF29" s="183" t="s">
        <v>2765</v>
      </c>
      <c r="EG29" s="183" t="s">
        <v>2657</v>
      </c>
      <c r="EH29" s="183" t="s">
        <v>2657</v>
      </c>
      <c r="EI29" s="183" t="s">
        <v>2765</v>
      </c>
      <c r="EJ29" s="183" t="s">
        <v>2657</v>
      </c>
      <c r="EK29" s="183" t="s">
        <v>2657</v>
      </c>
      <c r="EL29" s="183" t="s">
        <v>2765</v>
      </c>
      <c r="EM29" s="183" t="s">
        <v>2657</v>
      </c>
      <c r="EN29" s="183" t="s">
        <v>2657</v>
      </c>
      <c r="EO29" s="183" t="s">
        <v>2765</v>
      </c>
      <c r="EP29" s="183" t="s">
        <v>2657</v>
      </c>
      <c r="EQ29" s="183" t="s">
        <v>2657</v>
      </c>
      <c r="ER29" s="183" t="s">
        <v>2765</v>
      </c>
      <c r="ES29" s="183" t="s">
        <v>2657</v>
      </c>
      <c r="ET29" s="183" t="s">
        <v>2657</v>
      </c>
    </row>
    <row r="30" spans="1:150" x14ac:dyDescent="0.3">
      <c r="A30" s="1"/>
      <c r="B30" s="184" t="s">
        <v>2893</v>
      </c>
      <c r="C30" s="184" t="s">
        <v>112</v>
      </c>
      <c r="D30" s="184" t="s">
        <v>917</v>
      </c>
      <c r="E30" s="184" t="s">
        <v>2894</v>
      </c>
      <c r="F30" s="184" t="s">
        <v>2895</v>
      </c>
      <c r="G30" s="185" t="s">
        <v>2765</v>
      </c>
      <c r="H30" s="185" t="s">
        <v>2657</v>
      </c>
      <c r="I30" s="185" t="s">
        <v>2896</v>
      </c>
      <c r="J30" s="185" t="s">
        <v>2765</v>
      </c>
      <c r="K30" s="185" t="s">
        <v>2657</v>
      </c>
      <c r="L30" s="185" t="s">
        <v>2896</v>
      </c>
      <c r="M30" s="185" t="s">
        <v>2765</v>
      </c>
      <c r="N30" s="185" t="s">
        <v>2657</v>
      </c>
      <c r="O30" s="185" t="s">
        <v>2896</v>
      </c>
      <c r="P30" s="185" t="s">
        <v>2765</v>
      </c>
      <c r="Q30" s="185" t="s">
        <v>2657</v>
      </c>
      <c r="R30" s="185" t="s">
        <v>2897</v>
      </c>
      <c r="S30" s="185" t="s">
        <v>2765</v>
      </c>
      <c r="T30" s="185" t="s">
        <v>2657</v>
      </c>
      <c r="U30" s="185" t="s">
        <v>2896</v>
      </c>
      <c r="V30" s="185" t="s">
        <v>2765</v>
      </c>
      <c r="W30" s="185" t="s">
        <v>2657</v>
      </c>
      <c r="X30" s="185" t="s">
        <v>2896</v>
      </c>
      <c r="Y30" s="185" t="s">
        <v>2765</v>
      </c>
      <c r="Z30" s="185" t="s">
        <v>2657</v>
      </c>
      <c r="AA30" s="185" t="s">
        <v>2657</v>
      </c>
      <c r="AB30" s="185" t="s">
        <v>2765</v>
      </c>
      <c r="AC30" s="185" t="s">
        <v>2657</v>
      </c>
      <c r="AD30" s="185" t="s">
        <v>2657</v>
      </c>
      <c r="AE30" s="185" t="s">
        <v>2765</v>
      </c>
      <c r="AF30" s="185" t="s">
        <v>2657</v>
      </c>
      <c r="AG30" s="185" t="s">
        <v>2657</v>
      </c>
      <c r="AH30" s="185" t="s">
        <v>2765</v>
      </c>
      <c r="AI30" s="185" t="s">
        <v>2657</v>
      </c>
      <c r="AJ30" s="185" t="s">
        <v>2896</v>
      </c>
      <c r="AK30" s="185" t="s">
        <v>2765</v>
      </c>
      <c r="AL30" s="185" t="s">
        <v>2657</v>
      </c>
      <c r="AM30" s="185" t="s">
        <v>2896</v>
      </c>
      <c r="AN30" s="185" t="s">
        <v>2765</v>
      </c>
      <c r="AO30" s="185" t="s">
        <v>2657</v>
      </c>
      <c r="AP30" s="185" t="s">
        <v>2657</v>
      </c>
      <c r="AQ30" s="185" t="s">
        <v>2765</v>
      </c>
      <c r="AR30" s="185" t="s">
        <v>2657</v>
      </c>
      <c r="AS30" s="185" t="s">
        <v>2898</v>
      </c>
      <c r="AT30" s="185" t="s">
        <v>2765</v>
      </c>
      <c r="AU30" s="185" t="s">
        <v>2657</v>
      </c>
      <c r="AV30" s="185" t="s">
        <v>2657</v>
      </c>
      <c r="AW30" s="185" t="s">
        <v>2765</v>
      </c>
      <c r="AX30" s="185" t="s">
        <v>2657</v>
      </c>
      <c r="AY30" s="185" t="s">
        <v>2899</v>
      </c>
      <c r="AZ30" s="185" t="s">
        <v>2765</v>
      </c>
      <c r="BA30" s="185" t="s">
        <v>2657</v>
      </c>
      <c r="BB30" s="185" t="s">
        <v>2657</v>
      </c>
      <c r="BC30" s="185" t="s">
        <v>2765</v>
      </c>
      <c r="BD30" s="185" t="s">
        <v>2657</v>
      </c>
      <c r="BE30" s="185" t="s">
        <v>2657</v>
      </c>
      <c r="BF30" s="185" t="s">
        <v>2765</v>
      </c>
      <c r="BG30" s="185" t="s">
        <v>2657</v>
      </c>
      <c r="BH30" s="185" t="s">
        <v>2657</v>
      </c>
      <c r="BI30" s="185" t="s">
        <v>2765</v>
      </c>
      <c r="BJ30" s="185" t="s">
        <v>852</v>
      </c>
      <c r="BK30" s="185" t="s">
        <v>852</v>
      </c>
      <c r="BL30" s="185" t="s">
        <v>2765</v>
      </c>
      <c r="BM30" s="185" t="s">
        <v>852</v>
      </c>
      <c r="BN30" s="185" t="s">
        <v>852</v>
      </c>
      <c r="BO30" s="185" t="s">
        <v>2765</v>
      </c>
      <c r="BP30" s="185" t="s">
        <v>852</v>
      </c>
      <c r="BQ30" s="185" t="s">
        <v>852</v>
      </c>
      <c r="BR30" s="185" t="s">
        <v>2765</v>
      </c>
      <c r="BS30" s="185" t="s">
        <v>852</v>
      </c>
      <c r="BT30" s="185" t="s">
        <v>852</v>
      </c>
      <c r="BU30" s="185" t="s">
        <v>2765</v>
      </c>
      <c r="BV30" s="185" t="s">
        <v>852</v>
      </c>
      <c r="BW30" s="185" t="s">
        <v>852</v>
      </c>
      <c r="BX30" s="185" t="s">
        <v>2765</v>
      </c>
      <c r="BY30" s="185" t="s">
        <v>852</v>
      </c>
      <c r="BZ30" s="185" t="s">
        <v>852</v>
      </c>
      <c r="CA30" s="185" t="s">
        <v>2765</v>
      </c>
      <c r="CB30" s="185" t="s">
        <v>852</v>
      </c>
      <c r="CC30" s="185" t="s">
        <v>852</v>
      </c>
      <c r="CD30" s="185" t="s">
        <v>2765</v>
      </c>
      <c r="CE30" s="185" t="s">
        <v>852</v>
      </c>
      <c r="CF30" s="185" t="s">
        <v>852</v>
      </c>
      <c r="CG30" s="185" t="s">
        <v>2765</v>
      </c>
      <c r="CH30" s="185" t="s">
        <v>852</v>
      </c>
      <c r="CI30" s="185" t="s">
        <v>852</v>
      </c>
      <c r="CJ30" s="185" t="s">
        <v>2765</v>
      </c>
      <c r="CK30" s="185" t="s">
        <v>852</v>
      </c>
      <c r="CL30" s="185" t="s">
        <v>852</v>
      </c>
      <c r="CM30" s="185" t="s">
        <v>2765</v>
      </c>
      <c r="CN30" s="185" t="s">
        <v>2657</v>
      </c>
      <c r="CO30" s="185" t="s">
        <v>2900</v>
      </c>
      <c r="CP30" s="185" t="s">
        <v>2765</v>
      </c>
      <c r="CQ30" s="185" t="s">
        <v>852</v>
      </c>
      <c r="CR30" s="185" t="s">
        <v>852</v>
      </c>
      <c r="CS30" s="185" t="s">
        <v>2765</v>
      </c>
      <c r="CT30" s="185" t="s">
        <v>852</v>
      </c>
      <c r="CU30" s="185" t="s">
        <v>852</v>
      </c>
      <c r="CV30" s="185" t="s">
        <v>2765</v>
      </c>
      <c r="CW30" s="185" t="s">
        <v>852</v>
      </c>
      <c r="CX30" s="185" t="s">
        <v>852</v>
      </c>
      <c r="CY30" s="185" t="s">
        <v>2765</v>
      </c>
      <c r="CZ30" s="185" t="s">
        <v>852</v>
      </c>
      <c r="DA30" s="185" t="s">
        <v>852</v>
      </c>
      <c r="DB30" s="185" t="s">
        <v>2765</v>
      </c>
      <c r="DC30" s="185" t="s">
        <v>852</v>
      </c>
      <c r="DD30" s="185" t="s">
        <v>852</v>
      </c>
      <c r="DE30" s="185" t="s">
        <v>2765</v>
      </c>
      <c r="DF30" s="185" t="s">
        <v>852</v>
      </c>
      <c r="DG30" s="185" t="s">
        <v>852</v>
      </c>
      <c r="DH30" s="185" t="s">
        <v>2765</v>
      </c>
      <c r="DI30" s="185" t="s">
        <v>852</v>
      </c>
      <c r="DJ30" s="185" t="s">
        <v>852</v>
      </c>
      <c r="DK30" s="185" t="s">
        <v>2765</v>
      </c>
      <c r="DL30" s="185" t="s">
        <v>852</v>
      </c>
      <c r="DM30" s="185" t="s">
        <v>852</v>
      </c>
      <c r="DN30" s="185" t="s">
        <v>2765</v>
      </c>
      <c r="DO30" s="185" t="s">
        <v>2657</v>
      </c>
      <c r="DP30" s="185" t="s">
        <v>2901</v>
      </c>
      <c r="DQ30" s="185" t="s">
        <v>2765</v>
      </c>
      <c r="DR30" s="185" t="s">
        <v>2657</v>
      </c>
      <c r="DS30" s="185" t="s">
        <v>2902</v>
      </c>
      <c r="DT30" s="185" t="s">
        <v>2765</v>
      </c>
      <c r="DU30" s="185" t="s">
        <v>2657</v>
      </c>
      <c r="DV30" s="185" t="s">
        <v>2903</v>
      </c>
      <c r="DW30" s="185" t="s">
        <v>2765</v>
      </c>
      <c r="DX30" s="185" t="s">
        <v>2657</v>
      </c>
      <c r="DY30" s="185" t="s">
        <v>2902</v>
      </c>
      <c r="DZ30" s="185" t="s">
        <v>2765</v>
      </c>
      <c r="EA30" s="185" t="s">
        <v>2657</v>
      </c>
      <c r="EB30" s="185" t="s">
        <v>2902</v>
      </c>
      <c r="EC30" s="185" t="s">
        <v>2765</v>
      </c>
      <c r="ED30" s="185" t="s">
        <v>2657</v>
      </c>
      <c r="EE30" s="185" t="s">
        <v>2902</v>
      </c>
      <c r="EF30" s="185" t="s">
        <v>2765</v>
      </c>
      <c r="EG30" s="185" t="s">
        <v>852</v>
      </c>
      <c r="EH30" s="185" t="s">
        <v>852</v>
      </c>
      <c r="EI30" s="185" t="s">
        <v>2765</v>
      </c>
      <c r="EJ30" s="185" t="s">
        <v>852</v>
      </c>
      <c r="EK30" s="185" t="s">
        <v>852</v>
      </c>
      <c r="EL30" s="185" t="s">
        <v>2765</v>
      </c>
      <c r="EM30" s="185" t="s">
        <v>852</v>
      </c>
      <c r="EN30" s="185" t="s">
        <v>852</v>
      </c>
      <c r="EO30" s="185" t="s">
        <v>2765</v>
      </c>
      <c r="EP30" s="185" t="s">
        <v>852</v>
      </c>
      <c r="EQ30" s="185" t="s">
        <v>852</v>
      </c>
      <c r="ER30" s="185" t="s">
        <v>2765</v>
      </c>
      <c r="ES30" s="185" t="s">
        <v>852</v>
      </c>
      <c r="ET30" s="185" t="s">
        <v>852</v>
      </c>
    </row>
    <row r="31" spans="1:150" x14ac:dyDescent="0.3">
      <c r="A31" s="1"/>
      <c r="B31" s="184" t="s">
        <v>2904</v>
      </c>
      <c r="C31" s="184" t="s">
        <v>112</v>
      </c>
      <c r="D31" s="184" t="s">
        <v>917</v>
      </c>
      <c r="E31" s="184" t="s">
        <v>2905</v>
      </c>
      <c r="F31" s="184" t="s">
        <v>2906</v>
      </c>
      <c r="G31" s="185" t="s">
        <v>2765</v>
      </c>
      <c r="H31" s="185" t="s">
        <v>2657</v>
      </c>
      <c r="I31" s="185" t="s">
        <v>2657</v>
      </c>
      <c r="J31" s="185" t="s">
        <v>2765</v>
      </c>
      <c r="K31" s="185" t="s">
        <v>2657</v>
      </c>
      <c r="L31" s="185" t="s">
        <v>2657</v>
      </c>
      <c r="M31" s="185" t="s">
        <v>2765</v>
      </c>
      <c r="N31" s="185" t="s">
        <v>2657</v>
      </c>
      <c r="O31" s="185" t="s">
        <v>2657</v>
      </c>
      <c r="P31" s="185" t="s">
        <v>2765</v>
      </c>
      <c r="Q31" s="185" t="s">
        <v>2657</v>
      </c>
      <c r="R31" s="185" t="s">
        <v>2657</v>
      </c>
      <c r="S31" s="185" t="s">
        <v>2765</v>
      </c>
      <c r="T31" s="185" t="s">
        <v>2657</v>
      </c>
      <c r="U31" s="185" t="s">
        <v>2657</v>
      </c>
      <c r="V31" s="185" t="s">
        <v>2765</v>
      </c>
      <c r="W31" s="185" t="s">
        <v>2657</v>
      </c>
      <c r="X31" s="185" t="s">
        <v>2657</v>
      </c>
      <c r="Y31" s="185" t="s">
        <v>2765</v>
      </c>
      <c r="Z31" s="185" t="s">
        <v>2657</v>
      </c>
      <c r="AA31" s="185" t="s">
        <v>2657</v>
      </c>
      <c r="AB31" s="185" t="s">
        <v>2765</v>
      </c>
      <c r="AC31" s="185" t="s">
        <v>2657</v>
      </c>
      <c r="AD31" s="185" t="s">
        <v>2657</v>
      </c>
      <c r="AE31" s="185" t="s">
        <v>2765</v>
      </c>
      <c r="AF31" s="185" t="s">
        <v>2657</v>
      </c>
      <c r="AG31" s="185" t="s">
        <v>2657</v>
      </c>
      <c r="AH31" s="185" t="s">
        <v>2765</v>
      </c>
      <c r="AI31" s="185" t="s">
        <v>2657</v>
      </c>
      <c r="AJ31" s="185" t="s">
        <v>2657</v>
      </c>
      <c r="AK31" s="185" t="s">
        <v>2765</v>
      </c>
      <c r="AL31" s="185" t="s">
        <v>2657</v>
      </c>
      <c r="AM31" s="185" t="s">
        <v>2657</v>
      </c>
      <c r="AN31" s="185" t="s">
        <v>2765</v>
      </c>
      <c r="AO31" s="185" t="s">
        <v>2657</v>
      </c>
      <c r="AP31" s="185" t="s">
        <v>2657</v>
      </c>
      <c r="AQ31" s="185" t="s">
        <v>2765</v>
      </c>
      <c r="AR31" s="185" t="s">
        <v>2657</v>
      </c>
      <c r="AS31" s="185" t="s">
        <v>2657</v>
      </c>
      <c r="AT31" s="185" t="s">
        <v>2765</v>
      </c>
      <c r="AU31" s="185" t="s">
        <v>2657</v>
      </c>
      <c r="AV31" s="185" t="s">
        <v>2657</v>
      </c>
      <c r="AW31" s="185" t="s">
        <v>2765</v>
      </c>
      <c r="AX31" s="185" t="s">
        <v>2657</v>
      </c>
      <c r="AY31" s="185" t="s">
        <v>2657</v>
      </c>
      <c r="AZ31" s="185" t="s">
        <v>2765</v>
      </c>
      <c r="BA31" s="185" t="s">
        <v>2657</v>
      </c>
      <c r="BB31" s="185" t="s">
        <v>2657</v>
      </c>
      <c r="BC31" s="185" t="s">
        <v>2765</v>
      </c>
      <c r="BD31" s="185" t="s">
        <v>2657</v>
      </c>
      <c r="BE31" s="185" t="s">
        <v>2657</v>
      </c>
      <c r="BF31" s="185" t="s">
        <v>2765</v>
      </c>
      <c r="BG31" s="185" t="s">
        <v>2657</v>
      </c>
      <c r="BH31" s="185" t="s">
        <v>2657</v>
      </c>
      <c r="BI31" s="185" t="s">
        <v>2765</v>
      </c>
      <c r="BJ31" s="185" t="s">
        <v>852</v>
      </c>
      <c r="BK31" s="185" t="s">
        <v>852</v>
      </c>
      <c r="BL31" s="185" t="s">
        <v>2765</v>
      </c>
      <c r="BM31" s="185" t="s">
        <v>852</v>
      </c>
      <c r="BN31" s="185" t="s">
        <v>852</v>
      </c>
      <c r="BO31" s="185" t="s">
        <v>2765</v>
      </c>
      <c r="BP31" s="185" t="s">
        <v>852</v>
      </c>
      <c r="BQ31" s="185" t="s">
        <v>852</v>
      </c>
      <c r="BR31" s="185" t="s">
        <v>2765</v>
      </c>
      <c r="BS31" s="185" t="s">
        <v>852</v>
      </c>
      <c r="BT31" s="185" t="s">
        <v>852</v>
      </c>
      <c r="BU31" s="185" t="s">
        <v>2765</v>
      </c>
      <c r="BV31" s="185" t="s">
        <v>852</v>
      </c>
      <c r="BW31" s="185" t="s">
        <v>852</v>
      </c>
      <c r="BX31" s="185" t="s">
        <v>2765</v>
      </c>
      <c r="BY31" s="185" t="s">
        <v>852</v>
      </c>
      <c r="BZ31" s="185" t="s">
        <v>852</v>
      </c>
      <c r="CA31" s="185" t="s">
        <v>2765</v>
      </c>
      <c r="CB31" s="185" t="s">
        <v>852</v>
      </c>
      <c r="CC31" s="185" t="s">
        <v>852</v>
      </c>
      <c r="CD31" s="185" t="s">
        <v>2765</v>
      </c>
      <c r="CE31" s="185" t="s">
        <v>852</v>
      </c>
      <c r="CF31" s="185" t="s">
        <v>852</v>
      </c>
      <c r="CG31" s="185" t="s">
        <v>2765</v>
      </c>
      <c r="CH31" s="185" t="s">
        <v>852</v>
      </c>
      <c r="CI31" s="185" t="s">
        <v>852</v>
      </c>
      <c r="CJ31" s="185" t="s">
        <v>2765</v>
      </c>
      <c r="CK31" s="185" t="s">
        <v>852</v>
      </c>
      <c r="CL31" s="185" t="s">
        <v>852</v>
      </c>
      <c r="CM31" s="185" t="s">
        <v>2765</v>
      </c>
      <c r="CN31" s="185" t="s">
        <v>2657</v>
      </c>
      <c r="CO31" s="185" t="s">
        <v>2657</v>
      </c>
      <c r="CP31" s="185" t="s">
        <v>2765</v>
      </c>
      <c r="CQ31" s="185" t="s">
        <v>852</v>
      </c>
      <c r="CR31" s="185" t="s">
        <v>852</v>
      </c>
      <c r="CS31" s="185" t="s">
        <v>2765</v>
      </c>
      <c r="CT31" s="185" t="s">
        <v>852</v>
      </c>
      <c r="CU31" s="185" t="s">
        <v>852</v>
      </c>
      <c r="CV31" s="185" t="s">
        <v>2765</v>
      </c>
      <c r="CW31" s="185" t="s">
        <v>852</v>
      </c>
      <c r="CX31" s="185" t="s">
        <v>852</v>
      </c>
      <c r="CY31" s="185" t="s">
        <v>2765</v>
      </c>
      <c r="CZ31" s="185" t="s">
        <v>852</v>
      </c>
      <c r="DA31" s="185" t="s">
        <v>852</v>
      </c>
      <c r="DB31" s="185" t="s">
        <v>2765</v>
      </c>
      <c r="DC31" s="185" t="s">
        <v>852</v>
      </c>
      <c r="DD31" s="185" t="s">
        <v>852</v>
      </c>
      <c r="DE31" s="185" t="s">
        <v>2765</v>
      </c>
      <c r="DF31" s="185" t="s">
        <v>852</v>
      </c>
      <c r="DG31" s="185" t="s">
        <v>852</v>
      </c>
      <c r="DH31" s="185" t="s">
        <v>2765</v>
      </c>
      <c r="DI31" s="185" t="s">
        <v>852</v>
      </c>
      <c r="DJ31" s="185" t="s">
        <v>852</v>
      </c>
      <c r="DK31" s="185" t="s">
        <v>2765</v>
      </c>
      <c r="DL31" s="185" t="s">
        <v>852</v>
      </c>
      <c r="DM31" s="185" t="s">
        <v>852</v>
      </c>
      <c r="DN31" s="185" t="s">
        <v>2765</v>
      </c>
      <c r="DO31" s="185" t="s">
        <v>2657</v>
      </c>
      <c r="DP31" s="185" t="s">
        <v>2657</v>
      </c>
      <c r="DQ31" s="185" t="s">
        <v>2765</v>
      </c>
      <c r="DR31" s="185" t="s">
        <v>2657</v>
      </c>
      <c r="DS31" s="185" t="s">
        <v>2657</v>
      </c>
      <c r="DT31" s="185" t="s">
        <v>2765</v>
      </c>
      <c r="DU31" s="185" t="s">
        <v>2657</v>
      </c>
      <c r="DV31" s="185" t="s">
        <v>2657</v>
      </c>
      <c r="DW31" s="185" t="s">
        <v>2765</v>
      </c>
      <c r="DX31" s="185" t="s">
        <v>2657</v>
      </c>
      <c r="DY31" s="185" t="s">
        <v>2657</v>
      </c>
      <c r="DZ31" s="185" t="s">
        <v>2765</v>
      </c>
      <c r="EA31" s="185" t="s">
        <v>2657</v>
      </c>
      <c r="EB31" s="185" t="s">
        <v>2657</v>
      </c>
      <c r="EC31" s="185" t="s">
        <v>2765</v>
      </c>
      <c r="ED31" s="185" t="s">
        <v>2657</v>
      </c>
      <c r="EE31" s="185" t="s">
        <v>2657</v>
      </c>
      <c r="EF31" s="185" t="s">
        <v>2765</v>
      </c>
      <c r="EG31" s="185" t="s">
        <v>852</v>
      </c>
      <c r="EH31" s="185" t="s">
        <v>852</v>
      </c>
      <c r="EI31" s="185" t="s">
        <v>2765</v>
      </c>
      <c r="EJ31" s="185" t="s">
        <v>852</v>
      </c>
      <c r="EK31" s="185" t="s">
        <v>852</v>
      </c>
      <c r="EL31" s="185" t="s">
        <v>2765</v>
      </c>
      <c r="EM31" s="185" t="s">
        <v>852</v>
      </c>
      <c r="EN31" s="185" t="s">
        <v>852</v>
      </c>
      <c r="EO31" s="185" t="s">
        <v>2765</v>
      </c>
      <c r="EP31" s="185" t="s">
        <v>852</v>
      </c>
      <c r="EQ31" s="185" t="s">
        <v>852</v>
      </c>
      <c r="ER31" s="185" t="s">
        <v>2765</v>
      </c>
      <c r="ES31" s="185" t="s">
        <v>852</v>
      </c>
      <c r="ET31" s="185" t="s">
        <v>852</v>
      </c>
    </row>
    <row r="32" spans="1:150" x14ac:dyDescent="0.3">
      <c r="A32" s="1"/>
      <c r="B32" s="183" t="s">
        <v>2907</v>
      </c>
      <c r="C32" s="183" t="s">
        <v>91</v>
      </c>
      <c r="D32" s="183" t="s">
        <v>2908</v>
      </c>
      <c r="E32" s="183" t="s">
        <v>2909</v>
      </c>
      <c r="F32" s="183" t="s">
        <v>2910</v>
      </c>
      <c r="G32" s="183" t="s">
        <v>2765</v>
      </c>
      <c r="H32" s="183" t="s">
        <v>2657</v>
      </c>
      <c r="I32" s="183" t="s">
        <v>2657</v>
      </c>
      <c r="J32" s="183" t="s">
        <v>2765</v>
      </c>
      <c r="K32" s="183" t="s">
        <v>2657</v>
      </c>
      <c r="L32" s="183" t="s">
        <v>2657</v>
      </c>
      <c r="M32" s="183" t="s">
        <v>2765</v>
      </c>
      <c r="N32" s="183" t="s">
        <v>2657</v>
      </c>
      <c r="O32" s="183" t="s">
        <v>2657</v>
      </c>
      <c r="P32" s="183" t="s">
        <v>2765</v>
      </c>
      <c r="Q32" s="183" t="s">
        <v>2657</v>
      </c>
      <c r="R32" s="183" t="s">
        <v>2657</v>
      </c>
      <c r="S32" s="183" t="s">
        <v>2765</v>
      </c>
      <c r="T32" s="183" t="s">
        <v>2657</v>
      </c>
      <c r="U32" s="183" t="s">
        <v>2657</v>
      </c>
      <c r="V32" s="183" t="s">
        <v>2765</v>
      </c>
      <c r="W32" s="183" t="s">
        <v>2657</v>
      </c>
      <c r="X32" s="183" t="s">
        <v>2657</v>
      </c>
      <c r="Y32" s="183" t="s">
        <v>2765</v>
      </c>
      <c r="Z32" s="183" t="s">
        <v>2657</v>
      </c>
      <c r="AA32" s="183" t="s">
        <v>2657</v>
      </c>
      <c r="AB32" s="183" t="s">
        <v>2765</v>
      </c>
      <c r="AC32" s="183" t="s">
        <v>2657</v>
      </c>
      <c r="AD32" s="183" t="s">
        <v>2657</v>
      </c>
      <c r="AE32" s="183" t="s">
        <v>2765</v>
      </c>
      <c r="AF32" s="183" t="s">
        <v>2657</v>
      </c>
      <c r="AG32" s="183" t="s">
        <v>2657</v>
      </c>
      <c r="AH32" s="183" t="s">
        <v>2765</v>
      </c>
      <c r="AI32" s="183" t="s">
        <v>2657</v>
      </c>
      <c r="AJ32" s="183" t="s">
        <v>2657</v>
      </c>
      <c r="AK32" s="183" t="s">
        <v>2765</v>
      </c>
      <c r="AL32" s="183" t="s">
        <v>2657</v>
      </c>
      <c r="AM32" s="183" t="s">
        <v>2657</v>
      </c>
      <c r="AN32" s="183" t="s">
        <v>2765</v>
      </c>
      <c r="AO32" s="183" t="s">
        <v>2657</v>
      </c>
      <c r="AP32" s="183" t="s">
        <v>2657</v>
      </c>
      <c r="AQ32" s="183" t="s">
        <v>2765</v>
      </c>
      <c r="AR32" s="183" t="s">
        <v>2657</v>
      </c>
      <c r="AS32" s="183" t="s">
        <v>2657</v>
      </c>
      <c r="AT32" s="183" t="s">
        <v>2765</v>
      </c>
      <c r="AU32" s="183" t="s">
        <v>2657</v>
      </c>
      <c r="AV32" s="183" t="s">
        <v>2657</v>
      </c>
      <c r="AW32" s="183" t="s">
        <v>2765</v>
      </c>
      <c r="AX32" s="183" t="s">
        <v>2657</v>
      </c>
      <c r="AY32" s="183" t="s">
        <v>2657</v>
      </c>
      <c r="AZ32" s="183" t="s">
        <v>2765</v>
      </c>
      <c r="BA32" s="183" t="s">
        <v>2657</v>
      </c>
      <c r="BB32" s="183" t="s">
        <v>2657</v>
      </c>
      <c r="BC32" s="183" t="s">
        <v>2765</v>
      </c>
      <c r="BD32" s="183" t="s">
        <v>2657</v>
      </c>
      <c r="BE32" s="183" t="s">
        <v>2657</v>
      </c>
      <c r="BF32" s="183" t="s">
        <v>2765</v>
      </c>
      <c r="BG32" s="183" t="s">
        <v>2657</v>
      </c>
      <c r="BH32" s="183" t="s">
        <v>2657</v>
      </c>
      <c r="BI32" s="183" t="s">
        <v>2765</v>
      </c>
      <c r="BJ32" s="183" t="s">
        <v>2657</v>
      </c>
      <c r="BK32" s="183" t="s">
        <v>2657</v>
      </c>
      <c r="BL32" s="183" t="s">
        <v>2765</v>
      </c>
      <c r="BM32" s="183" t="s">
        <v>2657</v>
      </c>
      <c r="BN32" s="183" t="s">
        <v>2657</v>
      </c>
      <c r="BO32" s="183" t="s">
        <v>2765</v>
      </c>
      <c r="BP32" s="183" t="s">
        <v>2657</v>
      </c>
      <c r="BQ32" s="183" t="s">
        <v>2657</v>
      </c>
      <c r="BR32" s="183" t="s">
        <v>2765</v>
      </c>
      <c r="BS32" s="183" t="s">
        <v>2657</v>
      </c>
      <c r="BT32" s="183" t="s">
        <v>2657</v>
      </c>
      <c r="BU32" s="183" t="s">
        <v>2765</v>
      </c>
      <c r="BV32" s="183" t="s">
        <v>2657</v>
      </c>
      <c r="BW32" s="183" t="s">
        <v>2657</v>
      </c>
      <c r="BX32" s="183" t="s">
        <v>2765</v>
      </c>
      <c r="BY32" s="183" t="s">
        <v>2657</v>
      </c>
      <c r="BZ32" s="183" t="s">
        <v>2657</v>
      </c>
      <c r="CA32" s="183" t="s">
        <v>2765</v>
      </c>
      <c r="CB32" s="183" t="s">
        <v>2657</v>
      </c>
      <c r="CC32" s="183" t="s">
        <v>2657</v>
      </c>
      <c r="CD32" s="183" t="s">
        <v>2765</v>
      </c>
      <c r="CE32" s="183" t="s">
        <v>2657</v>
      </c>
      <c r="CF32" s="183" t="s">
        <v>2657</v>
      </c>
      <c r="CG32" s="183" t="s">
        <v>2765</v>
      </c>
      <c r="CH32" s="183" t="s">
        <v>2657</v>
      </c>
      <c r="CI32" s="183" t="s">
        <v>2657</v>
      </c>
      <c r="CJ32" s="183" t="s">
        <v>2765</v>
      </c>
      <c r="CK32" s="183" t="s">
        <v>2657</v>
      </c>
      <c r="CL32" s="183" t="s">
        <v>2657</v>
      </c>
      <c r="CM32" s="183" t="s">
        <v>2765</v>
      </c>
      <c r="CN32" s="183" t="s">
        <v>2657</v>
      </c>
      <c r="CO32" s="183" t="s">
        <v>2657</v>
      </c>
      <c r="CP32" s="183" t="s">
        <v>2765</v>
      </c>
      <c r="CQ32" s="183" t="s">
        <v>2657</v>
      </c>
      <c r="CR32" s="183" t="s">
        <v>2657</v>
      </c>
      <c r="CS32" s="183" t="s">
        <v>2765</v>
      </c>
      <c r="CT32" s="183" t="s">
        <v>2657</v>
      </c>
      <c r="CU32" s="183" t="s">
        <v>2657</v>
      </c>
      <c r="CV32" s="183" t="s">
        <v>2765</v>
      </c>
      <c r="CW32" s="183" t="s">
        <v>2657</v>
      </c>
      <c r="CX32" s="183" t="s">
        <v>2657</v>
      </c>
      <c r="CY32" s="183" t="s">
        <v>2765</v>
      </c>
      <c r="CZ32" s="183" t="s">
        <v>2657</v>
      </c>
      <c r="DA32" s="183" t="s">
        <v>2657</v>
      </c>
      <c r="DB32" s="183" t="s">
        <v>2765</v>
      </c>
      <c r="DC32" s="183" t="s">
        <v>2657</v>
      </c>
      <c r="DD32" s="183" t="s">
        <v>2657</v>
      </c>
      <c r="DE32" s="183" t="s">
        <v>2765</v>
      </c>
      <c r="DF32" s="183" t="s">
        <v>2657</v>
      </c>
      <c r="DG32" s="183" t="s">
        <v>2657</v>
      </c>
      <c r="DH32" s="183" t="s">
        <v>2765</v>
      </c>
      <c r="DI32" s="183" t="s">
        <v>2657</v>
      </c>
      <c r="DJ32" s="183" t="s">
        <v>2657</v>
      </c>
      <c r="DK32" s="183" t="s">
        <v>2765</v>
      </c>
      <c r="DL32" s="183" t="s">
        <v>2657</v>
      </c>
      <c r="DM32" s="183" t="s">
        <v>2657</v>
      </c>
      <c r="DN32" s="183" t="s">
        <v>2765</v>
      </c>
      <c r="DO32" s="183" t="s">
        <v>2657</v>
      </c>
      <c r="DP32" s="183" t="s">
        <v>2657</v>
      </c>
      <c r="DQ32" s="183" t="s">
        <v>2765</v>
      </c>
      <c r="DR32" s="183" t="s">
        <v>2657</v>
      </c>
      <c r="DS32" s="183" t="s">
        <v>2657</v>
      </c>
      <c r="DT32" s="183" t="s">
        <v>2765</v>
      </c>
      <c r="DU32" s="183" t="s">
        <v>2657</v>
      </c>
      <c r="DV32" s="183" t="s">
        <v>2657</v>
      </c>
      <c r="DW32" s="183" t="s">
        <v>2765</v>
      </c>
      <c r="DX32" s="183" t="s">
        <v>2657</v>
      </c>
      <c r="DY32" s="183" t="s">
        <v>2657</v>
      </c>
      <c r="DZ32" s="183" t="s">
        <v>2765</v>
      </c>
      <c r="EA32" s="183" t="s">
        <v>2657</v>
      </c>
      <c r="EB32" s="183" t="s">
        <v>2657</v>
      </c>
      <c r="EC32" s="183" t="s">
        <v>2765</v>
      </c>
      <c r="ED32" s="183" t="s">
        <v>2657</v>
      </c>
      <c r="EE32" s="183" t="s">
        <v>2657</v>
      </c>
      <c r="EF32" s="183" t="s">
        <v>2765</v>
      </c>
      <c r="EG32" s="183" t="s">
        <v>2657</v>
      </c>
      <c r="EH32" s="183" t="s">
        <v>2657</v>
      </c>
      <c r="EI32" s="183" t="s">
        <v>2765</v>
      </c>
      <c r="EJ32" s="183" t="s">
        <v>2657</v>
      </c>
      <c r="EK32" s="183" t="s">
        <v>2657</v>
      </c>
      <c r="EL32" s="183" t="s">
        <v>2765</v>
      </c>
      <c r="EM32" s="183" t="s">
        <v>2657</v>
      </c>
      <c r="EN32" s="183" t="s">
        <v>2657</v>
      </c>
      <c r="EO32" s="183" t="s">
        <v>2765</v>
      </c>
      <c r="EP32" s="183" t="s">
        <v>2657</v>
      </c>
      <c r="EQ32" s="183" t="s">
        <v>2657</v>
      </c>
      <c r="ER32" s="183" t="s">
        <v>2765</v>
      </c>
      <c r="ES32" s="183" t="s">
        <v>2657</v>
      </c>
      <c r="ET32" s="183" t="s">
        <v>2657</v>
      </c>
    </row>
    <row r="33" spans="1:150" x14ac:dyDescent="0.3">
      <c r="A33" s="1"/>
      <c r="B33" s="184" t="s">
        <v>2911</v>
      </c>
      <c r="C33" s="184" t="s">
        <v>91</v>
      </c>
      <c r="D33" s="184" t="s">
        <v>2908</v>
      </c>
      <c r="E33" s="184" t="s">
        <v>2912</v>
      </c>
      <c r="F33" s="184" t="s">
        <v>2913</v>
      </c>
      <c r="G33" s="185" t="s">
        <v>2765</v>
      </c>
      <c r="H33" s="185" t="s">
        <v>852</v>
      </c>
      <c r="I33" s="185" t="s">
        <v>852</v>
      </c>
      <c r="J33" s="185" t="s">
        <v>2765</v>
      </c>
      <c r="K33" s="185" t="s">
        <v>852</v>
      </c>
      <c r="L33" s="185" t="s">
        <v>852</v>
      </c>
      <c r="M33" s="185" t="s">
        <v>2765</v>
      </c>
      <c r="N33" s="185" t="s">
        <v>852</v>
      </c>
      <c r="O33" s="185" t="s">
        <v>852</v>
      </c>
      <c r="P33" s="185" t="s">
        <v>2765</v>
      </c>
      <c r="Q33" s="185" t="s">
        <v>852</v>
      </c>
      <c r="R33" s="185" t="s">
        <v>852</v>
      </c>
      <c r="S33" s="185" t="s">
        <v>2765</v>
      </c>
      <c r="T33" s="185" t="s">
        <v>852</v>
      </c>
      <c r="U33" s="185" t="s">
        <v>852</v>
      </c>
      <c r="V33" s="185" t="s">
        <v>2765</v>
      </c>
      <c r="W33" s="185" t="s">
        <v>852</v>
      </c>
      <c r="X33" s="185" t="s">
        <v>852</v>
      </c>
      <c r="Y33" s="185" t="s">
        <v>2765</v>
      </c>
      <c r="Z33" s="185" t="s">
        <v>852</v>
      </c>
      <c r="AA33" s="185" t="s">
        <v>852</v>
      </c>
      <c r="AB33" s="185" t="s">
        <v>2765</v>
      </c>
      <c r="AC33" s="185" t="s">
        <v>852</v>
      </c>
      <c r="AD33" s="185" t="s">
        <v>852</v>
      </c>
      <c r="AE33" s="185" t="s">
        <v>2765</v>
      </c>
      <c r="AF33" s="185" t="s">
        <v>852</v>
      </c>
      <c r="AG33" s="185" t="s">
        <v>852</v>
      </c>
      <c r="AH33" s="185" t="s">
        <v>2765</v>
      </c>
      <c r="AI33" s="185" t="s">
        <v>852</v>
      </c>
      <c r="AJ33" s="185" t="s">
        <v>852</v>
      </c>
      <c r="AK33" s="185" t="s">
        <v>2765</v>
      </c>
      <c r="AL33" s="185" t="s">
        <v>852</v>
      </c>
      <c r="AM33" s="185" t="s">
        <v>852</v>
      </c>
      <c r="AN33" s="185" t="s">
        <v>2765</v>
      </c>
      <c r="AO33" s="185" t="s">
        <v>852</v>
      </c>
      <c r="AP33" s="185" t="s">
        <v>852</v>
      </c>
      <c r="AQ33" s="185" t="s">
        <v>2765</v>
      </c>
      <c r="AR33" s="185" t="s">
        <v>852</v>
      </c>
      <c r="AS33" s="185" t="s">
        <v>852</v>
      </c>
      <c r="AT33" s="185" t="s">
        <v>2765</v>
      </c>
      <c r="AU33" s="185" t="s">
        <v>852</v>
      </c>
      <c r="AV33" s="185" t="s">
        <v>852</v>
      </c>
      <c r="AW33" s="185" t="s">
        <v>2765</v>
      </c>
      <c r="AX33" s="185" t="s">
        <v>852</v>
      </c>
      <c r="AY33" s="185" t="s">
        <v>852</v>
      </c>
      <c r="AZ33" s="185" t="s">
        <v>2765</v>
      </c>
      <c r="BA33" s="185" t="s">
        <v>852</v>
      </c>
      <c r="BB33" s="185" t="s">
        <v>852</v>
      </c>
      <c r="BC33" s="185" t="s">
        <v>2765</v>
      </c>
      <c r="BD33" s="185" t="s">
        <v>852</v>
      </c>
      <c r="BE33" s="185" t="s">
        <v>852</v>
      </c>
      <c r="BF33" s="185" t="s">
        <v>2765</v>
      </c>
      <c r="BG33" s="185" t="s">
        <v>852</v>
      </c>
      <c r="BH33" s="185" t="s">
        <v>852</v>
      </c>
      <c r="BI33" s="185" t="s">
        <v>2765</v>
      </c>
      <c r="BJ33" s="185" t="s">
        <v>852</v>
      </c>
      <c r="BK33" s="185" t="s">
        <v>852</v>
      </c>
      <c r="BL33" s="185" t="s">
        <v>2765</v>
      </c>
      <c r="BM33" s="185" t="s">
        <v>852</v>
      </c>
      <c r="BN33" s="185" t="s">
        <v>852</v>
      </c>
      <c r="BO33" s="185" t="s">
        <v>2765</v>
      </c>
      <c r="BP33" s="185" t="s">
        <v>852</v>
      </c>
      <c r="BQ33" s="185" t="s">
        <v>852</v>
      </c>
      <c r="BR33" s="185" t="s">
        <v>2765</v>
      </c>
      <c r="BS33" s="185" t="s">
        <v>852</v>
      </c>
      <c r="BT33" s="185" t="s">
        <v>852</v>
      </c>
      <c r="BU33" s="185" t="s">
        <v>2765</v>
      </c>
      <c r="BV33" s="185" t="s">
        <v>852</v>
      </c>
      <c r="BW33" s="185" t="s">
        <v>852</v>
      </c>
      <c r="BX33" s="185" t="s">
        <v>2765</v>
      </c>
      <c r="BY33" s="185" t="s">
        <v>852</v>
      </c>
      <c r="BZ33" s="185" t="s">
        <v>852</v>
      </c>
      <c r="CA33" s="185" t="s">
        <v>2765</v>
      </c>
      <c r="CB33" s="185" t="s">
        <v>852</v>
      </c>
      <c r="CC33" s="185" t="s">
        <v>852</v>
      </c>
      <c r="CD33" s="185" t="s">
        <v>2765</v>
      </c>
      <c r="CE33" s="185" t="s">
        <v>852</v>
      </c>
      <c r="CF33" s="185" t="s">
        <v>852</v>
      </c>
      <c r="CG33" s="185" t="s">
        <v>2765</v>
      </c>
      <c r="CH33" s="185" t="s">
        <v>852</v>
      </c>
      <c r="CI33" s="185" t="s">
        <v>852</v>
      </c>
      <c r="CJ33" s="185" t="s">
        <v>2765</v>
      </c>
      <c r="CK33" s="185" t="s">
        <v>852</v>
      </c>
      <c r="CL33" s="185" t="s">
        <v>852</v>
      </c>
      <c r="CM33" s="185" t="s">
        <v>2765</v>
      </c>
      <c r="CN33" s="185" t="s">
        <v>852</v>
      </c>
      <c r="CO33" s="185" t="s">
        <v>852</v>
      </c>
      <c r="CP33" s="185" t="s">
        <v>2765</v>
      </c>
      <c r="CQ33" s="185" t="s">
        <v>852</v>
      </c>
      <c r="CR33" s="185" t="s">
        <v>852</v>
      </c>
      <c r="CS33" s="185" t="s">
        <v>2765</v>
      </c>
      <c r="CT33" s="185" t="s">
        <v>852</v>
      </c>
      <c r="CU33" s="185" t="s">
        <v>852</v>
      </c>
      <c r="CV33" s="185" t="s">
        <v>2765</v>
      </c>
      <c r="CW33" s="185" t="s">
        <v>852</v>
      </c>
      <c r="CX33" s="185" t="s">
        <v>852</v>
      </c>
      <c r="CY33" s="185" t="s">
        <v>2765</v>
      </c>
      <c r="CZ33" s="185" t="s">
        <v>852</v>
      </c>
      <c r="DA33" s="185" t="s">
        <v>852</v>
      </c>
      <c r="DB33" s="185" t="s">
        <v>2765</v>
      </c>
      <c r="DC33" s="185" t="s">
        <v>852</v>
      </c>
      <c r="DD33" s="185" t="s">
        <v>852</v>
      </c>
      <c r="DE33" s="185" t="s">
        <v>2765</v>
      </c>
      <c r="DF33" s="185" t="s">
        <v>852</v>
      </c>
      <c r="DG33" s="185" t="s">
        <v>852</v>
      </c>
      <c r="DH33" s="185" t="s">
        <v>2765</v>
      </c>
      <c r="DI33" s="185" t="s">
        <v>852</v>
      </c>
      <c r="DJ33" s="185" t="s">
        <v>852</v>
      </c>
      <c r="DK33" s="185" t="s">
        <v>2765</v>
      </c>
      <c r="DL33" s="185" t="s">
        <v>852</v>
      </c>
      <c r="DM33" s="185" t="s">
        <v>852</v>
      </c>
      <c r="DN33" s="185" t="s">
        <v>2765</v>
      </c>
      <c r="DO33" s="185" t="s">
        <v>852</v>
      </c>
      <c r="DP33" s="185" t="s">
        <v>852</v>
      </c>
      <c r="DQ33" s="185" t="s">
        <v>2765</v>
      </c>
      <c r="DR33" s="185" t="s">
        <v>852</v>
      </c>
      <c r="DS33" s="185" t="s">
        <v>852</v>
      </c>
      <c r="DT33" s="185" t="s">
        <v>2765</v>
      </c>
      <c r="DU33" s="185" t="s">
        <v>852</v>
      </c>
      <c r="DV33" s="185" t="s">
        <v>852</v>
      </c>
      <c r="DW33" s="185" t="s">
        <v>2765</v>
      </c>
      <c r="DX33" s="185" t="s">
        <v>852</v>
      </c>
      <c r="DY33" s="185" t="s">
        <v>852</v>
      </c>
      <c r="DZ33" s="185" t="s">
        <v>2765</v>
      </c>
      <c r="EA33" s="185" t="s">
        <v>852</v>
      </c>
      <c r="EB33" s="185" t="s">
        <v>852</v>
      </c>
      <c r="EC33" s="185" t="s">
        <v>2765</v>
      </c>
      <c r="ED33" s="185" t="s">
        <v>852</v>
      </c>
      <c r="EE33" s="185" t="s">
        <v>852</v>
      </c>
      <c r="EF33" s="185" t="s">
        <v>2765</v>
      </c>
      <c r="EG33" s="185" t="s">
        <v>852</v>
      </c>
      <c r="EH33" s="185" t="s">
        <v>852</v>
      </c>
      <c r="EI33" s="185" t="s">
        <v>2765</v>
      </c>
      <c r="EJ33" s="185" t="s">
        <v>852</v>
      </c>
      <c r="EK33" s="185" t="s">
        <v>852</v>
      </c>
      <c r="EL33" s="185" t="s">
        <v>2765</v>
      </c>
      <c r="EM33" s="185" t="s">
        <v>852</v>
      </c>
      <c r="EN33" s="185" t="s">
        <v>852</v>
      </c>
      <c r="EO33" s="185" t="s">
        <v>2765</v>
      </c>
      <c r="EP33" s="185" t="s">
        <v>852</v>
      </c>
      <c r="EQ33" s="185" t="s">
        <v>852</v>
      </c>
      <c r="ER33" s="185" t="s">
        <v>2765</v>
      </c>
      <c r="ES33" s="185" t="s">
        <v>852</v>
      </c>
      <c r="ET33" s="185" t="s">
        <v>852</v>
      </c>
    </row>
    <row r="34" spans="1:150" x14ac:dyDescent="0.3">
      <c r="A34" s="1"/>
      <c r="B34" s="184" t="s">
        <v>2914</v>
      </c>
      <c r="C34" s="184" t="s">
        <v>91</v>
      </c>
      <c r="D34" s="184" t="s">
        <v>2908</v>
      </c>
      <c r="E34" s="184" t="s">
        <v>2915</v>
      </c>
      <c r="F34" s="184" t="s">
        <v>2916</v>
      </c>
      <c r="G34" s="185" t="s">
        <v>2765</v>
      </c>
      <c r="H34" s="185" t="s">
        <v>852</v>
      </c>
      <c r="I34" s="185" t="s">
        <v>852</v>
      </c>
      <c r="J34" s="185" t="s">
        <v>2765</v>
      </c>
      <c r="K34" s="185" t="s">
        <v>852</v>
      </c>
      <c r="L34" s="185" t="s">
        <v>852</v>
      </c>
      <c r="M34" s="185" t="s">
        <v>2765</v>
      </c>
      <c r="N34" s="185" t="s">
        <v>852</v>
      </c>
      <c r="O34" s="185" t="s">
        <v>852</v>
      </c>
      <c r="P34" s="185" t="s">
        <v>2765</v>
      </c>
      <c r="Q34" s="185" t="s">
        <v>852</v>
      </c>
      <c r="R34" s="185" t="s">
        <v>852</v>
      </c>
      <c r="S34" s="185" t="s">
        <v>2765</v>
      </c>
      <c r="T34" s="185" t="s">
        <v>852</v>
      </c>
      <c r="U34" s="185" t="s">
        <v>852</v>
      </c>
      <c r="V34" s="185" t="s">
        <v>2765</v>
      </c>
      <c r="W34" s="185" t="s">
        <v>852</v>
      </c>
      <c r="X34" s="185" t="s">
        <v>852</v>
      </c>
      <c r="Y34" s="185" t="s">
        <v>2765</v>
      </c>
      <c r="Z34" s="185" t="s">
        <v>852</v>
      </c>
      <c r="AA34" s="185" t="s">
        <v>852</v>
      </c>
      <c r="AB34" s="185" t="s">
        <v>2765</v>
      </c>
      <c r="AC34" s="185" t="s">
        <v>852</v>
      </c>
      <c r="AD34" s="185" t="s">
        <v>852</v>
      </c>
      <c r="AE34" s="185" t="s">
        <v>2765</v>
      </c>
      <c r="AF34" s="185" t="s">
        <v>852</v>
      </c>
      <c r="AG34" s="185" t="s">
        <v>852</v>
      </c>
      <c r="AH34" s="185" t="s">
        <v>2765</v>
      </c>
      <c r="AI34" s="185" t="s">
        <v>852</v>
      </c>
      <c r="AJ34" s="185" t="s">
        <v>852</v>
      </c>
      <c r="AK34" s="185" t="s">
        <v>2765</v>
      </c>
      <c r="AL34" s="185" t="s">
        <v>852</v>
      </c>
      <c r="AM34" s="185" t="s">
        <v>852</v>
      </c>
      <c r="AN34" s="185" t="s">
        <v>2765</v>
      </c>
      <c r="AO34" s="185" t="s">
        <v>852</v>
      </c>
      <c r="AP34" s="185" t="s">
        <v>852</v>
      </c>
      <c r="AQ34" s="185" t="s">
        <v>2765</v>
      </c>
      <c r="AR34" s="185" t="s">
        <v>852</v>
      </c>
      <c r="AS34" s="185" t="s">
        <v>852</v>
      </c>
      <c r="AT34" s="185" t="s">
        <v>2765</v>
      </c>
      <c r="AU34" s="185" t="s">
        <v>852</v>
      </c>
      <c r="AV34" s="185" t="s">
        <v>852</v>
      </c>
      <c r="AW34" s="185" t="s">
        <v>2765</v>
      </c>
      <c r="AX34" s="185" t="s">
        <v>852</v>
      </c>
      <c r="AY34" s="185" t="s">
        <v>852</v>
      </c>
      <c r="AZ34" s="185" t="s">
        <v>2765</v>
      </c>
      <c r="BA34" s="185" t="s">
        <v>852</v>
      </c>
      <c r="BB34" s="185" t="s">
        <v>852</v>
      </c>
      <c r="BC34" s="185" t="s">
        <v>2765</v>
      </c>
      <c r="BD34" s="185" t="s">
        <v>852</v>
      </c>
      <c r="BE34" s="185" t="s">
        <v>852</v>
      </c>
      <c r="BF34" s="185" t="s">
        <v>2765</v>
      </c>
      <c r="BG34" s="185" t="s">
        <v>852</v>
      </c>
      <c r="BH34" s="185" t="s">
        <v>852</v>
      </c>
      <c r="BI34" s="185" t="s">
        <v>2765</v>
      </c>
      <c r="BJ34" s="185" t="s">
        <v>852</v>
      </c>
      <c r="BK34" s="185" t="s">
        <v>852</v>
      </c>
      <c r="BL34" s="185" t="s">
        <v>2765</v>
      </c>
      <c r="BM34" s="185" t="s">
        <v>852</v>
      </c>
      <c r="BN34" s="185" t="s">
        <v>852</v>
      </c>
      <c r="BO34" s="185" t="s">
        <v>2765</v>
      </c>
      <c r="BP34" s="185" t="s">
        <v>852</v>
      </c>
      <c r="BQ34" s="185" t="s">
        <v>852</v>
      </c>
      <c r="BR34" s="185" t="s">
        <v>2765</v>
      </c>
      <c r="BS34" s="185" t="s">
        <v>852</v>
      </c>
      <c r="BT34" s="185" t="s">
        <v>852</v>
      </c>
      <c r="BU34" s="185" t="s">
        <v>2765</v>
      </c>
      <c r="BV34" s="185" t="s">
        <v>852</v>
      </c>
      <c r="BW34" s="185" t="s">
        <v>852</v>
      </c>
      <c r="BX34" s="185" t="s">
        <v>2765</v>
      </c>
      <c r="BY34" s="185" t="s">
        <v>852</v>
      </c>
      <c r="BZ34" s="185" t="s">
        <v>852</v>
      </c>
      <c r="CA34" s="185" t="s">
        <v>2765</v>
      </c>
      <c r="CB34" s="185" t="s">
        <v>852</v>
      </c>
      <c r="CC34" s="185" t="s">
        <v>852</v>
      </c>
      <c r="CD34" s="185" t="s">
        <v>2765</v>
      </c>
      <c r="CE34" s="185" t="s">
        <v>852</v>
      </c>
      <c r="CF34" s="185" t="s">
        <v>852</v>
      </c>
      <c r="CG34" s="185" t="s">
        <v>2765</v>
      </c>
      <c r="CH34" s="185" t="s">
        <v>852</v>
      </c>
      <c r="CI34" s="185" t="s">
        <v>852</v>
      </c>
      <c r="CJ34" s="185" t="s">
        <v>2765</v>
      </c>
      <c r="CK34" s="185" t="s">
        <v>852</v>
      </c>
      <c r="CL34" s="185" t="s">
        <v>852</v>
      </c>
      <c r="CM34" s="185" t="s">
        <v>2765</v>
      </c>
      <c r="CN34" s="185" t="s">
        <v>852</v>
      </c>
      <c r="CO34" s="185" t="s">
        <v>852</v>
      </c>
      <c r="CP34" s="185" t="s">
        <v>2765</v>
      </c>
      <c r="CQ34" s="185" t="s">
        <v>852</v>
      </c>
      <c r="CR34" s="185" t="s">
        <v>852</v>
      </c>
      <c r="CS34" s="185" t="s">
        <v>2765</v>
      </c>
      <c r="CT34" s="185" t="s">
        <v>852</v>
      </c>
      <c r="CU34" s="185" t="s">
        <v>852</v>
      </c>
      <c r="CV34" s="185" t="s">
        <v>2765</v>
      </c>
      <c r="CW34" s="185" t="s">
        <v>852</v>
      </c>
      <c r="CX34" s="185" t="s">
        <v>852</v>
      </c>
      <c r="CY34" s="185" t="s">
        <v>2765</v>
      </c>
      <c r="CZ34" s="185" t="s">
        <v>852</v>
      </c>
      <c r="DA34" s="185" t="s">
        <v>852</v>
      </c>
      <c r="DB34" s="185" t="s">
        <v>2765</v>
      </c>
      <c r="DC34" s="185" t="s">
        <v>852</v>
      </c>
      <c r="DD34" s="185" t="s">
        <v>852</v>
      </c>
      <c r="DE34" s="185" t="s">
        <v>2765</v>
      </c>
      <c r="DF34" s="185" t="s">
        <v>852</v>
      </c>
      <c r="DG34" s="185" t="s">
        <v>852</v>
      </c>
      <c r="DH34" s="185" t="s">
        <v>2765</v>
      </c>
      <c r="DI34" s="185" t="s">
        <v>852</v>
      </c>
      <c r="DJ34" s="185" t="s">
        <v>852</v>
      </c>
      <c r="DK34" s="185" t="s">
        <v>2765</v>
      </c>
      <c r="DL34" s="185" t="s">
        <v>852</v>
      </c>
      <c r="DM34" s="185" t="s">
        <v>852</v>
      </c>
      <c r="DN34" s="185" t="s">
        <v>2765</v>
      </c>
      <c r="DO34" s="185" t="s">
        <v>852</v>
      </c>
      <c r="DP34" s="185" t="s">
        <v>852</v>
      </c>
      <c r="DQ34" s="185" t="s">
        <v>2765</v>
      </c>
      <c r="DR34" s="185" t="s">
        <v>852</v>
      </c>
      <c r="DS34" s="185" t="s">
        <v>852</v>
      </c>
      <c r="DT34" s="185" t="s">
        <v>2765</v>
      </c>
      <c r="DU34" s="185" t="s">
        <v>852</v>
      </c>
      <c r="DV34" s="185" t="s">
        <v>852</v>
      </c>
      <c r="DW34" s="185" t="s">
        <v>2765</v>
      </c>
      <c r="DX34" s="185" t="s">
        <v>852</v>
      </c>
      <c r="DY34" s="185" t="s">
        <v>852</v>
      </c>
      <c r="DZ34" s="185" t="s">
        <v>2765</v>
      </c>
      <c r="EA34" s="185" t="s">
        <v>852</v>
      </c>
      <c r="EB34" s="185" t="s">
        <v>852</v>
      </c>
      <c r="EC34" s="185" t="s">
        <v>2765</v>
      </c>
      <c r="ED34" s="185" t="s">
        <v>852</v>
      </c>
      <c r="EE34" s="185" t="s">
        <v>852</v>
      </c>
      <c r="EF34" s="185" t="s">
        <v>2765</v>
      </c>
      <c r="EG34" s="185" t="s">
        <v>852</v>
      </c>
      <c r="EH34" s="185" t="s">
        <v>852</v>
      </c>
      <c r="EI34" s="185" t="s">
        <v>2765</v>
      </c>
      <c r="EJ34" s="185" t="s">
        <v>852</v>
      </c>
      <c r="EK34" s="185" t="s">
        <v>852</v>
      </c>
      <c r="EL34" s="185" t="s">
        <v>2765</v>
      </c>
      <c r="EM34" s="185" t="s">
        <v>852</v>
      </c>
      <c r="EN34" s="185" t="s">
        <v>852</v>
      </c>
      <c r="EO34" s="185" t="s">
        <v>2765</v>
      </c>
      <c r="EP34" s="185" t="s">
        <v>852</v>
      </c>
      <c r="EQ34" s="185" t="s">
        <v>852</v>
      </c>
      <c r="ER34" s="185" t="s">
        <v>2765</v>
      </c>
      <c r="ES34" s="185" t="s">
        <v>852</v>
      </c>
      <c r="ET34" s="185" t="s">
        <v>852</v>
      </c>
    </row>
    <row r="35" spans="1:150" x14ac:dyDescent="0.3">
      <c r="A35" s="1"/>
      <c r="B35" s="184" t="s">
        <v>2917</v>
      </c>
      <c r="C35" s="184" t="s">
        <v>91</v>
      </c>
      <c r="D35" s="184" t="s">
        <v>2908</v>
      </c>
      <c r="E35" s="184" t="s">
        <v>2918</v>
      </c>
      <c r="F35" s="184" t="s">
        <v>2919</v>
      </c>
      <c r="G35" s="185" t="s">
        <v>2765</v>
      </c>
      <c r="H35" s="185" t="s">
        <v>852</v>
      </c>
      <c r="I35" s="185" t="s">
        <v>852</v>
      </c>
      <c r="J35" s="185" t="s">
        <v>2765</v>
      </c>
      <c r="K35" s="185" t="s">
        <v>852</v>
      </c>
      <c r="L35" s="185" t="s">
        <v>852</v>
      </c>
      <c r="M35" s="185" t="s">
        <v>2765</v>
      </c>
      <c r="N35" s="185" t="s">
        <v>852</v>
      </c>
      <c r="O35" s="185" t="s">
        <v>852</v>
      </c>
      <c r="P35" s="185" t="s">
        <v>2765</v>
      </c>
      <c r="Q35" s="185" t="s">
        <v>852</v>
      </c>
      <c r="R35" s="185" t="s">
        <v>852</v>
      </c>
      <c r="S35" s="185" t="s">
        <v>2765</v>
      </c>
      <c r="T35" s="185" t="s">
        <v>852</v>
      </c>
      <c r="U35" s="185" t="s">
        <v>852</v>
      </c>
      <c r="V35" s="185" t="s">
        <v>2765</v>
      </c>
      <c r="W35" s="185" t="s">
        <v>852</v>
      </c>
      <c r="X35" s="185" t="s">
        <v>852</v>
      </c>
      <c r="Y35" s="185" t="s">
        <v>2765</v>
      </c>
      <c r="Z35" s="185" t="s">
        <v>852</v>
      </c>
      <c r="AA35" s="185" t="s">
        <v>852</v>
      </c>
      <c r="AB35" s="185" t="s">
        <v>2765</v>
      </c>
      <c r="AC35" s="185" t="s">
        <v>852</v>
      </c>
      <c r="AD35" s="185" t="s">
        <v>852</v>
      </c>
      <c r="AE35" s="185" t="s">
        <v>2765</v>
      </c>
      <c r="AF35" s="185" t="s">
        <v>852</v>
      </c>
      <c r="AG35" s="185" t="s">
        <v>852</v>
      </c>
      <c r="AH35" s="185" t="s">
        <v>2765</v>
      </c>
      <c r="AI35" s="185" t="s">
        <v>852</v>
      </c>
      <c r="AJ35" s="185" t="s">
        <v>852</v>
      </c>
      <c r="AK35" s="185" t="s">
        <v>2765</v>
      </c>
      <c r="AL35" s="185" t="s">
        <v>852</v>
      </c>
      <c r="AM35" s="185" t="s">
        <v>852</v>
      </c>
      <c r="AN35" s="185" t="s">
        <v>2765</v>
      </c>
      <c r="AO35" s="185" t="s">
        <v>852</v>
      </c>
      <c r="AP35" s="185" t="s">
        <v>852</v>
      </c>
      <c r="AQ35" s="185" t="s">
        <v>2765</v>
      </c>
      <c r="AR35" s="185" t="s">
        <v>852</v>
      </c>
      <c r="AS35" s="185" t="s">
        <v>852</v>
      </c>
      <c r="AT35" s="185" t="s">
        <v>2765</v>
      </c>
      <c r="AU35" s="185" t="s">
        <v>852</v>
      </c>
      <c r="AV35" s="185" t="s">
        <v>852</v>
      </c>
      <c r="AW35" s="185" t="s">
        <v>2765</v>
      </c>
      <c r="AX35" s="185" t="s">
        <v>852</v>
      </c>
      <c r="AY35" s="185" t="s">
        <v>852</v>
      </c>
      <c r="AZ35" s="185" t="s">
        <v>2765</v>
      </c>
      <c r="BA35" s="185" t="s">
        <v>852</v>
      </c>
      <c r="BB35" s="185" t="s">
        <v>852</v>
      </c>
      <c r="BC35" s="185" t="s">
        <v>2765</v>
      </c>
      <c r="BD35" s="185" t="s">
        <v>852</v>
      </c>
      <c r="BE35" s="185" t="s">
        <v>852</v>
      </c>
      <c r="BF35" s="185" t="s">
        <v>2765</v>
      </c>
      <c r="BG35" s="185" t="s">
        <v>852</v>
      </c>
      <c r="BH35" s="185" t="s">
        <v>852</v>
      </c>
      <c r="BI35" s="185" t="s">
        <v>2765</v>
      </c>
      <c r="BJ35" s="185" t="s">
        <v>852</v>
      </c>
      <c r="BK35" s="185" t="s">
        <v>852</v>
      </c>
      <c r="BL35" s="185" t="s">
        <v>2765</v>
      </c>
      <c r="BM35" s="185" t="s">
        <v>852</v>
      </c>
      <c r="BN35" s="185" t="s">
        <v>852</v>
      </c>
      <c r="BO35" s="185" t="s">
        <v>2765</v>
      </c>
      <c r="BP35" s="185" t="s">
        <v>852</v>
      </c>
      <c r="BQ35" s="185" t="s">
        <v>852</v>
      </c>
      <c r="BR35" s="185" t="s">
        <v>2765</v>
      </c>
      <c r="BS35" s="185" t="s">
        <v>852</v>
      </c>
      <c r="BT35" s="185" t="s">
        <v>852</v>
      </c>
      <c r="BU35" s="185" t="s">
        <v>2765</v>
      </c>
      <c r="BV35" s="185" t="s">
        <v>852</v>
      </c>
      <c r="BW35" s="185" t="s">
        <v>852</v>
      </c>
      <c r="BX35" s="185" t="s">
        <v>2765</v>
      </c>
      <c r="BY35" s="185" t="s">
        <v>852</v>
      </c>
      <c r="BZ35" s="185" t="s">
        <v>852</v>
      </c>
      <c r="CA35" s="185" t="s">
        <v>2765</v>
      </c>
      <c r="CB35" s="185" t="s">
        <v>852</v>
      </c>
      <c r="CC35" s="185" t="s">
        <v>852</v>
      </c>
      <c r="CD35" s="185" t="s">
        <v>2765</v>
      </c>
      <c r="CE35" s="185" t="s">
        <v>852</v>
      </c>
      <c r="CF35" s="185" t="s">
        <v>852</v>
      </c>
      <c r="CG35" s="185" t="s">
        <v>2765</v>
      </c>
      <c r="CH35" s="185" t="s">
        <v>852</v>
      </c>
      <c r="CI35" s="185" t="s">
        <v>852</v>
      </c>
      <c r="CJ35" s="185" t="s">
        <v>2765</v>
      </c>
      <c r="CK35" s="185" t="s">
        <v>852</v>
      </c>
      <c r="CL35" s="185" t="s">
        <v>852</v>
      </c>
      <c r="CM35" s="185" t="s">
        <v>2765</v>
      </c>
      <c r="CN35" s="185" t="s">
        <v>852</v>
      </c>
      <c r="CO35" s="185" t="s">
        <v>852</v>
      </c>
      <c r="CP35" s="185" t="s">
        <v>2765</v>
      </c>
      <c r="CQ35" s="185" t="s">
        <v>852</v>
      </c>
      <c r="CR35" s="185" t="s">
        <v>852</v>
      </c>
      <c r="CS35" s="185" t="s">
        <v>2765</v>
      </c>
      <c r="CT35" s="185" t="s">
        <v>852</v>
      </c>
      <c r="CU35" s="185" t="s">
        <v>852</v>
      </c>
      <c r="CV35" s="185" t="s">
        <v>2765</v>
      </c>
      <c r="CW35" s="185" t="s">
        <v>852</v>
      </c>
      <c r="CX35" s="185" t="s">
        <v>852</v>
      </c>
      <c r="CY35" s="185" t="s">
        <v>2765</v>
      </c>
      <c r="CZ35" s="185" t="s">
        <v>852</v>
      </c>
      <c r="DA35" s="185" t="s">
        <v>852</v>
      </c>
      <c r="DB35" s="185" t="s">
        <v>2765</v>
      </c>
      <c r="DC35" s="185" t="s">
        <v>852</v>
      </c>
      <c r="DD35" s="185" t="s">
        <v>852</v>
      </c>
      <c r="DE35" s="185" t="s">
        <v>2765</v>
      </c>
      <c r="DF35" s="185" t="s">
        <v>852</v>
      </c>
      <c r="DG35" s="185" t="s">
        <v>852</v>
      </c>
      <c r="DH35" s="185" t="s">
        <v>2765</v>
      </c>
      <c r="DI35" s="185" t="s">
        <v>852</v>
      </c>
      <c r="DJ35" s="185" t="s">
        <v>852</v>
      </c>
      <c r="DK35" s="185" t="s">
        <v>2765</v>
      </c>
      <c r="DL35" s="185" t="s">
        <v>852</v>
      </c>
      <c r="DM35" s="185" t="s">
        <v>852</v>
      </c>
      <c r="DN35" s="185" t="s">
        <v>2765</v>
      </c>
      <c r="DO35" s="185" t="s">
        <v>852</v>
      </c>
      <c r="DP35" s="185" t="s">
        <v>852</v>
      </c>
      <c r="DQ35" s="185" t="s">
        <v>2765</v>
      </c>
      <c r="DR35" s="185" t="s">
        <v>852</v>
      </c>
      <c r="DS35" s="185" t="s">
        <v>852</v>
      </c>
      <c r="DT35" s="185" t="s">
        <v>2765</v>
      </c>
      <c r="DU35" s="185" t="s">
        <v>852</v>
      </c>
      <c r="DV35" s="185" t="s">
        <v>852</v>
      </c>
      <c r="DW35" s="185" t="s">
        <v>2765</v>
      </c>
      <c r="DX35" s="185" t="s">
        <v>852</v>
      </c>
      <c r="DY35" s="185" t="s">
        <v>852</v>
      </c>
      <c r="DZ35" s="185" t="s">
        <v>2765</v>
      </c>
      <c r="EA35" s="185" t="s">
        <v>852</v>
      </c>
      <c r="EB35" s="185" t="s">
        <v>852</v>
      </c>
      <c r="EC35" s="185" t="s">
        <v>2765</v>
      </c>
      <c r="ED35" s="185" t="s">
        <v>852</v>
      </c>
      <c r="EE35" s="185" t="s">
        <v>852</v>
      </c>
      <c r="EF35" s="185" t="s">
        <v>2765</v>
      </c>
      <c r="EG35" s="185" t="s">
        <v>852</v>
      </c>
      <c r="EH35" s="185" t="s">
        <v>852</v>
      </c>
      <c r="EI35" s="185" t="s">
        <v>2765</v>
      </c>
      <c r="EJ35" s="185" t="s">
        <v>852</v>
      </c>
      <c r="EK35" s="185" t="s">
        <v>852</v>
      </c>
      <c r="EL35" s="185" t="s">
        <v>2765</v>
      </c>
      <c r="EM35" s="185" t="s">
        <v>852</v>
      </c>
      <c r="EN35" s="185" t="s">
        <v>852</v>
      </c>
      <c r="EO35" s="185" t="s">
        <v>2765</v>
      </c>
      <c r="EP35" s="185" t="s">
        <v>852</v>
      </c>
      <c r="EQ35" s="185" t="s">
        <v>852</v>
      </c>
      <c r="ER35" s="185" t="s">
        <v>2765</v>
      </c>
      <c r="ES35" s="185" t="s">
        <v>852</v>
      </c>
      <c r="ET35" s="185" t="s">
        <v>852</v>
      </c>
    </row>
    <row r="36" spans="1:150" x14ac:dyDescent="0.3">
      <c r="A36" s="1"/>
      <c r="B36" s="184" t="s">
        <v>2920</v>
      </c>
      <c r="C36" s="184" t="s">
        <v>91</v>
      </c>
      <c r="D36" s="184" t="s">
        <v>2908</v>
      </c>
      <c r="E36" s="184" t="s">
        <v>2921</v>
      </c>
      <c r="F36" s="184" t="s">
        <v>2922</v>
      </c>
      <c r="G36" s="185" t="s">
        <v>2765</v>
      </c>
      <c r="H36" s="185" t="s">
        <v>852</v>
      </c>
      <c r="I36" s="185" t="s">
        <v>852</v>
      </c>
      <c r="J36" s="185" t="s">
        <v>2765</v>
      </c>
      <c r="K36" s="185" t="s">
        <v>852</v>
      </c>
      <c r="L36" s="185" t="s">
        <v>852</v>
      </c>
      <c r="M36" s="185" t="s">
        <v>2765</v>
      </c>
      <c r="N36" s="185" t="s">
        <v>852</v>
      </c>
      <c r="O36" s="185" t="s">
        <v>852</v>
      </c>
      <c r="P36" s="185" t="s">
        <v>2765</v>
      </c>
      <c r="Q36" s="185" t="s">
        <v>852</v>
      </c>
      <c r="R36" s="185" t="s">
        <v>852</v>
      </c>
      <c r="S36" s="185" t="s">
        <v>2765</v>
      </c>
      <c r="T36" s="185" t="s">
        <v>852</v>
      </c>
      <c r="U36" s="185" t="s">
        <v>852</v>
      </c>
      <c r="V36" s="185" t="s">
        <v>2765</v>
      </c>
      <c r="W36" s="185" t="s">
        <v>852</v>
      </c>
      <c r="X36" s="185" t="s">
        <v>852</v>
      </c>
      <c r="Y36" s="185" t="s">
        <v>2765</v>
      </c>
      <c r="Z36" s="185" t="s">
        <v>852</v>
      </c>
      <c r="AA36" s="185" t="s">
        <v>852</v>
      </c>
      <c r="AB36" s="185" t="s">
        <v>2765</v>
      </c>
      <c r="AC36" s="185" t="s">
        <v>852</v>
      </c>
      <c r="AD36" s="185" t="s">
        <v>852</v>
      </c>
      <c r="AE36" s="185" t="s">
        <v>2765</v>
      </c>
      <c r="AF36" s="185" t="s">
        <v>852</v>
      </c>
      <c r="AG36" s="185" t="s">
        <v>852</v>
      </c>
      <c r="AH36" s="185" t="s">
        <v>2765</v>
      </c>
      <c r="AI36" s="185" t="s">
        <v>852</v>
      </c>
      <c r="AJ36" s="185" t="s">
        <v>852</v>
      </c>
      <c r="AK36" s="185" t="s">
        <v>2765</v>
      </c>
      <c r="AL36" s="185" t="s">
        <v>852</v>
      </c>
      <c r="AM36" s="185" t="s">
        <v>852</v>
      </c>
      <c r="AN36" s="185" t="s">
        <v>2765</v>
      </c>
      <c r="AO36" s="185" t="s">
        <v>852</v>
      </c>
      <c r="AP36" s="185" t="s">
        <v>852</v>
      </c>
      <c r="AQ36" s="185" t="s">
        <v>2765</v>
      </c>
      <c r="AR36" s="185" t="s">
        <v>852</v>
      </c>
      <c r="AS36" s="185" t="s">
        <v>852</v>
      </c>
      <c r="AT36" s="185" t="s">
        <v>2765</v>
      </c>
      <c r="AU36" s="185" t="s">
        <v>852</v>
      </c>
      <c r="AV36" s="185" t="s">
        <v>852</v>
      </c>
      <c r="AW36" s="185" t="s">
        <v>2765</v>
      </c>
      <c r="AX36" s="185" t="s">
        <v>852</v>
      </c>
      <c r="AY36" s="185" t="s">
        <v>852</v>
      </c>
      <c r="AZ36" s="185" t="s">
        <v>2765</v>
      </c>
      <c r="BA36" s="185" t="s">
        <v>852</v>
      </c>
      <c r="BB36" s="185" t="s">
        <v>852</v>
      </c>
      <c r="BC36" s="185" t="s">
        <v>2765</v>
      </c>
      <c r="BD36" s="185" t="s">
        <v>852</v>
      </c>
      <c r="BE36" s="185" t="s">
        <v>852</v>
      </c>
      <c r="BF36" s="185" t="s">
        <v>2765</v>
      </c>
      <c r="BG36" s="185" t="s">
        <v>852</v>
      </c>
      <c r="BH36" s="185" t="s">
        <v>852</v>
      </c>
      <c r="BI36" s="185" t="s">
        <v>2765</v>
      </c>
      <c r="BJ36" s="185" t="s">
        <v>852</v>
      </c>
      <c r="BK36" s="185" t="s">
        <v>852</v>
      </c>
      <c r="BL36" s="185" t="s">
        <v>2765</v>
      </c>
      <c r="BM36" s="185" t="s">
        <v>852</v>
      </c>
      <c r="BN36" s="185" t="s">
        <v>852</v>
      </c>
      <c r="BO36" s="185" t="s">
        <v>2765</v>
      </c>
      <c r="BP36" s="185" t="s">
        <v>852</v>
      </c>
      <c r="BQ36" s="185" t="s">
        <v>852</v>
      </c>
      <c r="BR36" s="185" t="s">
        <v>2765</v>
      </c>
      <c r="BS36" s="185" t="s">
        <v>852</v>
      </c>
      <c r="BT36" s="185" t="s">
        <v>852</v>
      </c>
      <c r="BU36" s="185" t="s">
        <v>2765</v>
      </c>
      <c r="BV36" s="185" t="s">
        <v>852</v>
      </c>
      <c r="BW36" s="185" t="s">
        <v>852</v>
      </c>
      <c r="BX36" s="185" t="s">
        <v>2765</v>
      </c>
      <c r="BY36" s="185" t="s">
        <v>852</v>
      </c>
      <c r="BZ36" s="185" t="s">
        <v>852</v>
      </c>
      <c r="CA36" s="185" t="s">
        <v>2765</v>
      </c>
      <c r="CB36" s="185" t="s">
        <v>852</v>
      </c>
      <c r="CC36" s="185" t="s">
        <v>852</v>
      </c>
      <c r="CD36" s="185" t="s">
        <v>2765</v>
      </c>
      <c r="CE36" s="185" t="s">
        <v>852</v>
      </c>
      <c r="CF36" s="185" t="s">
        <v>852</v>
      </c>
      <c r="CG36" s="185" t="s">
        <v>2765</v>
      </c>
      <c r="CH36" s="185" t="s">
        <v>852</v>
      </c>
      <c r="CI36" s="185" t="s">
        <v>852</v>
      </c>
      <c r="CJ36" s="185" t="s">
        <v>2765</v>
      </c>
      <c r="CK36" s="185" t="s">
        <v>852</v>
      </c>
      <c r="CL36" s="185" t="s">
        <v>852</v>
      </c>
      <c r="CM36" s="185" t="s">
        <v>2765</v>
      </c>
      <c r="CN36" s="185" t="s">
        <v>852</v>
      </c>
      <c r="CO36" s="185" t="s">
        <v>852</v>
      </c>
      <c r="CP36" s="185" t="s">
        <v>2765</v>
      </c>
      <c r="CQ36" s="185" t="s">
        <v>852</v>
      </c>
      <c r="CR36" s="185" t="s">
        <v>852</v>
      </c>
      <c r="CS36" s="185" t="s">
        <v>2765</v>
      </c>
      <c r="CT36" s="185" t="s">
        <v>852</v>
      </c>
      <c r="CU36" s="185" t="s">
        <v>852</v>
      </c>
      <c r="CV36" s="185" t="s">
        <v>2765</v>
      </c>
      <c r="CW36" s="185" t="s">
        <v>852</v>
      </c>
      <c r="CX36" s="185" t="s">
        <v>852</v>
      </c>
      <c r="CY36" s="185" t="s">
        <v>2765</v>
      </c>
      <c r="CZ36" s="185" t="s">
        <v>852</v>
      </c>
      <c r="DA36" s="185" t="s">
        <v>852</v>
      </c>
      <c r="DB36" s="185" t="s">
        <v>2765</v>
      </c>
      <c r="DC36" s="185" t="s">
        <v>852</v>
      </c>
      <c r="DD36" s="185" t="s">
        <v>852</v>
      </c>
      <c r="DE36" s="185" t="s">
        <v>2765</v>
      </c>
      <c r="DF36" s="185" t="s">
        <v>852</v>
      </c>
      <c r="DG36" s="185" t="s">
        <v>852</v>
      </c>
      <c r="DH36" s="185" t="s">
        <v>2765</v>
      </c>
      <c r="DI36" s="185" t="s">
        <v>852</v>
      </c>
      <c r="DJ36" s="185" t="s">
        <v>852</v>
      </c>
      <c r="DK36" s="185" t="s">
        <v>2765</v>
      </c>
      <c r="DL36" s="185" t="s">
        <v>852</v>
      </c>
      <c r="DM36" s="185" t="s">
        <v>852</v>
      </c>
      <c r="DN36" s="185" t="s">
        <v>2765</v>
      </c>
      <c r="DO36" s="185" t="s">
        <v>852</v>
      </c>
      <c r="DP36" s="185" t="s">
        <v>852</v>
      </c>
      <c r="DQ36" s="185" t="s">
        <v>2765</v>
      </c>
      <c r="DR36" s="185" t="s">
        <v>852</v>
      </c>
      <c r="DS36" s="185" t="s">
        <v>852</v>
      </c>
      <c r="DT36" s="185" t="s">
        <v>2765</v>
      </c>
      <c r="DU36" s="185" t="s">
        <v>852</v>
      </c>
      <c r="DV36" s="185" t="s">
        <v>852</v>
      </c>
      <c r="DW36" s="185" t="s">
        <v>2765</v>
      </c>
      <c r="DX36" s="185" t="s">
        <v>852</v>
      </c>
      <c r="DY36" s="185" t="s">
        <v>852</v>
      </c>
      <c r="DZ36" s="185" t="s">
        <v>2765</v>
      </c>
      <c r="EA36" s="185" t="s">
        <v>852</v>
      </c>
      <c r="EB36" s="185" t="s">
        <v>852</v>
      </c>
      <c r="EC36" s="185" t="s">
        <v>2765</v>
      </c>
      <c r="ED36" s="185" t="s">
        <v>852</v>
      </c>
      <c r="EE36" s="185" t="s">
        <v>852</v>
      </c>
      <c r="EF36" s="185" t="s">
        <v>2765</v>
      </c>
      <c r="EG36" s="185" t="s">
        <v>852</v>
      </c>
      <c r="EH36" s="185" t="s">
        <v>852</v>
      </c>
      <c r="EI36" s="185" t="s">
        <v>2765</v>
      </c>
      <c r="EJ36" s="185" t="s">
        <v>852</v>
      </c>
      <c r="EK36" s="185" t="s">
        <v>852</v>
      </c>
      <c r="EL36" s="185" t="s">
        <v>2765</v>
      </c>
      <c r="EM36" s="185" t="s">
        <v>852</v>
      </c>
      <c r="EN36" s="185" t="s">
        <v>852</v>
      </c>
      <c r="EO36" s="185" t="s">
        <v>2765</v>
      </c>
      <c r="EP36" s="185" t="s">
        <v>852</v>
      </c>
      <c r="EQ36" s="185" t="s">
        <v>852</v>
      </c>
      <c r="ER36" s="185" t="s">
        <v>2765</v>
      </c>
      <c r="ES36" s="185" t="s">
        <v>852</v>
      </c>
      <c r="ET36" s="185" t="s">
        <v>852</v>
      </c>
    </row>
    <row r="37" spans="1:150" x14ac:dyDescent="0.3">
      <c r="A37" s="1"/>
      <c r="B37" s="184" t="s">
        <v>2923</v>
      </c>
      <c r="C37" s="184" t="s">
        <v>91</v>
      </c>
      <c r="D37" s="184" t="s">
        <v>2908</v>
      </c>
      <c r="E37" s="184" t="s">
        <v>2924</v>
      </c>
      <c r="F37" s="184" t="s">
        <v>2925</v>
      </c>
      <c r="G37" s="185" t="s">
        <v>2765</v>
      </c>
      <c r="H37" s="185" t="s">
        <v>852</v>
      </c>
      <c r="I37" s="185" t="s">
        <v>852</v>
      </c>
      <c r="J37" s="185" t="s">
        <v>2765</v>
      </c>
      <c r="K37" s="185" t="s">
        <v>852</v>
      </c>
      <c r="L37" s="185" t="s">
        <v>852</v>
      </c>
      <c r="M37" s="185" t="s">
        <v>2765</v>
      </c>
      <c r="N37" s="185" t="s">
        <v>852</v>
      </c>
      <c r="O37" s="185" t="s">
        <v>852</v>
      </c>
      <c r="P37" s="185" t="s">
        <v>2765</v>
      </c>
      <c r="Q37" s="185" t="s">
        <v>852</v>
      </c>
      <c r="R37" s="185" t="s">
        <v>852</v>
      </c>
      <c r="S37" s="185" t="s">
        <v>2765</v>
      </c>
      <c r="T37" s="185" t="s">
        <v>852</v>
      </c>
      <c r="U37" s="185" t="s">
        <v>852</v>
      </c>
      <c r="V37" s="185" t="s">
        <v>2765</v>
      </c>
      <c r="W37" s="185" t="s">
        <v>852</v>
      </c>
      <c r="X37" s="185" t="s">
        <v>852</v>
      </c>
      <c r="Y37" s="185" t="s">
        <v>2765</v>
      </c>
      <c r="Z37" s="185" t="s">
        <v>852</v>
      </c>
      <c r="AA37" s="185" t="s">
        <v>852</v>
      </c>
      <c r="AB37" s="185" t="s">
        <v>2765</v>
      </c>
      <c r="AC37" s="185" t="s">
        <v>852</v>
      </c>
      <c r="AD37" s="185" t="s">
        <v>852</v>
      </c>
      <c r="AE37" s="185" t="s">
        <v>2765</v>
      </c>
      <c r="AF37" s="185" t="s">
        <v>852</v>
      </c>
      <c r="AG37" s="185" t="s">
        <v>852</v>
      </c>
      <c r="AH37" s="185" t="s">
        <v>2765</v>
      </c>
      <c r="AI37" s="185" t="s">
        <v>852</v>
      </c>
      <c r="AJ37" s="185" t="s">
        <v>852</v>
      </c>
      <c r="AK37" s="185" t="s">
        <v>2765</v>
      </c>
      <c r="AL37" s="185" t="s">
        <v>852</v>
      </c>
      <c r="AM37" s="185" t="s">
        <v>852</v>
      </c>
      <c r="AN37" s="185" t="s">
        <v>2765</v>
      </c>
      <c r="AO37" s="185" t="s">
        <v>852</v>
      </c>
      <c r="AP37" s="185" t="s">
        <v>852</v>
      </c>
      <c r="AQ37" s="185" t="s">
        <v>2765</v>
      </c>
      <c r="AR37" s="185" t="s">
        <v>852</v>
      </c>
      <c r="AS37" s="185" t="s">
        <v>852</v>
      </c>
      <c r="AT37" s="185" t="s">
        <v>2765</v>
      </c>
      <c r="AU37" s="185" t="s">
        <v>852</v>
      </c>
      <c r="AV37" s="185" t="s">
        <v>852</v>
      </c>
      <c r="AW37" s="185" t="s">
        <v>2765</v>
      </c>
      <c r="AX37" s="185" t="s">
        <v>852</v>
      </c>
      <c r="AY37" s="185" t="s">
        <v>852</v>
      </c>
      <c r="AZ37" s="185" t="s">
        <v>2765</v>
      </c>
      <c r="BA37" s="185" t="s">
        <v>852</v>
      </c>
      <c r="BB37" s="185" t="s">
        <v>852</v>
      </c>
      <c r="BC37" s="185" t="s">
        <v>2765</v>
      </c>
      <c r="BD37" s="185" t="s">
        <v>852</v>
      </c>
      <c r="BE37" s="185" t="s">
        <v>852</v>
      </c>
      <c r="BF37" s="185" t="s">
        <v>2765</v>
      </c>
      <c r="BG37" s="185" t="s">
        <v>852</v>
      </c>
      <c r="BH37" s="185" t="s">
        <v>852</v>
      </c>
      <c r="BI37" s="185" t="s">
        <v>2765</v>
      </c>
      <c r="BJ37" s="185" t="s">
        <v>852</v>
      </c>
      <c r="BK37" s="185" t="s">
        <v>852</v>
      </c>
      <c r="BL37" s="185" t="s">
        <v>2765</v>
      </c>
      <c r="BM37" s="185" t="s">
        <v>852</v>
      </c>
      <c r="BN37" s="185" t="s">
        <v>852</v>
      </c>
      <c r="BO37" s="185" t="s">
        <v>2765</v>
      </c>
      <c r="BP37" s="185" t="s">
        <v>852</v>
      </c>
      <c r="BQ37" s="185" t="s">
        <v>852</v>
      </c>
      <c r="BR37" s="185" t="s">
        <v>2765</v>
      </c>
      <c r="BS37" s="185" t="s">
        <v>852</v>
      </c>
      <c r="BT37" s="185" t="s">
        <v>852</v>
      </c>
      <c r="BU37" s="185" t="s">
        <v>2765</v>
      </c>
      <c r="BV37" s="185" t="s">
        <v>852</v>
      </c>
      <c r="BW37" s="185" t="s">
        <v>852</v>
      </c>
      <c r="BX37" s="185" t="s">
        <v>2765</v>
      </c>
      <c r="BY37" s="185" t="s">
        <v>852</v>
      </c>
      <c r="BZ37" s="185" t="s">
        <v>852</v>
      </c>
      <c r="CA37" s="185" t="s">
        <v>2765</v>
      </c>
      <c r="CB37" s="185" t="s">
        <v>852</v>
      </c>
      <c r="CC37" s="185" t="s">
        <v>852</v>
      </c>
      <c r="CD37" s="185" t="s">
        <v>2765</v>
      </c>
      <c r="CE37" s="185" t="s">
        <v>852</v>
      </c>
      <c r="CF37" s="185" t="s">
        <v>852</v>
      </c>
      <c r="CG37" s="185" t="s">
        <v>2765</v>
      </c>
      <c r="CH37" s="185" t="s">
        <v>852</v>
      </c>
      <c r="CI37" s="185" t="s">
        <v>852</v>
      </c>
      <c r="CJ37" s="185" t="s">
        <v>2765</v>
      </c>
      <c r="CK37" s="185" t="s">
        <v>852</v>
      </c>
      <c r="CL37" s="185" t="s">
        <v>852</v>
      </c>
      <c r="CM37" s="185" t="s">
        <v>2765</v>
      </c>
      <c r="CN37" s="185" t="s">
        <v>852</v>
      </c>
      <c r="CO37" s="185" t="s">
        <v>852</v>
      </c>
      <c r="CP37" s="185" t="s">
        <v>2765</v>
      </c>
      <c r="CQ37" s="185" t="s">
        <v>852</v>
      </c>
      <c r="CR37" s="185" t="s">
        <v>852</v>
      </c>
      <c r="CS37" s="185" t="s">
        <v>2765</v>
      </c>
      <c r="CT37" s="185" t="s">
        <v>852</v>
      </c>
      <c r="CU37" s="185" t="s">
        <v>852</v>
      </c>
      <c r="CV37" s="185" t="s">
        <v>2765</v>
      </c>
      <c r="CW37" s="185" t="s">
        <v>852</v>
      </c>
      <c r="CX37" s="185" t="s">
        <v>852</v>
      </c>
      <c r="CY37" s="185" t="s">
        <v>2765</v>
      </c>
      <c r="CZ37" s="185" t="s">
        <v>852</v>
      </c>
      <c r="DA37" s="185" t="s">
        <v>852</v>
      </c>
      <c r="DB37" s="185" t="s">
        <v>2765</v>
      </c>
      <c r="DC37" s="185" t="s">
        <v>852</v>
      </c>
      <c r="DD37" s="185" t="s">
        <v>852</v>
      </c>
      <c r="DE37" s="185" t="s">
        <v>2765</v>
      </c>
      <c r="DF37" s="185" t="s">
        <v>852</v>
      </c>
      <c r="DG37" s="185" t="s">
        <v>852</v>
      </c>
      <c r="DH37" s="185" t="s">
        <v>2765</v>
      </c>
      <c r="DI37" s="185" t="s">
        <v>852</v>
      </c>
      <c r="DJ37" s="185" t="s">
        <v>852</v>
      </c>
      <c r="DK37" s="185" t="s">
        <v>2765</v>
      </c>
      <c r="DL37" s="185" t="s">
        <v>852</v>
      </c>
      <c r="DM37" s="185" t="s">
        <v>852</v>
      </c>
      <c r="DN37" s="185" t="s">
        <v>2765</v>
      </c>
      <c r="DO37" s="185" t="s">
        <v>852</v>
      </c>
      <c r="DP37" s="185" t="s">
        <v>852</v>
      </c>
      <c r="DQ37" s="185" t="s">
        <v>2765</v>
      </c>
      <c r="DR37" s="185" t="s">
        <v>852</v>
      </c>
      <c r="DS37" s="185" t="s">
        <v>852</v>
      </c>
      <c r="DT37" s="185" t="s">
        <v>2765</v>
      </c>
      <c r="DU37" s="185" t="s">
        <v>852</v>
      </c>
      <c r="DV37" s="185" t="s">
        <v>852</v>
      </c>
      <c r="DW37" s="185" t="s">
        <v>2765</v>
      </c>
      <c r="DX37" s="185" t="s">
        <v>852</v>
      </c>
      <c r="DY37" s="185" t="s">
        <v>852</v>
      </c>
      <c r="DZ37" s="185" t="s">
        <v>2765</v>
      </c>
      <c r="EA37" s="185" t="s">
        <v>852</v>
      </c>
      <c r="EB37" s="185" t="s">
        <v>852</v>
      </c>
      <c r="EC37" s="185" t="s">
        <v>2765</v>
      </c>
      <c r="ED37" s="185" t="s">
        <v>852</v>
      </c>
      <c r="EE37" s="185" t="s">
        <v>852</v>
      </c>
      <c r="EF37" s="185" t="s">
        <v>2765</v>
      </c>
      <c r="EG37" s="185" t="s">
        <v>852</v>
      </c>
      <c r="EH37" s="185" t="s">
        <v>852</v>
      </c>
      <c r="EI37" s="185" t="s">
        <v>2765</v>
      </c>
      <c r="EJ37" s="185" t="s">
        <v>852</v>
      </c>
      <c r="EK37" s="185" t="s">
        <v>852</v>
      </c>
      <c r="EL37" s="185" t="s">
        <v>2765</v>
      </c>
      <c r="EM37" s="185" t="s">
        <v>852</v>
      </c>
      <c r="EN37" s="185" t="s">
        <v>852</v>
      </c>
      <c r="EO37" s="185" t="s">
        <v>2765</v>
      </c>
      <c r="EP37" s="185" t="s">
        <v>852</v>
      </c>
      <c r="EQ37" s="185" t="s">
        <v>852</v>
      </c>
      <c r="ER37" s="185" t="s">
        <v>2765</v>
      </c>
      <c r="ES37" s="185" t="s">
        <v>852</v>
      </c>
      <c r="ET37" s="185" t="s">
        <v>852</v>
      </c>
    </row>
    <row r="38" spans="1:150" x14ac:dyDescent="0.3">
      <c r="A38" s="1"/>
      <c r="B38" s="184" t="s">
        <v>2926</v>
      </c>
      <c r="C38" s="184" t="s">
        <v>91</v>
      </c>
      <c r="D38" s="184" t="s">
        <v>2908</v>
      </c>
      <c r="E38" s="184" t="s">
        <v>2927</v>
      </c>
      <c r="F38" s="184" t="s">
        <v>2928</v>
      </c>
      <c r="G38" s="185" t="s">
        <v>2765</v>
      </c>
      <c r="H38" s="185" t="s">
        <v>852</v>
      </c>
      <c r="I38" s="185" t="s">
        <v>852</v>
      </c>
      <c r="J38" s="185" t="s">
        <v>2765</v>
      </c>
      <c r="K38" s="185" t="s">
        <v>852</v>
      </c>
      <c r="L38" s="185" t="s">
        <v>852</v>
      </c>
      <c r="M38" s="185" t="s">
        <v>2765</v>
      </c>
      <c r="N38" s="185" t="s">
        <v>852</v>
      </c>
      <c r="O38" s="185" t="s">
        <v>852</v>
      </c>
      <c r="P38" s="185" t="s">
        <v>2765</v>
      </c>
      <c r="Q38" s="185" t="s">
        <v>852</v>
      </c>
      <c r="R38" s="185" t="s">
        <v>852</v>
      </c>
      <c r="S38" s="185" t="s">
        <v>2765</v>
      </c>
      <c r="T38" s="185" t="s">
        <v>852</v>
      </c>
      <c r="U38" s="185" t="s">
        <v>852</v>
      </c>
      <c r="V38" s="185" t="s">
        <v>2765</v>
      </c>
      <c r="W38" s="185" t="s">
        <v>852</v>
      </c>
      <c r="X38" s="185" t="s">
        <v>852</v>
      </c>
      <c r="Y38" s="185" t="s">
        <v>2765</v>
      </c>
      <c r="Z38" s="185" t="s">
        <v>852</v>
      </c>
      <c r="AA38" s="185" t="s">
        <v>852</v>
      </c>
      <c r="AB38" s="185" t="s">
        <v>2765</v>
      </c>
      <c r="AC38" s="185" t="s">
        <v>852</v>
      </c>
      <c r="AD38" s="185" t="s">
        <v>852</v>
      </c>
      <c r="AE38" s="185" t="s">
        <v>2765</v>
      </c>
      <c r="AF38" s="185" t="s">
        <v>852</v>
      </c>
      <c r="AG38" s="185" t="s">
        <v>852</v>
      </c>
      <c r="AH38" s="185" t="s">
        <v>2765</v>
      </c>
      <c r="AI38" s="185" t="s">
        <v>852</v>
      </c>
      <c r="AJ38" s="185" t="s">
        <v>852</v>
      </c>
      <c r="AK38" s="185" t="s">
        <v>2765</v>
      </c>
      <c r="AL38" s="185" t="s">
        <v>852</v>
      </c>
      <c r="AM38" s="185" t="s">
        <v>852</v>
      </c>
      <c r="AN38" s="185" t="s">
        <v>2765</v>
      </c>
      <c r="AO38" s="185" t="s">
        <v>852</v>
      </c>
      <c r="AP38" s="185" t="s">
        <v>852</v>
      </c>
      <c r="AQ38" s="185" t="s">
        <v>2765</v>
      </c>
      <c r="AR38" s="185" t="s">
        <v>852</v>
      </c>
      <c r="AS38" s="185" t="s">
        <v>852</v>
      </c>
      <c r="AT38" s="185" t="s">
        <v>2765</v>
      </c>
      <c r="AU38" s="185" t="s">
        <v>852</v>
      </c>
      <c r="AV38" s="185" t="s">
        <v>852</v>
      </c>
      <c r="AW38" s="185" t="s">
        <v>2765</v>
      </c>
      <c r="AX38" s="185" t="s">
        <v>852</v>
      </c>
      <c r="AY38" s="185" t="s">
        <v>852</v>
      </c>
      <c r="AZ38" s="185" t="s">
        <v>2765</v>
      </c>
      <c r="BA38" s="185" t="s">
        <v>852</v>
      </c>
      <c r="BB38" s="185" t="s">
        <v>852</v>
      </c>
      <c r="BC38" s="185" t="s">
        <v>2765</v>
      </c>
      <c r="BD38" s="185" t="s">
        <v>852</v>
      </c>
      <c r="BE38" s="185" t="s">
        <v>852</v>
      </c>
      <c r="BF38" s="185" t="s">
        <v>2765</v>
      </c>
      <c r="BG38" s="185" t="s">
        <v>852</v>
      </c>
      <c r="BH38" s="185" t="s">
        <v>852</v>
      </c>
      <c r="BI38" s="185" t="s">
        <v>2765</v>
      </c>
      <c r="BJ38" s="185" t="s">
        <v>852</v>
      </c>
      <c r="BK38" s="185" t="s">
        <v>852</v>
      </c>
      <c r="BL38" s="185" t="s">
        <v>2765</v>
      </c>
      <c r="BM38" s="185" t="s">
        <v>852</v>
      </c>
      <c r="BN38" s="185" t="s">
        <v>852</v>
      </c>
      <c r="BO38" s="185" t="s">
        <v>2765</v>
      </c>
      <c r="BP38" s="185" t="s">
        <v>852</v>
      </c>
      <c r="BQ38" s="185" t="s">
        <v>852</v>
      </c>
      <c r="BR38" s="185" t="s">
        <v>2765</v>
      </c>
      <c r="BS38" s="185" t="s">
        <v>852</v>
      </c>
      <c r="BT38" s="185" t="s">
        <v>852</v>
      </c>
      <c r="BU38" s="185" t="s">
        <v>2765</v>
      </c>
      <c r="BV38" s="185" t="s">
        <v>852</v>
      </c>
      <c r="BW38" s="185" t="s">
        <v>852</v>
      </c>
      <c r="BX38" s="185" t="s">
        <v>2765</v>
      </c>
      <c r="BY38" s="185" t="s">
        <v>852</v>
      </c>
      <c r="BZ38" s="185" t="s">
        <v>852</v>
      </c>
      <c r="CA38" s="185" t="s">
        <v>2765</v>
      </c>
      <c r="CB38" s="185" t="s">
        <v>852</v>
      </c>
      <c r="CC38" s="185" t="s">
        <v>852</v>
      </c>
      <c r="CD38" s="185" t="s">
        <v>2765</v>
      </c>
      <c r="CE38" s="185" t="s">
        <v>852</v>
      </c>
      <c r="CF38" s="185" t="s">
        <v>852</v>
      </c>
      <c r="CG38" s="185" t="s">
        <v>2765</v>
      </c>
      <c r="CH38" s="185" t="s">
        <v>852</v>
      </c>
      <c r="CI38" s="185" t="s">
        <v>852</v>
      </c>
      <c r="CJ38" s="185" t="s">
        <v>2765</v>
      </c>
      <c r="CK38" s="185" t="s">
        <v>852</v>
      </c>
      <c r="CL38" s="185" t="s">
        <v>852</v>
      </c>
      <c r="CM38" s="185" t="s">
        <v>2765</v>
      </c>
      <c r="CN38" s="185" t="s">
        <v>852</v>
      </c>
      <c r="CO38" s="185" t="s">
        <v>852</v>
      </c>
      <c r="CP38" s="185" t="s">
        <v>2765</v>
      </c>
      <c r="CQ38" s="185" t="s">
        <v>852</v>
      </c>
      <c r="CR38" s="185" t="s">
        <v>852</v>
      </c>
      <c r="CS38" s="185" t="s">
        <v>2765</v>
      </c>
      <c r="CT38" s="185" t="s">
        <v>852</v>
      </c>
      <c r="CU38" s="185" t="s">
        <v>852</v>
      </c>
      <c r="CV38" s="185" t="s">
        <v>2765</v>
      </c>
      <c r="CW38" s="185" t="s">
        <v>852</v>
      </c>
      <c r="CX38" s="185" t="s">
        <v>852</v>
      </c>
      <c r="CY38" s="185" t="s">
        <v>2765</v>
      </c>
      <c r="CZ38" s="185" t="s">
        <v>852</v>
      </c>
      <c r="DA38" s="185" t="s">
        <v>852</v>
      </c>
      <c r="DB38" s="185" t="s">
        <v>2765</v>
      </c>
      <c r="DC38" s="185" t="s">
        <v>852</v>
      </c>
      <c r="DD38" s="185" t="s">
        <v>852</v>
      </c>
      <c r="DE38" s="185" t="s">
        <v>2765</v>
      </c>
      <c r="DF38" s="185" t="s">
        <v>852</v>
      </c>
      <c r="DG38" s="185" t="s">
        <v>852</v>
      </c>
      <c r="DH38" s="185" t="s">
        <v>2765</v>
      </c>
      <c r="DI38" s="185" t="s">
        <v>852</v>
      </c>
      <c r="DJ38" s="185" t="s">
        <v>852</v>
      </c>
      <c r="DK38" s="185" t="s">
        <v>2765</v>
      </c>
      <c r="DL38" s="185" t="s">
        <v>852</v>
      </c>
      <c r="DM38" s="185" t="s">
        <v>852</v>
      </c>
      <c r="DN38" s="185" t="s">
        <v>2765</v>
      </c>
      <c r="DO38" s="185" t="s">
        <v>852</v>
      </c>
      <c r="DP38" s="185" t="s">
        <v>852</v>
      </c>
      <c r="DQ38" s="185" t="s">
        <v>2765</v>
      </c>
      <c r="DR38" s="185" t="s">
        <v>852</v>
      </c>
      <c r="DS38" s="185" t="s">
        <v>852</v>
      </c>
      <c r="DT38" s="185" t="s">
        <v>2765</v>
      </c>
      <c r="DU38" s="185" t="s">
        <v>852</v>
      </c>
      <c r="DV38" s="185" t="s">
        <v>852</v>
      </c>
      <c r="DW38" s="185" t="s">
        <v>2765</v>
      </c>
      <c r="DX38" s="185" t="s">
        <v>852</v>
      </c>
      <c r="DY38" s="185" t="s">
        <v>852</v>
      </c>
      <c r="DZ38" s="185" t="s">
        <v>2765</v>
      </c>
      <c r="EA38" s="185" t="s">
        <v>852</v>
      </c>
      <c r="EB38" s="185" t="s">
        <v>852</v>
      </c>
      <c r="EC38" s="185" t="s">
        <v>2765</v>
      </c>
      <c r="ED38" s="185" t="s">
        <v>852</v>
      </c>
      <c r="EE38" s="185" t="s">
        <v>852</v>
      </c>
      <c r="EF38" s="185" t="s">
        <v>2765</v>
      </c>
      <c r="EG38" s="185" t="s">
        <v>852</v>
      </c>
      <c r="EH38" s="185" t="s">
        <v>852</v>
      </c>
      <c r="EI38" s="185" t="s">
        <v>2765</v>
      </c>
      <c r="EJ38" s="185" t="s">
        <v>852</v>
      </c>
      <c r="EK38" s="185" t="s">
        <v>852</v>
      </c>
      <c r="EL38" s="185" t="s">
        <v>2765</v>
      </c>
      <c r="EM38" s="185" t="s">
        <v>852</v>
      </c>
      <c r="EN38" s="185" t="s">
        <v>852</v>
      </c>
      <c r="EO38" s="185" t="s">
        <v>2765</v>
      </c>
      <c r="EP38" s="185" t="s">
        <v>852</v>
      </c>
      <c r="EQ38" s="185" t="s">
        <v>852</v>
      </c>
      <c r="ER38" s="185" t="s">
        <v>2765</v>
      </c>
      <c r="ES38" s="185" t="s">
        <v>852</v>
      </c>
      <c r="ET38" s="185" t="s">
        <v>852</v>
      </c>
    </row>
    <row r="39" spans="1:150" x14ac:dyDescent="0.3">
      <c r="A39" s="1"/>
      <c r="B39" s="183" t="s">
        <v>2929</v>
      </c>
      <c r="C39" s="183" t="s">
        <v>91</v>
      </c>
      <c r="D39" s="183" t="s">
        <v>95</v>
      </c>
      <c r="E39" s="183" t="s">
        <v>2930</v>
      </c>
      <c r="F39" s="183" t="s">
        <v>2931</v>
      </c>
      <c r="G39" s="183" t="s">
        <v>2765</v>
      </c>
      <c r="H39" s="183" t="s">
        <v>2657</v>
      </c>
      <c r="I39" s="183" t="s">
        <v>2657</v>
      </c>
      <c r="J39" s="183" t="s">
        <v>2765</v>
      </c>
      <c r="K39" s="183" t="s">
        <v>2657</v>
      </c>
      <c r="L39" s="183" t="s">
        <v>2657</v>
      </c>
      <c r="M39" s="183" t="s">
        <v>2765</v>
      </c>
      <c r="N39" s="183" t="s">
        <v>2657</v>
      </c>
      <c r="O39" s="183" t="s">
        <v>2657</v>
      </c>
      <c r="P39" s="183" t="s">
        <v>2765</v>
      </c>
      <c r="Q39" s="183" t="s">
        <v>2657</v>
      </c>
      <c r="R39" s="183" t="s">
        <v>2657</v>
      </c>
      <c r="S39" s="183" t="s">
        <v>2765</v>
      </c>
      <c r="T39" s="183" t="s">
        <v>2657</v>
      </c>
      <c r="U39" s="183" t="s">
        <v>2657</v>
      </c>
      <c r="V39" s="183" t="s">
        <v>2765</v>
      </c>
      <c r="W39" s="183" t="s">
        <v>2657</v>
      </c>
      <c r="X39" s="183" t="s">
        <v>2657</v>
      </c>
      <c r="Y39" s="183" t="s">
        <v>2765</v>
      </c>
      <c r="Z39" s="183" t="s">
        <v>2657</v>
      </c>
      <c r="AA39" s="183" t="s">
        <v>2657</v>
      </c>
      <c r="AB39" s="183" t="s">
        <v>2765</v>
      </c>
      <c r="AC39" s="183" t="s">
        <v>2657</v>
      </c>
      <c r="AD39" s="183" t="s">
        <v>2657</v>
      </c>
      <c r="AE39" s="183" t="s">
        <v>2765</v>
      </c>
      <c r="AF39" s="183" t="s">
        <v>2657</v>
      </c>
      <c r="AG39" s="183" t="s">
        <v>2657</v>
      </c>
      <c r="AH39" s="183" t="s">
        <v>2765</v>
      </c>
      <c r="AI39" s="183" t="s">
        <v>2657</v>
      </c>
      <c r="AJ39" s="183" t="s">
        <v>2657</v>
      </c>
      <c r="AK39" s="183" t="s">
        <v>2765</v>
      </c>
      <c r="AL39" s="183" t="s">
        <v>2657</v>
      </c>
      <c r="AM39" s="183" t="s">
        <v>2657</v>
      </c>
      <c r="AN39" s="183" t="s">
        <v>2765</v>
      </c>
      <c r="AO39" s="183" t="s">
        <v>2657</v>
      </c>
      <c r="AP39" s="183" t="s">
        <v>2657</v>
      </c>
      <c r="AQ39" s="183" t="s">
        <v>2765</v>
      </c>
      <c r="AR39" s="183" t="s">
        <v>2657</v>
      </c>
      <c r="AS39" s="183" t="s">
        <v>2657</v>
      </c>
      <c r="AT39" s="183" t="s">
        <v>2765</v>
      </c>
      <c r="AU39" s="183" t="s">
        <v>2657</v>
      </c>
      <c r="AV39" s="183" t="s">
        <v>2657</v>
      </c>
      <c r="AW39" s="183" t="s">
        <v>2765</v>
      </c>
      <c r="AX39" s="183" t="s">
        <v>2657</v>
      </c>
      <c r="AY39" s="183" t="s">
        <v>2657</v>
      </c>
      <c r="AZ39" s="183" t="s">
        <v>2765</v>
      </c>
      <c r="BA39" s="183" t="s">
        <v>2657</v>
      </c>
      <c r="BB39" s="183" t="s">
        <v>2657</v>
      </c>
      <c r="BC39" s="183" t="s">
        <v>2765</v>
      </c>
      <c r="BD39" s="183" t="s">
        <v>2657</v>
      </c>
      <c r="BE39" s="183" t="s">
        <v>2657</v>
      </c>
      <c r="BF39" s="183" t="s">
        <v>2765</v>
      </c>
      <c r="BG39" s="183" t="s">
        <v>2657</v>
      </c>
      <c r="BH39" s="183" t="s">
        <v>2657</v>
      </c>
      <c r="BI39" s="183" t="s">
        <v>2765</v>
      </c>
      <c r="BJ39" s="183" t="s">
        <v>2657</v>
      </c>
      <c r="BK39" s="183" t="s">
        <v>2657</v>
      </c>
      <c r="BL39" s="183" t="s">
        <v>2765</v>
      </c>
      <c r="BM39" s="183" t="s">
        <v>2657</v>
      </c>
      <c r="BN39" s="183" t="s">
        <v>2657</v>
      </c>
      <c r="BO39" s="183" t="s">
        <v>2765</v>
      </c>
      <c r="BP39" s="183" t="s">
        <v>2657</v>
      </c>
      <c r="BQ39" s="183" t="s">
        <v>2657</v>
      </c>
      <c r="BR39" s="183" t="s">
        <v>2765</v>
      </c>
      <c r="BS39" s="183" t="s">
        <v>2657</v>
      </c>
      <c r="BT39" s="183" t="s">
        <v>2657</v>
      </c>
      <c r="BU39" s="183" t="s">
        <v>2765</v>
      </c>
      <c r="BV39" s="183" t="s">
        <v>2657</v>
      </c>
      <c r="BW39" s="183" t="s">
        <v>2657</v>
      </c>
      <c r="BX39" s="183" t="s">
        <v>2765</v>
      </c>
      <c r="BY39" s="183" t="s">
        <v>2657</v>
      </c>
      <c r="BZ39" s="183" t="s">
        <v>2657</v>
      </c>
      <c r="CA39" s="183" t="s">
        <v>2765</v>
      </c>
      <c r="CB39" s="183" t="s">
        <v>2657</v>
      </c>
      <c r="CC39" s="183" t="s">
        <v>2657</v>
      </c>
      <c r="CD39" s="183" t="s">
        <v>2765</v>
      </c>
      <c r="CE39" s="183" t="s">
        <v>2657</v>
      </c>
      <c r="CF39" s="183" t="s">
        <v>2657</v>
      </c>
      <c r="CG39" s="183" t="s">
        <v>2765</v>
      </c>
      <c r="CH39" s="183" t="s">
        <v>2657</v>
      </c>
      <c r="CI39" s="183" t="s">
        <v>2657</v>
      </c>
      <c r="CJ39" s="183" t="s">
        <v>2765</v>
      </c>
      <c r="CK39" s="183" t="s">
        <v>2657</v>
      </c>
      <c r="CL39" s="183" t="s">
        <v>2657</v>
      </c>
      <c r="CM39" s="183" t="s">
        <v>2765</v>
      </c>
      <c r="CN39" s="183" t="s">
        <v>2657</v>
      </c>
      <c r="CO39" s="183" t="s">
        <v>2657</v>
      </c>
      <c r="CP39" s="183" t="s">
        <v>2765</v>
      </c>
      <c r="CQ39" s="183" t="s">
        <v>2657</v>
      </c>
      <c r="CR39" s="183" t="s">
        <v>2657</v>
      </c>
      <c r="CS39" s="183" t="s">
        <v>2765</v>
      </c>
      <c r="CT39" s="183" t="s">
        <v>2657</v>
      </c>
      <c r="CU39" s="183" t="s">
        <v>2657</v>
      </c>
      <c r="CV39" s="183" t="s">
        <v>2765</v>
      </c>
      <c r="CW39" s="183" t="s">
        <v>2657</v>
      </c>
      <c r="CX39" s="183" t="s">
        <v>2657</v>
      </c>
      <c r="CY39" s="183" t="s">
        <v>2765</v>
      </c>
      <c r="CZ39" s="183" t="s">
        <v>2657</v>
      </c>
      <c r="DA39" s="183" t="s">
        <v>2657</v>
      </c>
      <c r="DB39" s="183" t="s">
        <v>2765</v>
      </c>
      <c r="DC39" s="183" t="s">
        <v>2657</v>
      </c>
      <c r="DD39" s="183" t="s">
        <v>2657</v>
      </c>
      <c r="DE39" s="183" t="s">
        <v>2765</v>
      </c>
      <c r="DF39" s="183" t="s">
        <v>2657</v>
      </c>
      <c r="DG39" s="183" t="s">
        <v>2657</v>
      </c>
      <c r="DH39" s="183" t="s">
        <v>2765</v>
      </c>
      <c r="DI39" s="183" t="s">
        <v>2657</v>
      </c>
      <c r="DJ39" s="183" t="s">
        <v>2657</v>
      </c>
      <c r="DK39" s="183" t="s">
        <v>2765</v>
      </c>
      <c r="DL39" s="183" t="s">
        <v>2657</v>
      </c>
      <c r="DM39" s="183" t="s">
        <v>2657</v>
      </c>
      <c r="DN39" s="183" t="s">
        <v>2765</v>
      </c>
      <c r="DO39" s="183" t="s">
        <v>2657</v>
      </c>
      <c r="DP39" s="183" t="s">
        <v>2657</v>
      </c>
      <c r="DQ39" s="183" t="s">
        <v>2765</v>
      </c>
      <c r="DR39" s="183" t="s">
        <v>2657</v>
      </c>
      <c r="DS39" s="183" t="s">
        <v>2657</v>
      </c>
      <c r="DT39" s="183" t="s">
        <v>2765</v>
      </c>
      <c r="DU39" s="183" t="s">
        <v>2657</v>
      </c>
      <c r="DV39" s="183" t="s">
        <v>2657</v>
      </c>
      <c r="DW39" s="183" t="s">
        <v>2765</v>
      </c>
      <c r="DX39" s="183" t="s">
        <v>2657</v>
      </c>
      <c r="DY39" s="183" t="s">
        <v>2657</v>
      </c>
      <c r="DZ39" s="183" t="s">
        <v>2765</v>
      </c>
      <c r="EA39" s="183" t="s">
        <v>2657</v>
      </c>
      <c r="EB39" s="183" t="s">
        <v>2657</v>
      </c>
      <c r="EC39" s="183" t="s">
        <v>2765</v>
      </c>
      <c r="ED39" s="183" t="s">
        <v>2657</v>
      </c>
      <c r="EE39" s="183" t="s">
        <v>2657</v>
      </c>
      <c r="EF39" s="183" t="s">
        <v>2765</v>
      </c>
      <c r="EG39" s="183" t="s">
        <v>2657</v>
      </c>
      <c r="EH39" s="183" t="s">
        <v>2657</v>
      </c>
      <c r="EI39" s="183" t="s">
        <v>2765</v>
      </c>
      <c r="EJ39" s="183" t="s">
        <v>2657</v>
      </c>
      <c r="EK39" s="183" t="s">
        <v>2657</v>
      </c>
      <c r="EL39" s="183" t="s">
        <v>2765</v>
      </c>
      <c r="EM39" s="183" t="s">
        <v>2657</v>
      </c>
      <c r="EN39" s="183" t="s">
        <v>2657</v>
      </c>
      <c r="EO39" s="183" t="s">
        <v>2765</v>
      </c>
      <c r="EP39" s="183" t="s">
        <v>2657</v>
      </c>
      <c r="EQ39" s="183" t="s">
        <v>2657</v>
      </c>
      <c r="ER39" s="183" t="s">
        <v>2765</v>
      </c>
      <c r="ES39" s="183" t="s">
        <v>2657</v>
      </c>
      <c r="ET39" s="183" t="s">
        <v>2657</v>
      </c>
    </row>
    <row r="40" spans="1:150" x14ac:dyDescent="0.3">
      <c r="A40" s="1"/>
      <c r="B40" s="184" t="s">
        <v>2932</v>
      </c>
      <c r="C40" s="184" t="s">
        <v>91</v>
      </c>
      <c r="D40" s="184" t="s">
        <v>95</v>
      </c>
      <c r="E40" s="184" t="s">
        <v>2933</v>
      </c>
      <c r="F40" s="184" t="s">
        <v>2934</v>
      </c>
      <c r="G40" s="185" t="s">
        <v>2765</v>
      </c>
      <c r="H40" s="185" t="s">
        <v>2657</v>
      </c>
      <c r="I40" s="185" t="s">
        <v>2657</v>
      </c>
      <c r="J40" s="185" t="s">
        <v>2765</v>
      </c>
      <c r="K40" s="185" t="s">
        <v>2657</v>
      </c>
      <c r="L40" s="185" t="s">
        <v>2657</v>
      </c>
      <c r="M40" s="185" t="s">
        <v>2765</v>
      </c>
      <c r="N40" s="185" t="s">
        <v>2657</v>
      </c>
      <c r="O40" s="185" t="s">
        <v>2657</v>
      </c>
      <c r="P40" s="185" t="s">
        <v>2765</v>
      </c>
      <c r="Q40" s="185" t="s">
        <v>2657</v>
      </c>
      <c r="R40" s="185" t="s">
        <v>2657</v>
      </c>
      <c r="S40" s="185" t="s">
        <v>2765</v>
      </c>
      <c r="T40" s="185" t="s">
        <v>2657</v>
      </c>
      <c r="U40" s="185" t="s">
        <v>2657</v>
      </c>
      <c r="V40" s="185" t="s">
        <v>2765</v>
      </c>
      <c r="W40" s="185" t="s">
        <v>2657</v>
      </c>
      <c r="X40" s="185" t="s">
        <v>2657</v>
      </c>
      <c r="Y40" s="185" t="s">
        <v>2765</v>
      </c>
      <c r="Z40" s="185" t="s">
        <v>2657</v>
      </c>
      <c r="AA40" s="185" t="s">
        <v>2657</v>
      </c>
      <c r="AB40" s="185" t="s">
        <v>2765</v>
      </c>
      <c r="AC40" s="185" t="s">
        <v>2657</v>
      </c>
      <c r="AD40" s="185" t="s">
        <v>2657</v>
      </c>
      <c r="AE40" s="185" t="s">
        <v>2765</v>
      </c>
      <c r="AF40" s="185" t="s">
        <v>2657</v>
      </c>
      <c r="AG40" s="185" t="s">
        <v>2657</v>
      </c>
      <c r="AH40" s="185" t="s">
        <v>2765</v>
      </c>
      <c r="AI40" s="185" t="s">
        <v>2657</v>
      </c>
      <c r="AJ40" s="185" t="s">
        <v>2657</v>
      </c>
      <c r="AK40" s="185" t="s">
        <v>2765</v>
      </c>
      <c r="AL40" s="185" t="s">
        <v>2657</v>
      </c>
      <c r="AM40" s="185" t="s">
        <v>2657</v>
      </c>
      <c r="AN40" s="185" t="s">
        <v>2765</v>
      </c>
      <c r="AO40" s="185" t="s">
        <v>2657</v>
      </c>
      <c r="AP40" s="185" t="s">
        <v>2657</v>
      </c>
      <c r="AQ40" s="185" t="s">
        <v>2765</v>
      </c>
      <c r="AR40" s="185" t="s">
        <v>2657</v>
      </c>
      <c r="AS40" s="185" t="s">
        <v>2657</v>
      </c>
      <c r="AT40" s="185" t="s">
        <v>2765</v>
      </c>
      <c r="AU40" s="185" t="s">
        <v>2657</v>
      </c>
      <c r="AV40" s="185" t="s">
        <v>2657</v>
      </c>
      <c r="AW40" s="185" t="s">
        <v>2765</v>
      </c>
      <c r="AX40" s="185" t="s">
        <v>2657</v>
      </c>
      <c r="AY40" s="185" t="s">
        <v>2657</v>
      </c>
      <c r="AZ40" s="185" t="s">
        <v>2765</v>
      </c>
      <c r="BA40" s="185" t="s">
        <v>2657</v>
      </c>
      <c r="BB40" s="185" t="s">
        <v>2657</v>
      </c>
      <c r="BC40" s="185" t="s">
        <v>2765</v>
      </c>
      <c r="BD40" s="185" t="s">
        <v>2657</v>
      </c>
      <c r="BE40" s="185" t="s">
        <v>2657</v>
      </c>
      <c r="BF40" s="185" t="s">
        <v>2765</v>
      </c>
      <c r="BG40" s="185" t="s">
        <v>2657</v>
      </c>
      <c r="BH40" s="185" t="s">
        <v>2657</v>
      </c>
      <c r="BI40" s="185" t="s">
        <v>2765</v>
      </c>
      <c r="BJ40" s="185" t="s">
        <v>2657</v>
      </c>
      <c r="BK40" s="185" t="s">
        <v>2657</v>
      </c>
      <c r="BL40" s="185" t="s">
        <v>2765</v>
      </c>
      <c r="BM40" s="185" t="s">
        <v>2657</v>
      </c>
      <c r="BN40" s="185" t="s">
        <v>2657</v>
      </c>
      <c r="BO40" s="185" t="s">
        <v>2765</v>
      </c>
      <c r="BP40" s="185" t="s">
        <v>2657</v>
      </c>
      <c r="BQ40" s="185" t="s">
        <v>2657</v>
      </c>
      <c r="BR40" s="185" t="s">
        <v>2765</v>
      </c>
      <c r="BS40" s="185" t="s">
        <v>2657</v>
      </c>
      <c r="BT40" s="185" t="s">
        <v>2657</v>
      </c>
      <c r="BU40" s="185" t="s">
        <v>2765</v>
      </c>
      <c r="BV40" s="185" t="s">
        <v>2657</v>
      </c>
      <c r="BW40" s="185" t="s">
        <v>2657</v>
      </c>
      <c r="BX40" s="185" t="s">
        <v>2765</v>
      </c>
      <c r="BY40" s="185" t="s">
        <v>2657</v>
      </c>
      <c r="BZ40" s="185" t="s">
        <v>2657</v>
      </c>
      <c r="CA40" s="185" t="s">
        <v>2765</v>
      </c>
      <c r="CB40" s="185" t="s">
        <v>2657</v>
      </c>
      <c r="CC40" s="185" t="s">
        <v>2657</v>
      </c>
      <c r="CD40" s="185" t="s">
        <v>2765</v>
      </c>
      <c r="CE40" s="185" t="s">
        <v>2657</v>
      </c>
      <c r="CF40" s="185" t="s">
        <v>2657</v>
      </c>
      <c r="CG40" s="185" t="s">
        <v>2765</v>
      </c>
      <c r="CH40" s="185" t="s">
        <v>2657</v>
      </c>
      <c r="CI40" s="185" t="s">
        <v>2657</v>
      </c>
      <c r="CJ40" s="185" t="s">
        <v>2765</v>
      </c>
      <c r="CK40" s="185" t="s">
        <v>2657</v>
      </c>
      <c r="CL40" s="185" t="s">
        <v>2657</v>
      </c>
      <c r="CM40" s="185" t="s">
        <v>2765</v>
      </c>
      <c r="CN40" s="185" t="s">
        <v>2657</v>
      </c>
      <c r="CO40" s="185" t="s">
        <v>2657</v>
      </c>
      <c r="CP40" s="185" t="s">
        <v>2765</v>
      </c>
      <c r="CQ40" s="185" t="s">
        <v>2657</v>
      </c>
      <c r="CR40" s="185" t="s">
        <v>2657</v>
      </c>
      <c r="CS40" s="185" t="s">
        <v>2765</v>
      </c>
      <c r="CT40" s="185" t="s">
        <v>2657</v>
      </c>
      <c r="CU40" s="185" t="s">
        <v>2657</v>
      </c>
      <c r="CV40" s="185" t="s">
        <v>2765</v>
      </c>
      <c r="CW40" s="185" t="s">
        <v>2657</v>
      </c>
      <c r="CX40" s="185" t="s">
        <v>2657</v>
      </c>
      <c r="CY40" s="185" t="s">
        <v>2765</v>
      </c>
      <c r="CZ40" s="185" t="s">
        <v>2657</v>
      </c>
      <c r="DA40" s="185" t="s">
        <v>2657</v>
      </c>
      <c r="DB40" s="185" t="s">
        <v>2765</v>
      </c>
      <c r="DC40" s="185" t="s">
        <v>2657</v>
      </c>
      <c r="DD40" s="185" t="s">
        <v>2657</v>
      </c>
      <c r="DE40" s="185" t="s">
        <v>2765</v>
      </c>
      <c r="DF40" s="185" t="s">
        <v>2657</v>
      </c>
      <c r="DG40" s="185" t="s">
        <v>2657</v>
      </c>
      <c r="DH40" s="185" t="s">
        <v>2765</v>
      </c>
      <c r="DI40" s="185" t="s">
        <v>2657</v>
      </c>
      <c r="DJ40" s="185" t="s">
        <v>2657</v>
      </c>
      <c r="DK40" s="185" t="s">
        <v>2765</v>
      </c>
      <c r="DL40" s="185" t="s">
        <v>2657</v>
      </c>
      <c r="DM40" s="185" t="s">
        <v>2657</v>
      </c>
      <c r="DN40" s="185" t="s">
        <v>2765</v>
      </c>
      <c r="DO40" s="185" t="s">
        <v>2657</v>
      </c>
      <c r="DP40" s="185" t="s">
        <v>2657</v>
      </c>
      <c r="DQ40" s="185" t="s">
        <v>2765</v>
      </c>
      <c r="DR40" s="185" t="s">
        <v>2657</v>
      </c>
      <c r="DS40" s="185" t="s">
        <v>2657</v>
      </c>
      <c r="DT40" s="185" t="s">
        <v>2765</v>
      </c>
      <c r="DU40" s="185" t="s">
        <v>2657</v>
      </c>
      <c r="DV40" s="185" t="s">
        <v>2657</v>
      </c>
      <c r="DW40" s="185" t="s">
        <v>2765</v>
      </c>
      <c r="DX40" s="185" t="s">
        <v>2657</v>
      </c>
      <c r="DY40" s="185" t="s">
        <v>2657</v>
      </c>
      <c r="DZ40" s="185" t="s">
        <v>2765</v>
      </c>
      <c r="EA40" s="185" t="s">
        <v>2657</v>
      </c>
      <c r="EB40" s="185" t="s">
        <v>2657</v>
      </c>
      <c r="EC40" s="185" t="s">
        <v>2765</v>
      </c>
      <c r="ED40" s="185" t="s">
        <v>2657</v>
      </c>
      <c r="EE40" s="185" t="s">
        <v>2657</v>
      </c>
      <c r="EF40" s="185" t="s">
        <v>2765</v>
      </c>
      <c r="EG40" s="185" t="s">
        <v>2657</v>
      </c>
      <c r="EH40" s="185" t="s">
        <v>2657</v>
      </c>
      <c r="EI40" s="185" t="s">
        <v>2765</v>
      </c>
      <c r="EJ40" s="185" t="s">
        <v>2657</v>
      </c>
      <c r="EK40" s="185" t="s">
        <v>2657</v>
      </c>
      <c r="EL40" s="185" t="s">
        <v>2765</v>
      </c>
      <c r="EM40" s="185" t="s">
        <v>2657</v>
      </c>
      <c r="EN40" s="185" t="s">
        <v>2657</v>
      </c>
      <c r="EO40" s="185" t="s">
        <v>2765</v>
      </c>
      <c r="EP40" s="185" t="s">
        <v>2657</v>
      </c>
      <c r="EQ40" s="185" t="s">
        <v>2657</v>
      </c>
      <c r="ER40" s="185" t="s">
        <v>2765</v>
      </c>
      <c r="ES40" s="185" t="s">
        <v>2657</v>
      </c>
      <c r="ET40" s="185" t="s">
        <v>2657</v>
      </c>
    </row>
    <row r="41" spans="1:150" x14ac:dyDescent="0.3">
      <c r="A41" s="1"/>
      <c r="B41" s="184" t="s">
        <v>2935</v>
      </c>
      <c r="C41" s="184" t="s">
        <v>91</v>
      </c>
      <c r="D41" s="184" t="s">
        <v>95</v>
      </c>
      <c r="E41" s="184" t="s">
        <v>2936</v>
      </c>
      <c r="F41" s="184" t="s">
        <v>2937</v>
      </c>
      <c r="G41" s="185" t="s">
        <v>2765</v>
      </c>
      <c r="H41" s="185" t="s">
        <v>2657</v>
      </c>
      <c r="I41" s="185" t="s">
        <v>2657</v>
      </c>
      <c r="J41" s="185" t="s">
        <v>2765</v>
      </c>
      <c r="K41" s="185" t="s">
        <v>2657</v>
      </c>
      <c r="L41" s="185" t="s">
        <v>2657</v>
      </c>
      <c r="M41" s="185" t="s">
        <v>2765</v>
      </c>
      <c r="N41" s="185" t="s">
        <v>2657</v>
      </c>
      <c r="O41" s="185" t="s">
        <v>2657</v>
      </c>
      <c r="P41" s="185" t="s">
        <v>2765</v>
      </c>
      <c r="Q41" s="185" t="s">
        <v>2657</v>
      </c>
      <c r="R41" s="185" t="s">
        <v>2657</v>
      </c>
      <c r="S41" s="185" t="s">
        <v>2765</v>
      </c>
      <c r="T41" s="185" t="s">
        <v>2657</v>
      </c>
      <c r="U41" s="185" t="s">
        <v>2657</v>
      </c>
      <c r="V41" s="185" t="s">
        <v>2765</v>
      </c>
      <c r="W41" s="185" t="s">
        <v>2657</v>
      </c>
      <c r="X41" s="185" t="s">
        <v>2657</v>
      </c>
      <c r="Y41" s="185" t="s">
        <v>2765</v>
      </c>
      <c r="Z41" s="185" t="s">
        <v>2657</v>
      </c>
      <c r="AA41" s="185" t="s">
        <v>2657</v>
      </c>
      <c r="AB41" s="185" t="s">
        <v>2765</v>
      </c>
      <c r="AC41" s="185" t="s">
        <v>2657</v>
      </c>
      <c r="AD41" s="185" t="s">
        <v>2657</v>
      </c>
      <c r="AE41" s="185" t="s">
        <v>2765</v>
      </c>
      <c r="AF41" s="185" t="s">
        <v>2657</v>
      </c>
      <c r="AG41" s="185" t="s">
        <v>2657</v>
      </c>
      <c r="AH41" s="185" t="s">
        <v>2765</v>
      </c>
      <c r="AI41" s="185" t="s">
        <v>2657</v>
      </c>
      <c r="AJ41" s="185" t="s">
        <v>2657</v>
      </c>
      <c r="AK41" s="185" t="s">
        <v>2765</v>
      </c>
      <c r="AL41" s="185" t="s">
        <v>2657</v>
      </c>
      <c r="AM41" s="185" t="s">
        <v>2657</v>
      </c>
      <c r="AN41" s="185" t="s">
        <v>2765</v>
      </c>
      <c r="AO41" s="185" t="s">
        <v>2657</v>
      </c>
      <c r="AP41" s="185" t="s">
        <v>2657</v>
      </c>
      <c r="AQ41" s="185" t="s">
        <v>2765</v>
      </c>
      <c r="AR41" s="185" t="s">
        <v>2657</v>
      </c>
      <c r="AS41" s="185" t="s">
        <v>2657</v>
      </c>
      <c r="AT41" s="185" t="s">
        <v>2765</v>
      </c>
      <c r="AU41" s="185" t="s">
        <v>2657</v>
      </c>
      <c r="AV41" s="185" t="s">
        <v>2657</v>
      </c>
      <c r="AW41" s="185" t="s">
        <v>2765</v>
      </c>
      <c r="AX41" s="185" t="s">
        <v>2657</v>
      </c>
      <c r="AY41" s="185" t="s">
        <v>2657</v>
      </c>
      <c r="AZ41" s="185" t="s">
        <v>2765</v>
      </c>
      <c r="BA41" s="185" t="s">
        <v>2657</v>
      </c>
      <c r="BB41" s="185" t="s">
        <v>2657</v>
      </c>
      <c r="BC41" s="185" t="s">
        <v>2765</v>
      </c>
      <c r="BD41" s="185" t="s">
        <v>2657</v>
      </c>
      <c r="BE41" s="185" t="s">
        <v>2657</v>
      </c>
      <c r="BF41" s="185" t="s">
        <v>2765</v>
      </c>
      <c r="BG41" s="185" t="s">
        <v>2657</v>
      </c>
      <c r="BH41" s="185" t="s">
        <v>2657</v>
      </c>
      <c r="BI41" s="185" t="s">
        <v>2765</v>
      </c>
      <c r="BJ41" s="185" t="s">
        <v>2657</v>
      </c>
      <c r="BK41" s="185" t="s">
        <v>2657</v>
      </c>
      <c r="BL41" s="185" t="s">
        <v>2765</v>
      </c>
      <c r="BM41" s="185" t="s">
        <v>2657</v>
      </c>
      <c r="BN41" s="185" t="s">
        <v>2657</v>
      </c>
      <c r="BO41" s="185" t="s">
        <v>2765</v>
      </c>
      <c r="BP41" s="185" t="s">
        <v>2657</v>
      </c>
      <c r="BQ41" s="185" t="s">
        <v>2657</v>
      </c>
      <c r="BR41" s="185" t="s">
        <v>2765</v>
      </c>
      <c r="BS41" s="185" t="s">
        <v>2657</v>
      </c>
      <c r="BT41" s="185" t="s">
        <v>2657</v>
      </c>
      <c r="BU41" s="185" t="s">
        <v>2765</v>
      </c>
      <c r="BV41" s="185" t="s">
        <v>2657</v>
      </c>
      <c r="BW41" s="185" t="s">
        <v>2657</v>
      </c>
      <c r="BX41" s="185" t="s">
        <v>2765</v>
      </c>
      <c r="BY41" s="185" t="s">
        <v>2657</v>
      </c>
      <c r="BZ41" s="185" t="s">
        <v>2657</v>
      </c>
      <c r="CA41" s="185" t="s">
        <v>2765</v>
      </c>
      <c r="CB41" s="185" t="s">
        <v>2657</v>
      </c>
      <c r="CC41" s="185" t="s">
        <v>2657</v>
      </c>
      <c r="CD41" s="185" t="s">
        <v>2765</v>
      </c>
      <c r="CE41" s="185" t="s">
        <v>2657</v>
      </c>
      <c r="CF41" s="185" t="s">
        <v>2657</v>
      </c>
      <c r="CG41" s="185" t="s">
        <v>2765</v>
      </c>
      <c r="CH41" s="185" t="s">
        <v>2657</v>
      </c>
      <c r="CI41" s="185" t="s">
        <v>2657</v>
      </c>
      <c r="CJ41" s="185" t="s">
        <v>2765</v>
      </c>
      <c r="CK41" s="185" t="s">
        <v>2657</v>
      </c>
      <c r="CL41" s="185" t="s">
        <v>2657</v>
      </c>
      <c r="CM41" s="185" t="s">
        <v>2765</v>
      </c>
      <c r="CN41" s="185" t="s">
        <v>2657</v>
      </c>
      <c r="CO41" s="185" t="s">
        <v>2657</v>
      </c>
      <c r="CP41" s="185" t="s">
        <v>2765</v>
      </c>
      <c r="CQ41" s="185" t="s">
        <v>2657</v>
      </c>
      <c r="CR41" s="185" t="s">
        <v>2657</v>
      </c>
      <c r="CS41" s="185" t="s">
        <v>2765</v>
      </c>
      <c r="CT41" s="185" t="s">
        <v>2657</v>
      </c>
      <c r="CU41" s="185" t="s">
        <v>2657</v>
      </c>
      <c r="CV41" s="185" t="s">
        <v>2765</v>
      </c>
      <c r="CW41" s="185" t="s">
        <v>2657</v>
      </c>
      <c r="CX41" s="185" t="s">
        <v>2657</v>
      </c>
      <c r="CY41" s="185" t="s">
        <v>2765</v>
      </c>
      <c r="CZ41" s="185" t="s">
        <v>2657</v>
      </c>
      <c r="DA41" s="185" t="s">
        <v>2657</v>
      </c>
      <c r="DB41" s="185" t="s">
        <v>2765</v>
      </c>
      <c r="DC41" s="185" t="s">
        <v>2657</v>
      </c>
      <c r="DD41" s="185" t="s">
        <v>2657</v>
      </c>
      <c r="DE41" s="185" t="s">
        <v>2765</v>
      </c>
      <c r="DF41" s="185" t="s">
        <v>2657</v>
      </c>
      <c r="DG41" s="185" t="s">
        <v>2657</v>
      </c>
      <c r="DH41" s="185" t="s">
        <v>2765</v>
      </c>
      <c r="DI41" s="185" t="s">
        <v>2657</v>
      </c>
      <c r="DJ41" s="185" t="s">
        <v>2657</v>
      </c>
      <c r="DK41" s="185" t="s">
        <v>2765</v>
      </c>
      <c r="DL41" s="185" t="s">
        <v>2657</v>
      </c>
      <c r="DM41" s="185" t="s">
        <v>2657</v>
      </c>
      <c r="DN41" s="185" t="s">
        <v>2765</v>
      </c>
      <c r="DO41" s="185" t="s">
        <v>2657</v>
      </c>
      <c r="DP41" s="185" t="s">
        <v>2657</v>
      </c>
      <c r="DQ41" s="185" t="s">
        <v>2765</v>
      </c>
      <c r="DR41" s="185" t="s">
        <v>2657</v>
      </c>
      <c r="DS41" s="185" t="s">
        <v>2657</v>
      </c>
      <c r="DT41" s="185" t="s">
        <v>2765</v>
      </c>
      <c r="DU41" s="185" t="s">
        <v>2657</v>
      </c>
      <c r="DV41" s="185" t="s">
        <v>2657</v>
      </c>
      <c r="DW41" s="185" t="s">
        <v>2765</v>
      </c>
      <c r="DX41" s="185" t="s">
        <v>2657</v>
      </c>
      <c r="DY41" s="185" t="s">
        <v>2657</v>
      </c>
      <c r="DZ41" s="185" t="s">
        <v>2765</v>
      </c>
      <c r="EA41" s="185" t="s">
        <v>2657</v>
      </c>
      <c r="EB41" s="185" t="s">
        <v>2657</v>
      </c>
      <c r="EC41" s="185" t="s">
        <v>2765</v>
      </c>
      <c r="ED41" s="185" t="s">
        <v>2657</v>
      </c>
      <c r="EE41" s="185" t="s">
        <v>2657</v>
      </c>
      <c r="EF41" s="185" t="s">
        <v>2765</v>
      </c>
      <c r="EG41" s="185" t="s">
        <v>2657</v>
      </c>
      <c r="EH41" s="185" t="s">
        <v>2657</v>
      </c>
      <c r="EI41" s="185" t="s">
        <v>2765</v>
      </c>
      <c r="EJ41" s="185" t="s">
        <v>2657</v>
      </c>
      <c r="EK41" s="185" t="s">
        <v>2657</v>
      </c>
      <c r="EL41" s="185" t="s">
        <v>2765</v>
      </c>
      <c r="EM41" s="185" t="s">
        <v>2657</v>
      </c>
      <c r="EN41" s="185" t="s">
        <v>2657</v>
      </c>
      <c r="EO41" s="185" t="s">
        <v>2765</v>
      </c>
      <c r="EP41" s="185" t="s">
        <v>2657</v>
      </c>
      <c r="EQ41" s="185" t="s">
        <v>2657</v>
      </c>
      <c r="ER41" s="185" t="s">
        <v>2765</v>
      </c>
      <c r="ES41" s="185" t="s">
        <v>2657</v>
      </c>
      <c r="ET41" s="185" t="s">
        <v>2657</v>
      </c>
    </row>
    <row r="42" spans="1:150" x14ac:dyDescent="0.3">
      <c r="A42" s="1"/>
      <c r="B42" s="184" t="s">
        <v>2938</v>
      </c>
      <c r="C42" s="184" t="s">
        <v>91</v>
      </c>
      <c r="D42" s="184" t="s">
        <v>95</v>
      </c>
      <c r="E42" s="184" t="s">
        <v>2939</v>
      </c>
      <c r="F42" s="184" t="s">
        <v>2940</v>
      </c>
      <c r="G42" s="185" t="s">
        <v>2765</v>
      </c>
      <c r="H42" s="185" t="s">
        <v>2657</v>
      </c>
      <c r="I42" s="185" t="s">
        <v>2657</v>
      </c>
      <c r="J42" s="185" t="s">
        <v>2765</v>
      </c>
      <c r="K42" s="185" t="s">
        <v>2657</v>
      </c>
      <c r="L42" s="185" t="s">
        <v>2657</v>
      </c>
      <c r="M42" s="185" t="s">
        <v>2765</v>
      </c>
      <c r="N42" s="185" t="s">
        <v>2657</v>
      </c>
      <c r="O42" s="185" t="s">
        <v>2657</v>
      </c>
      <c r="P42" s="185" t="s">
        <v>2765</v>
      </c>
      <c r="Q42" s="185" t="s">
        <v>2657</v>
      </c>
      <c r="R42" s="185" t="s">
        <v>2657</v>
      </c>
      <c r="S42" s="185" t="s">
        <v>2765</v>
      </c>
      <c r="T42" s="185" t="s">
        <v>2657</v>
      </c>
      <c r="U42" s="185" t="s">
        <v>2657</v>
      </c>
      <c r="V42" s="185" t="s">
        <v>2765</v>
      </c>
      <c r="W42" s="185" t="s">
        <v>2657</v>
      </c>
      <c r="X42" s="185" t="s">
        <v>2657</v>
      </c>
      <c r="Y42" s="185" t="s">
        <v>2765</v>
      </c>
      <c r="Z42" s="185" t="s">
        <v>2657</v>
      </c>
      <c r="AA42" s="185" t="s">
        <v>2657</v>
      </c>
      <c r="AB42" s="185" t="s">
        <v>2765</v>
      </c>
      <c r="AC42" s="185" t="s">
        <v>2657</v>
      </c>
      <c r="AD42" s="185" t="s">
        <v>2657</v>
      </c>
      <c r="AE42" s="185" t="s">
        <v>2765</v>
      </c>
      <c r="AF42" s="185" t="s">
        <v>2657</v>
      </c>
      <c r="AG42" s="185" t="s">
        <v>2657</v>
      </c>
      <c r="AH42" s="185" t="s">
        <v>2765</v>
      </c>
      <c r="AI42" s="185" t="s">
        <v>2657</v>
      </c>
      <c r="AJ42" s="185" t="s">
        <v>2657</v>
      </c>
      <c r="AK42" s="185" t="s">
        <v>2765</v>
      </c>
      <c r="AL42" s="185" t="s">
        <v>2657</v>
      </c>
      <c r="AM42" s="185" t="s">
        <v>2657</v>
      </c>
      <c r="AN42" s="185" t="s">
        <v>2765</v>
      </c>
      <c r="AO42" s="185" t="s">
        <v>2657</v>
      </c>
      <c r="AP42" s="185" t="s">
        <v>2657</v>
      </c>
      <c r="AQ42" s="185" t="s">
        <v>2765</v>
      </c>
      <c r="AR42" s="185" t="s">
        <v>2657</v>
      </c>
      <c r="AS42" s="185" t="s">
        <v>2657</v>
      </c>
      <c r="AT42" s="185" t="s">
        <v>2765</v>
      </c>
      <c r="AU42" s="185" t="s">
        <v>2657</v>
      </c>
      <c r="AV42" s="185" t="s">
        <v>2657</v>
      </c>
      <c r="AW42" s="185" t="s">
        <v>2765</v>
      </c>
      <c r="AX42" s="185" t="s">
        <v>2657</v>
      </c>
      <c r="AY42" s="185" t="s">
        <v>2657</v>
      </c>
      <c r="AZ42" s="185" t="s">
        <v>2765</v>
      </c>
      <c r="BA42" s="185" t="s">
        <v>2657</v>
      </c>
      <c r="BB42" s="185" t="s">
        <v>2657</v>
      </c>
      <c r="BC42" s="185" t="s">
        <v>2765</v>
      </c>
      <c r="BD42" s="185" t="s">
        <v>2657</v>
      </c>
      <c r="BE42" s="185" t="s">
        <v>2657</v>
      </c>
      <c r="BF42" s="185" t="s">
        <v>2765</v>
      </c>
      <c r="BG42" s="185" t="s">
        <v>2657</v>
      </c>
      <c r="BH42" s="185" t="s">
        <v>2657</v>
      </c>
      <c r="BI42" s="185" t="s">
        <v>2765</v>
      </c>
      <c r="BJ42" s="185" t="s">
        <v>2657</v>
      </c>
      <c r="BK42" s="185" t="s">
        <v>2657</v>
      </c>
      <c r="BL42" s="185" t="s">
        <v>2765</v>
      </c>
      <c r="BM42" s="185" t="s">
        <v>2657</v>
      </c>
      <c r="BN42" s="185" t="s">
        <v>2657</v>
      </c>
      <c r="BO42" s="185" t="s">
        <v>2765</v>
      </c>
      <c r="BP42" s="185" t="s">
        <v>2657</v>
      </c>
      <c r="BQ42" s="185" t="s">
        <v>2657</v>
      </c>
      <c r="BR42" s="185" t="s">
        <v>2765</v>
      </c>
      <c r="BS42" s="185" t="s">
        <v>2657</v>
      </c>
      <c r="BT42" s="185" t="s">
        <v>2657</v>
      </c>
      <c r="BU42" s="185" t="s">
        <v>2765</v>
      </c>
      <c r="BV42" s="185" t="s">
        <v>2657</v>
      </c>
      <c r="BW42" s="185" t="s">
        <v>2657</v>
      </c>
      <c r="BX42" s="185" t="s">
        <v>2765</v>
      </c>
      <c r="BY42" s="185" t="s">
        <v>2657</v>
      </c>
      <c r="BZ42" s="185" t="s">
        <v>2657</v>
      </c>
      <c r="CA42" s="185" t="s">
        <v>2765</v>
      </c>
      <c r="CB42" s="185" t="s">
        <v>2657</v>
      </c>
      <c r="CC42" s="185" t="s">
        <v>2657</v>
      </c>
      <c r="CD42" s="185" t="s">
        <v>2765</v>
      </c>
      <c r="CE42" s="185" t="s">
        <v>2657</v>
      </c>
      <c r="CF42" s="185" t="s">
        <v>2657</v>
      </c>
      <c r="CG42" s="185" t="s">
        <v>2765</v>
      </c>
      <c r="CH42" s="185" t="s">
        <v>2657</v>
      </c>
      <c r="CI42" s="185" t="s">
        <v>2657</v>
      </c>
      <c r="CJ42" s="185" t="s">
        <v>2765</v>
      </c>
      <c r="CK42" s="185" t="s">
        <v>2657</v>
      </c>
      <c r="CL42" s="185" t="s">
        <v>2657</v>
      </c>
      <c r="CM42" s="185" t="s">
        <v>2765</v>
      </c>
      <c r="CN42" s="185" t="s">
        <v>2657</v>
      </c>
      <c r="CO42" s="185" t="s">
        <v>2657</v>
      </c>
      <c r="CP42" s="185" t="s">
        <v>2765</v>
      </c>
      <c r="CQ42" s="185" t="s">
        <v>2657</v>
      </c>
      <c r="CR42" s="185" t="s">
        <v>2657</v>
      </c>
      <c r="CS42" s="185" t="s">
        <v>2765</v>
      </c>
      <c r="CT42" s="185" t="s">
        <v>2657</v>
      </c>
      <c r="CU42" s="185" t="s">
        <v>2657</v>
      </c>
      <c r="CV42" s="185" t="s">
        <v>2765</v>
      </c>
      <c r="CW42" s="185" t="s">
        <v>2657</v>
      </c>
      <c r="CX42" s="185" t="s">
        <v>2657</v>
      </c>
      <c r="CY42" s="185" t="s">
        <v>2765</v>
      </c>
      <c r="CZ42" s="185" t="s">
        <v>2657</v>
      </c>
      <c r="DA42" s="185" t="s">
        <v>2657</v>
      </c>
      <c r="DB42" s="185" t="s">
        <v>2765</v>
      </c>
      <c r="DC42" s="185" t="s">
        <v>2657</v>
      </c>
      <c r="DD42" s="185" t="s">
        <v>2657</v>
      </c>
      <c r="DE42" s="185" t="s">
        <v>2765</v>
      </c>
      <c r="DF42" s="185" t="s">
        <v>2657</v>
      </c>
      <c r="DG42" s="185" t="s">
        <v>2657</v>
      </c>
      <c r="DH42" s="185" t="s">
        <v>2765</v>
      </c>
      <c r="DI42" s="185" t="s">
        <v>2657</v>
      </c>
      <c r="DJ42" s="185" t="s">
        <v>2657</v>
      </c>
      <c r="DK42" s="185" t="s">
        <v>2765</v>
      </c>
      <c r="DL42" s="185" t="s">
        <v>2657</v>
      </c>
      <c r="DM42" s="185" t="s">
        <v>2657</v>
      </c>
      <c r="DN42" s="185" t="s">
        <v>2765</v>
      </c>
      <c r="DO42" s="185" t="s">
        <v>2657</v>
      </c>
      <c r="DP42" s="185" t="s">
        <v>2657</v>
      </c>
      <c r="DQ42" s="185" t="s">
        <v>2765</v>
      </c>
      <c r="DR42" s="185" t="s">
        <v>2657</v>
      </c>
      <c r="DS42" s="185" t="s">
        <v>2657</v>
      </c>
      <c r="DT42" s="185" t="s">
        <v>2765</v>
      </c>
      <c r="DU42" s="185" t="s">
        <v>2657</v>
      </c>
      <c r="DV42" s="185" t="s">
        <v>2657</v>
      </c>
      <c r="DW42" s="185" t="s">
        <v>2765</v>
      </c>
      <c r="DX42" s="185" t="s">
        <v>2657</v>
      </c>
      <c r="DY42" s="185" t="s">
        <v>2657</v>
      </c>
      <c r="DZ42" s="185" t="s">
        <v>2765</v>
      </c>
      <c r="EA42" s="185" t="s">
        <v>2657</v>
      </c>
      <c r="EB42" s="185" t="s">
        <v>2657</v>
      </c>
      <c r="EC42" s="185" t="s">
        <v>2765</v>
      </c>
      <c r="ED42" s="185" t="s">
        <v>2657</v>
      </c>
      <c r="EE42" s="185" t="s">
        <v>2657</v>
      </c>
      <c r="EF42" s="185" t="s">
        <v>2765</v>
      </c>
      <c r="EG42" s="185" t="s">
        <v>2657</v>
      </c>
      <c r="EH42" s="185" t="s">
        <v>2657</v>
      </c>
      <c r="EI42" s="185" t="s">
        <v>2765</v>
      </c>
      <c r="EJ42" s="185" t="s">
        <v>2657</v>
      </c>
      <c r="EK42" s="185" t="s">
        <v>2657</v>
      </c>
      <c r="EL42" s="185" t="s">
        <v>2765</v>
      </c>
      <c r="EM42" s="185" t="s">
        <v>2657</v>
      </c>
      <c r="EN42" s="185" t="s">
        <v>2657</v>
      </c>
      <c r="EO42" s="185" t="s">
        <v>2765</v>
      </c>
      <c r="EP42" s="185" t="s">
        <v>2657</v>
      </c>
      <c r="EQ42" s="185" t="s">
        <v>2657</v>
      </c>
      <c r="ER42" s="185" t="s">
        <v>2765</v>
      </c>
      <c r="ES42" s="185" t="s">
        <v>2657</v>
      </c>
      <c r="ET42" s="185" t="s">
        <v>2657</v>
      </c>
    </row>
    <row r="43" spans="1:150" x14ac:dyDescent="0.3">
      <c r="A43" s="1"/>
      <c r="B43" s="183" t="s">
        <v>2941</v>
      </c>
      <c r="C43" s="183" t="s">
        <v>112</v>
      </c>
      <c r="D43" s="183" t="s">
        <v>113</v>
      </c>
      <c r="E43" s="183" t="s">
        <v>2942</v>
      </c>
      <c r="F43" s="183" t="s">
        <v>2943</v>
      </c>
      <c r="G43" s="183" t="s">
        <v>2765</v>
      </c>
      <c r="H43" s="183" t="s">
        <v>2657</v>
      </c>
      <c r="I43" s="183" t="s">
        <v>2944</v>
      </c>
      <c r="J43" s="183" t="s">
        <v>2765</v>
      </c>
      <c r="K43" s="183" t="s">
        <v>2657</v>
      </c>
      <c r="L43" s="183" t="s">
        <v>2945</v>
      </c>
      <c r="M43" s="183" t="s">
        <v>2765</v>
      </c>
      <c r="N43" s="183" t="s">
        <v>2946</v>
      </c>
      <c r="O43" s="183" t="s">
        <v>2947</v>
      </c>
      <c r="P43" s="183" t="s">
        <v>2765</v>
      </c>
      <c r="Q43" s="183" t="s">
        <v>2657</v>
      </c>
      <c r="R43" s="183" t="s">
        <v>2948</v>
      </c>
      <c r="S43" s="183" t="s">
        <v>2765</v>
      </c>
      <c r="T43" s="183" t="s">
        <v>2949</v>
      </c>
      <c r="U43" s="183" t="s">
        <v>2950</v>
      </c>
      <c r="V43" s="183" t="s">
        <v>2765</v>
      </c>
      <c r="W43" s="183" t="s">
        <v>2657</v>
      </c>
      <c r="X43" s="183" t="s">
        <v>2951</v>
      </c>
      <c r="Y43" s="183" t="s">
        <v>2765</v>
      </c>
      <c r="Z43" s="183" t="s">
        <v>2657</v>
      </c>
      <c r="AA43" s="183" t="s">
        <v>2952</v>
      </c>
      <c r="AB43" s="183" t="s">
        <v>2765</v>
      </c>
      <c r="AC43" s="183" t="s">
        <v>2953</v>
      </c>
      <c r="AD43" s="183" t="s">
        <v>2657</v>
      </c>
      <c r="AE43" s="183" t="s">
        <v>2765</v>
      </c>
      <c r="AF43" s="183" t="s">
        <v>2946</v>
      </c>
      <c r="AG43" s="183" t="s">
        <v>2954</v>
      </c>
      <c r="AH43" s="183" t="s">
        <v>2765</v>
      </c>
      <c r="AI43" s="183" t="s">
        <v>2657</v>
      </c>
      <c r="AJ43" s="183" t="s">
        <v>2944</v>
      </c>
      <c r="AK43" s="183" t="s">
        <v>2765</v>
      </c>
      <c r="AL43" s="183" t="s">
        <v>2955</v>
      </c>
      <c r="AM43" s="183" t="s">
        <v>2657</v>
      </c>
      <c r="AN43" s="183" t="s">
        <v>2765</v>
      </c>
      <c r="AO43" s="183" t="s">
        <v>2956</v>
      </c>
      <c r="AP43" s="183" t="s">
        <v>2657</v>
      </c>
      <c r="AQ43" s="183" t="s">
        <v>2765</v>
      </c>
      <c r="AR43" s="183" t="s">
        <v>2657</v>
      </c>
      <c r="AS43" s="183" t="s">
        <v>2657</v>
      </c>
      <c r="AT43" s="183" t="s">
        <v>2765</v>
      </c>
      <c r="AU43" s="183" t="s">
        <v>2657</v>
      </c>
      <c r="AV43" s="183" t="s">
        <v>2657</v>
      </c>
      <c r="AW43" s="183" t="s">
        <v>2765</v>
      </c>
      <c r="AX43" s="183" t="s">
        <v>2657</v>
      </c>
      <c r="AY43" s="183" t="s">
        <v>2657</v>
      </c>
      <c r="AZ43" s="183" t="s">
        <v>2765</v>
      </c>
      <c r="BA43" s="183" t="s">
        <v>2657</v>
      </c>
      <c r="BB43" s="183" t="s">
        <v>2657</v>
      </c>
      <c r="BC43" s="183" t="s">
        <v>2765</v>
      </c>
      <c r="BD43" s="183" t="s">
        <v>2657</v>
      </c>
      <c r="BE43" s="183" t="s">
        <v>2657</v>
      </c>
      <c r="BF43" s="183" t="s">
        <v>2765</v>
      </c>
      <c r="BG43" s="183" t="s">
        <v>2657</v>
      </c>
      <c r="BH43" s="183" t="s">
        <v>2657</v>
      </c>
      <c r="BI43" s="183" t="s">
        <v>2765</v>
      </c>
      <c r="BJ43" s="183" t="s">
        <v>2657</v>
      </c>
      <c r="BK43" s="183" t="s">
        <v>2657</v>
      </c>
      <c r="BL43" s="183" t="s">
        <v>2765</v>
      </c>
      <c r="BM43" s="183" t="s">
        <v>2657</v>
      </c>
      <c r="BN43" s="183" t="s">
        <v>2657</v>
      </c>
      <c r="BO43" s="183" t="s">
        <v>2765</v>
      </c>
      <c r="BP43" s="183" t="s">
        <v>2657</v>
      </c>
      <c r="BQ43" s="183" t="s">
        <v>2657</v>
      </c>
      <c r="BR43" s="183" t="s">
        <v>2765</v>
      </c>
      <c r="BS43" s="183" t="s">
        <v>2657</v>
      </c>
      <c r="BT43" s="183" t="s">
        <v>2657</v>
      </c>
      <c r="BU43" s="183" t="s">
        <v>2765</v>
      </c>
      <c r="BV43" s="183" t="s">
        <v>2657</v>
      </c>
      <c r="BW43" s="183" t="s">
        <v>2657</v>
      </c>
      <c r="BX43" s="183" t="s">
        <v>2765</v>
      </c>
      <c r="BY43" s="183" t="s">
        <v>2657</v>
      </c>
      <c r="BZ43" s="183" t="s">
        <v>2657</v>
      </c>
      <c r="CA43" s="183" t="s">
        <v>2765</v>
      </c>
      <c r="CB43" s="183" t="s">
        <v>2657</v>
      </c>
      <c r="CC43" s="183" t="s">
        <v>2657</v>
      </c>
      <c r="CD43" s="183" t="s">
        <v>2765</v>
      </c>
      <c r="CE43" s="183" t="s">
        <v>2657</v>
      </c>
      <c r="CF43" s="183" t="s">
        <v>2657</v>
      </c>
      <c r="CG43" s="183" t="s">
        <v>2765</v>
      </c>
      <c r="CH43" s="183" t="s">
        <v>2657</v>
      </c>
      <c r="CI43" s="183" t="s">
        <v>2657</v>
      </c>
      <c r="CJ43" s="183" t="s">
        <v>2765</v>
      </c>
      <c r="CK43" s="183" t="s">
        <v>2657</v>
      </c>
      <c r="CL43" s="183" t="s">
        <v>2657</v>
      </c>
      <c r="CM43" s="183" t="s">
        <v>2765</v>
      </c>
      <c r="CN43" s="183" t="s">
        <v>2657</v>
      </c>
      <c r="CO43" s="183" t="s">
        <v>2657</v>
      </c>
      <c r="CP43" s="183" t="s">
        <v>2765</v>
      </c>
      <c r="CQ43" s="183" t="s">
        <v>2657</v>
      </c>
      <c r="CR43" s="183" t="s">
        <v>2657</v>
      </c>
      <c r="CS43" s="183" t="s">
        <v>2765</v>
      </c>
      <c r="CT43" s="183" t="s">
        <v>2657</v>
      </c>
      <c r="CU43" s="183" t="s">
        <v>2657</v>
      </c>
      <c r="CV43" s="183" t="s">
        <v>2765</v>
      </c>
      <c r="CW43" s="183" t="s">
        <v>2657</v>
      </c>
      <c r="CX43" s="183" t="s">
        <v>2657</v>
      </c>
      <c r="CY43" s="183" t="s">
        <v>2765</v>
      </c>
      <c r="CZ43" s="183" t="s">
        <v>2657</v>
      </c>
      <c r="DA43" s="183" t="s">
        <v>2657</v>
      </c>
      <c r="DB43" s="183" t="s">
        <v>2765</v>
      </c>
      <c r="DC43" s="183" t="s">
        <v>2657</v>
      </c>
      <c r="DD43" s="183" t="s">
        <v>2657</v>
      </c>
      <c r="DE43" s="183" t="s">
        <v>2765</v>
      </c>
      <c r="DF43" s="183" t="s">
        <v>2657</v>
      </c>
      <c r="DG43" s="183" t="s">
        <v>2657</v>
      </c>
      <c r="DH43" s="183" t="s">
        <v>2765</v>
      </c>
      <c r="DI43" s="183" t="s">
        <v>2657</v>
      </c>
      <c r="DJ43" s="183" t="s">
        <v>2657</v>
      </c>
      <c r="DK43" s="183" t="s">
        <v>2765</v>
      </c>
      <c r="DL43" s="183" t="s">
        <v>2657</v>
      </c>
      <c r="DM43" s="183" t="s">
        <v>2657</v>
      </c>
      <c r="DN43" s="183" t="s">
        <v>2765</v>
      </c>
      <c r="DO43" s="183" t="s">
        <v>2657</v>
      </c>
      <c r="DP43" s="183" t="s">
        <v>2657</v>
      </c>
      <c r="DQ43" s="183" t="s">
        <v>2765</v>
      </c>
      <c r="DR43" s="183" t="s">
        <v>2657</v>
      </c>
      <c r="DS43" s="183" t="s">
        <v>2657</v>
      </c>
      <c r="DT43" s="183" t="s">
        <v>2765</v>
      </c>
      <c r="DU43" s="183" t="s">
        <v>2657</v>
      </c>
      <c r="DV43" s="183" t="s">
        <v>2657</v>
      </c>
      <c r="DW43" s="183" t="s">
        <v>2765</v>
      </c>
      <c r="DX43" s="183" t="s">
        <v>2657</v>
      </c>
      <c r="DY43" s="183" t="s">
        <v>2657</v>
      </c>
      <c r="DZ43" s="183" t="s">
        <v>2765</v>
      </c>
      <c r="EA43" s="183" t="s">
        <v>2657</v>
      </c>
      <c r="EB43" s="183" t="s">
        <v>2657</v>
      </c>
      <c r="EC43" s="183" t="s">
        <v>2765</v>
      </c>
      <c r="ED43" s="183" t="s">
        <v>2657</v>
      </c>
      <c r="EE43" s="183" t="s">
        <v>2657</v>
      </c>
      <c r="EF43" s="183" t="s">
        <v>2765</v>
      </c>
      <c r="EG43" s="183" t="s">
        <v>2657</v>
      </c>
      <c r="EH43" s="183" t="s">
        <v>2657</v>
      </c>
      <c r="EI43" s="183" t="s">
        <v>2765</v>
      </c>
      <c r="EJ43" s="183" t="s">
        <v>2657</v>
      </c>
      <c r="EK43" s="183" t="s">
        <v>2657</v>
      </c>
      <c r="EL43" s="183" t="s">
        <v>2765</v>
      </c>
      <c r="EM43" s="183" t="s">
        <v>2657</v>
      </c>
      <c r="EN43" s="183" t="s">
        <v>2657</v>
      </c>
      <c r="EO43" s="183" t="s">
        <v>2765</v>
      </c>
      <c r="EP43" s="183" t="s">
        <v>2657</v>
      </c>
      <c r="EQ43" s="183" t="s">
        <v>2657</v>
      </c>
      <c r="ER43" s="183" t="s">
        <v>2765</v>
      </c>
      <c r="ES43" s="183" t="s">
        <v>2657</v>
      </c>
      <c r="ET43" s="183" t="s">
        <v>2657</v>
      </c>
    </row>
    <row r="44" spans="1:150" x14ac:dyDescent="0.3">
      <c r="A44" s="1"/>
      <c r="B44" s="184" t="s">
        <v>2957</v>
      </c>
      <c r="C44" s="184" t="s">
        <v>112</v>
      </c>
      <c r="D44" s="184" t="s">
        <v>113</v>
      </c>
      <c r="E44" s="184" t="s">
        <v>2958</v>
      </c>
      <c r="F44" s="184" t="s">
        <v>2959</v>
      </c>
      <c r="G44" s="185" t="s">
        <v>2765</v>
      </c>
      <c r="H44" s="185" t="s">
        <v>2657</v>
      </c>
      <c r="I44" s="185" t="s">
        <v>2944</v>
      </c>
      <c r="J44" s="185" t="s">
        <v>2765</v>
      </c>
      <c r="K44" s="185" t="s">
        <v>2657</v>
      </c>
      <c r="L44" s="185" t="s">
        <v>2657</v>
      </c>
      <c r="M44" s="185" t="s">
        <v>2765</v>
      </c>
      <c r="N44" s="185" t="s">
        <v>2657</v>
      </c>
      <c r="O44" s="185" t="s">
        <v>2657</v>
      </c>
      <c r="P44" s="185" t="s">
        <v>2765</v>
      </c>
      <c r="Q44" s="185" t="s">
        <v>2657</v>
      </c>
      <c r="R44" s="185" t="s">
        <v>2657</v>
      </c>
      <c r="S44" s="185" t="s">
        <v>2765</v>
      </c>
      <c r="T44" s="185" t="s">
        <v>2657</v>
      </c>
      <c r="U44" s="185" t="s">
        <v>2657</v>
      </c>
      <c r="V44" s="185" t="s">
        <v>2765</v>
      </c>
      <c r="W44" s="185" t="s">
        <v>2657</v>
      </c>
      <c r="X44" s="185" t="s">
        <v>2657</v>
      </c>
      <c r="Y44" s="185" t="s">
        <v>2765</v>
      </c>
      <c r="Z44" s="185" t="s">
        <v>2657</v>
      </c>
      <c r="AA44" s="185" t="s">
        <v>2657</v>
      </c>
      <c r="AB44" s="185" t="s">
        <v>2765</v>
      </c>
      <c r="AC44" s="185" t="s">
        <v>2657</v>
      </c>
      <c r="AD44" s="185" t="s">
        <v>2657</v>
      </c>
      <c r="AE44" s="185" t="s">
        <v>2765</v>
      </c>
      <c r="AF44" s="185" t="s">
        <v>2657</v>
      </c>
      <c r="AG44" s="185" t="s">
        <v>2657</v>
      </c>
      <c r="AH44" s="185" t="s">
        <v>2765</v>
      </c>
      <c r="AI44" s="185" t="s">
        <v>2657</v>
      </c>
      <c r="AJ44" s="185" t="s">
        <v>2657</v>
      </c>
      <c r="AK44" s="185" t="s">
        <v>2765</v>
      </c>
      <c r="AL44" s="185" t="s">
        <v>2657</v>
      </c>
      <c r="AM44" s="185" t="s">
        <v>2657</v>
      </c>
      <c r="AN44" s="185" t="s">
        <v>2765</v>
      </c>
      <c r="AO44" s="185" t="s">
        <v>2657</v>
      </c>
      <c r="AP44" s="185" t="s">
        <v>2657</v>
      </c>
      <c r="AQ44" s="185" t="s">
        <v>2765</v>
      </c>
      <c r="AR44" s="185" t="s">
        <v>2657</v>
      </c>
      <c r="AS44" s="185" t="s">
        <v>2657</v>
      </c>
      <c r="AT44" s="185" t="s">
        <v>2765</v>
      </c>
      <c r="AU44" s="185" t="s">
        <v>2657</v>
      </c>
      <c r="AV44" s="185" t="s">
        <v>2657</v>
      </c>
      <c r="AW44" s="185" t="s">
        <v>2765</v>
      </c>
      <c r="AX44" s="185" t="s">
        <v>2657</v>
      </c>
      <c r="AY44" s="185" t="s">
        <v>2657</v>
      </c>
      <c r="AZ44" s="185" t="s">
        <v>2765</v>
      </c>
      <c r="BA44" s="185" t="s">
        <v>2657</v>
      </c>
      <c r="BB44" s="185" t="s">
        <v>2657</v>
      </c>
      <c r="BC44" s="185" t="s">
        <v>2765</v>
      </c>
      <c r="BD44" s="185" t="s">
        <v>2657</v>
      </c>
      <c r="BE44" s="185" t="s">
        <v>2657</v>
      </c>
      <c r="BF44" s="185" t="s">
        <v>2765</v>
      </c>
      <c r="BG44" s="185" t="s">
        <v>2657</v>
      </c>
      <c r="BH44" s="185" t="s">
        <v>2657</v>
      </c>
      <c r="BI44" s="185" t="s">
        <v>2765</v>
      </c>
      <c r="BJ44" s="185" t="s">
        <v>2657</v>
      </c>
      <c r="BK44" s="185" t="s">
        <v>2657</v>
      </c>
      <c r="BL44" s="185" t="s">
        <v>2765</v>
      </c>
      <c r="BM44" s="185" t="s">
        <v>2657</v>
      </c>
      <c r="BN44" s="185" t="s">
        <v>2657</v>
      </c>
      <c r="BO44" s="185" t="s">
        <v>2765</v>
      </c>
      <c r="BP44" s="185" t="s">
        <v>2657</v>
      </c>
      <c r="BQ44" s="185" t="s">
        <v>2657</v>
      </c>
      <c r="BR44" s="185" t="s">
        <v>2765</v>
      </c>
      <c r="BS44" s="185" t="s">
        <v>2657</v>
      </c>
      <c r="BT44" s="185" t="s">
        <v>2657</v>
      </c>
      <c r="BU44" s="185" t="s">
        <v>2765</v>
      </c>
      <c r="BV44" s="185" t="s">
        <v>2657</v>
      </c>
      <c r="BW44" s="185" t="s">
        <v>2657</v>
      </c>
      <c r="BX44" s="185" t="s">
        <v>2765</v>
      </c>
      <c r="BY44" s="185" t="s">
        <v>2657</v>
      </c>
      <c r="BZ44" s="185" t="s">
        <v>2657</v>
      </c>
      <c r="CA44" s="185" t="s">
        <v>2765</v>
      </c>
      <c r="CB44" s="185" t="s">
        <v>2657</v>
      </c>
      <c r="CC44" s="185" t="s">
        <v>2657</v>
      </c>
      <c r="CD44" s="185" t="s">
        <v>2765</v>
      </c>
      <c r="CE44" s="185" t="s">
        <v>2657</v>
      </c>
      <c r="CF44" s="185" t="s">
        <v>2657</v>
      </c>
      <c r="CG44" s="185" t="s">
        <v>2765</v>
      </c>
      <c r="CH44" s="185" t="s">
        <v>2657</v>
      </c>
      <c r="CI44" s="185" t="s">
        <v>2657</v>
      </c>
      <c r="CJ44" s="185" t="s">
        <v>2765</v>
      </c>
      <c r="CK44" s="185" t="s">
        <v>2657</v>
      </c>
      <c r="CL44" s="185" t="s">
        <v>2657</v>
      </c>
      <c r="CM44" s="185" t="s">
        <v>2765</v>
      </c>
      <c r="CN44" s="185" t="s">
        <v>2657</v>
      </c>
      <c r="CO44" s="185" t="s">
        <v>2657</v>
      </c>
      <c r="CP44" s="185" t="s">
        <v>2765</v>
      </c>
      <c r="CQ44" s="185" t="s">
        <v>2657</v>
      </c>
      <c r="CR44" s="185" t="s">
        <v>2657</v>
      </c>
      <c r="CS44" s="185" t="s">
        <v>2765</v>
      </c>
      <c r="CT44" s="185" t="s">
        <v>2657</v>
      </c>
      <c r="CU44" s="185" t="s">
        <v>2657</v>
      </c>
      <c r="CV44" s="185" t="s">
        <v>2765</v>
      </c>
      <c r="CW44" s="185" t="s">
        <v>2657</v>
      </c>
      <c r="CX44" s="185" t="s">
        <v>2657</v>
      </c>
      <c r="CY44" s="185" t="s">
        <v>2765</v>
      </c>
      <c r="CZ44" s="185" t="s">
        <v>2657</v>
      </c>
      <c r="DA44" s="185" t="s">
        <v>2657</v>
      </c>
      <c r="DB44" s="185" t="s">
        <v>2765</v>
      </c>
      <c r="DC44" s="185" t="s">
        <v>2657</v>
      </c>
      <c r="DD44" s="185" t="s">
        <v>2657</v>
      </c>
      <c r="DE44" s="185" t="s">
        <v>2765</v>
      </c>
      <c r="DF44" s="185" t="s">
        <v>2657</v>
      </c>
      <c r="DG44" s="185" t="s">
        <v>2657</v>
      </c>
      <c r="DH44" s="185" t="s">
        <v>2765</v>
      </c>
      <c r="DI44" s="185" t="s">
        <v>2657</v>
      </c>
      <c r="DJ44" s="185" t="s">
        <v>2657</v>
      </c>
      <c r="DK44" s="185" t="s">
        <v>2765</v>
      </c>
      <c r="DL44" s="185" t="s">
        <v>2657</v>
      </c>
      <c r="DM44" s="185" t="s">
        <v>2657</v>
      </c>
      <c r="DN44" s="185" t="s">
        <v>2765</v>
      </c>
      <c r="DO44" s="185" t="s">
        <v>2657</v>
      </c>
      <c r="DP44" s="185" t="s">
        <v>2657</v>
      </c>
      <c r="DQ44" s="185" t="s">
        <v>2765</v>
      </c>
      <c r="DR44" s="185" t="s">
        <v>2657</v>
      </c>
      <c r="DS44" s="185" t="s">
        <v>2657</v>
      </c>
      <c r="DT44" s="185" t="s">
        <v>2765</v>
      </c>
      <c r="DU44" s="185" t="s">
        <v>2657</v>
      </c>
      <c r="DV44" s="185" t="s">
        <v>2657</v>
      </c>
      <c r="DW44" s="185" t="s">
        <v>2765</v>
      </c>
      <c r="DX44" s="185" t="s">
        <v>2657</v>
      </c>
      <c r="DY44" s="185" t="s">
        <v>2657</v>
      </c>
      <c r="DZ44" s="185" t="s">
        <v>2765</v>
      </c>
      <c r="EA44" s="185" t="s">
        <v>2657</v>
      </c>
      <c r="EB44" s="185" t="s">
        <v>2657</v>
      </c>
      <c r="EC44" s="185" t="s">
        <v>2765</v>
      </c>
      <c r="ED44" s="185" t="s">
        <v>2657</v>
      </c>
      <c r="EE44" s="185" t="s">
        <v>2657</v>
      </c>
      <c r="EF44" s="185" t="s">
        <v>2765</v>
      </c>
      <c r="EG44" s="185" t="s">
        <v>2657</v>
      </c>
      <c r="EH44" s="185" t="s">
        <v>2657</v>
      </c>
      <c r="EI44" s="185" t="s">
        <v>2765</v>
      </c>
      <c r="EJ44" s="185" t="s">
        <v>2657</v>
      </c>
      <c r="EK44" s="185" t="s">
        <v>2657</v>
      </c>
      <c r="EL44" s="185" t="s">
        <v>2765</v>
      </c>
      <c r="EM44" s="185" t="s">
        <v>2657</v>
      </c>
      <c r="EN44" s="185" t="s">
        <v>2657</v>
      </c>
      <c r="EO44" s="185" t="s">
        <v>2765</v>
      </c>
      <c r="EP44" s="185" t="s">
        <v>2657</v>
      </c>
      <c r="EQ44" s="185" t="s">
        <v>2657</v>
      </c>
      <c r="ER44" s="185" t="s">
        <v>2765</v>
      </c>
      <c r="ES44" s="185" t="s">
        <v>2657</v>
      </c>
      <c r="ET44" s="185" t="s">
        <v>2657</v>
      </c>
    </row>
    <row r="45" spans="1:150" x14ac:dyDescent="0.3">
      <c r="A45" s="1"/>
      <c r="B45" s="184" t="s">
        <v>2960</v>
      </c>
      <c r="C45" s="184" t="s">
        <v>112</v>
      </c>
      <c r="D45" s="184" t="s">
        <v>113</v>
      </c>
      <c r="E45" s="184" t="s">
        <v>2961</v>
      </c>
      <c r="F45" s="184" t="s">
        <v>2962</v>
      </c>
      <c r="G45" s="185" t="s">
        <v>2765</v>
      </c>
      <c r="H45" s="185" t="s">
        <v>2657</v>
      </c>
      <c r="I45" s="185" t="s">
        <v>2657</v>
      </c>
      <c r="J45" s="185" t="s">
        <v>2765</v>
      </c>
      <c r="K45" s="185" t="s">
        <v>2657</v>
      </c>
      <c r="L45" s="185" t="s">
        <v>2945</v>
      </c>
      <c r="M45" s="185" t="s">
        <v>2765</v>
      </c>
      <c r="N45" s="185" t="s">
        <v>2946</v>
      </c>
      <c r="O45" s="185" t="s">
        <v>2947</v>
      </c>
      <c r="P45" s="185" t="s">
        <v>2765</v>
      </c>
      <c r="Q45" s="185" t="s">
        <v>2657</v>
      </c>
      <c r="R45" s="185" t="s">
        <v>2948</v>
      </c>
      <c r="S45" s="185" t="s">
        <v>2765</v>
      </c>
      <c r="T45" s="185" t="s">
        <v>2949</v>
      </c>
      <c r="U45" s="185" t="s">
        <v>2950</v>
      </c>
      <c r="V45" s="185" t="s">
        <v>2765</v>
      </c>
      <c r="W45" s="185" t="s">
        <v>2657</v>
      </c>
      <c r="X45" s="185" t="s">
        <v>2951</v>
      </c>
      <c r="Y45" s="185" t="s">
        <v>2765</v>
      </c>
      <c r="Z45" s="185" t="s">
        <v>2657</v>
      </c>
      <c r="AA45" s="185" t="s">
        <v>2963</v>
      </c>
      <c r="AB45" s="185" t="s">
        <v>2765</v>
      </c>
      <c r="AC45" s="185" t="s">
        <v>2953</v>
      </c>
      <c r="AD45" s="185" t="s">
        <v>2657</v>
      </c>
      <c r="AE45" s="185" t="s">
        <v>2765</v>
      </c>
      <c r="AF45" s="185" t="s">
        <v>2946</v>
      </c>
      <c r="AG45" s="185" t="s">
        <v>2954</v>
      </c>
      <c r="AH45" s="185" t="s">
        <v>2765</v>
      </c>
      <c r="AI45" s="185" t="s">
        <v>2657</v>
      </c>
      <c r="AJ45" s="185" t="s">
        <v>2944</v>
      </c>
      <c r="AK45" s="185" t="s">
        <v>2765</v>
      </c>
      <c r="AL45" s="185" t="s">
        <v>2955</v>
      </c>
      <c r="AM45" s="185" t="s">
        <v>2657</v>
      </c>
      <c r="AN45" s="185" t="s">
        <v>2765</v>
      </c>
      <c r="AO45" s="185" t="s">
        <v>2956</v>
      </c>
      <c r="AP45" s="185" t="s">
        <v>2657</v>
      </c>
      <c r="AQ45" s="185" t="s">
        <v>2765</v>
      </c>
      <c r="AR45" s="185" t="s">
        <v>2657</v>
      </c>
      <c r="AS45" s="185" t="s">
        <v>2657</v>
      </c>
      <c r="AT45" s="185" t="s">
        <v>2765</v>
      </c>
      <c r="AU45" s="185" t="s">
        <v>2657</v>
      </c>
      <c r="AV45" s="185" t="s">
        <v>2657</v>
      </c>
      <c r="AW45" s="185" t="s">
        <v>2765</v>
      </c>
      <c r="AX45" s="185" t="s">
        <v>2657</v>
      </c>
      <c r="AY45" s="185" t="s">
        <v>2657</v>
      </c>
      <c r="AZ45" s="185" t="s">
        <v>2765</v>
      </c>
      <c r="BA45" s="185" t="s">
        <v>2657</v>
      </c>
      <c r="BB45" s="185" t="s">
        <v>2657</v>
      </c>
      <c r="BC45" s="185" t="s">
        <v>2765</v>
      </c>
      <c r="BD45" s="185" t="s">
        <v>2657</v>
      </c>
      <c r="BE45" s="185" t="s">
        <v>2657</v>
      </c>
      <c r="BF45" s="185" t="s">
        <v>2765</v>
      </c>
      <c r="BG45" s="185" t="s">
        <v>2657</v>
      </c>
      <c r="BH45" s="185" t="s">
        <v>2657</v>
      </c>
      <c r="BI45" s="185" t="s">
        <v>2765</v>
      </c>
      <c r="BJ45" s="185" t="s">
        <v>2657</v>
      </c>
      <c r="BK45" s="185" t="s">
        <v>2657</v>
      </c>
      <c r="BL45" s="185" t="s">
        <v>2765</v>
      </c>
      <c r="BM45" s="185" t="s">
        <v>2657</v>
      </c>
      <c r="BN45" s="185" t="s">
        <v>2657</v>
      </c>
      <c r="BO45" s="185" t="s">
        <v>2765</v>
      </c>
      <c r="BP45" s="185" t="s">
        <v>2657</v>
      </c>
      <c r="BQ45" s="185" t="s">
        <v>2657</v>
      </c>
      <c r="BR45" s="185" t="s">
        <v>2765</v>
      </c>
      <c r="BS45" s="185" t="s">
        <v>2657</v>
      </c>
      <c r="BT45" s="185" t="s">
        <v>2657</v>
      </c>
      <c r="BU45" s="185" t="s">
        <v>2765</v>
      </c>
      <c r="BV45" s="185" t="s">
        <v>2657</v>
      </c>
      <c r="BW45" s="185" t="s">
        <v>2657</v>
      </c>
      <c r="BX45" s="185" t="s">
        <v>2765</v>
      </c>
      <c r="BY45" s="185" t="s">
        <v>2657</v>
      </c>
      <c r="BZ45" s="185" t="s">
        <v>2657</v>
      </c>
      <c r="CA45" s="185" t="s">
        <v>2765</v>
      </c>
      <c r="CB45" s="185" t="s">
        <v>2657</v>
      </c>
      <c r="CC45" s="185" t="s">
        <v>2657</v>
      </c>
      <c r="CD45" s="185" t="s">
        <v>2765</v>
      </c>
      <c r="CE45" s="185" t="s">
        <v>2657</v>
      </c>
      <c r="CF45" s="185" t="s">
        <v>2657</v>
      </c>
      <c r="CG45" s="185" t="s">
        <v>2765</v>
      </c>
      <c r="CH45" s="185" t="s">
        <v>2657</v>
      </c>
      <c r="CI45" s="185" t="s">
        <v>2657</v>
      </c>
      <c r="CJ45" s="185" t="s">
        <v>2765</v>
      </c>
      <c r="CK45" s="185" t="s">
        <v>2657</v>
      </c>
      <c r="CL45" s="185" t="s">
        <v>2657</v>
      </c>
      <c r="CM45" s="185" t="s">
        <v>2765</v>
      </c>
      <c r="CN45" s="185" t="s">
        <v>2657</v>
      </c>
      <c r="CO45" s="185" t="s">
        <v>2657</v>
      </c>
      <c r="CP45" s="185" t="s">
        <v>2765</v>
      </c>
      <c r="CQ45" s="185" t="s">
        <v>2657</v>
      </c>
      <c r="CR45" s="185" t="s">
        <v>2657</v>
      </c>
      <c r="CS45" s="185" t="s">
        <v>2765</v>
      </c>
      <c r="CT45" s="185" t="s">
        <v>2657</v>
      </c>
      <c r="CU45" s="185" t="s">
        <v>2657</v>
      </c>
      <c r="CV45" s="185" t="s">
        <v>2765</v>
      </c>
      <c r="CW45" s="185" t="s">
        <v>2657</v>
      </c>
      <c r="CX45" s="185" t="s">
        <v>2657</v>
      </c>
      <c r="CY45" s="185" t="s">
        <v>2765</v>
      </c>
      <c r="CZ45" s="185" t="s">
        <v>2657</v>
      </c>
      <c r="DA45" s="185" t="s">
        <v>2657</v>
      </c>
      <c r="DB45" s="185" t="s">
        <v>2765</v>
      </c>
      <c r="DC45" s="185" t="s">
        <v>2657</v>
      </c>
      <c r="DD45" s="185" t="s">
        <v>2657</v>
      </c>
      <c r="DE45" s="185" t="s">
        <v>2765</v>
      </c>
      <c r="DF45" s="185" t="s">
        <v>2657</v>
      </c>
      <c r="DG45" s="185" t="s">
        <v>2657</v>
      </c>
      <c r="DH45" s="185" t="s">
        <v>2765</v>
      </c>
      <c r="DI45" s="185" t="s">
        <v>2657</v>
      </c>
      <c r="DJ45" s="185" t="s">
        <v>2657</v>
      </c>
      <c r="DK45" s="185" t="s">
        <v>2765</v>
      </c>
      <c r="DL45" s="185" t="s">
        <v>2657</v>
      </c>
      <c r="DM45" s="185" t="s">
        <v>2657</v>
      </c>
      <c r="DN45" s="185" t="s">
        <v>2765</v>
      </c>
      <c r="DO45" s="185" t="s">
        <v>2657</v>
      </c>
      <c r="DP45" s="185" t="s">
        <v>2657</v>
      </c>
      <c r="DQ45" s="185" t="s">
        <v>2765</v>
      </c>
      <c r="DR45" s="185" t="s">
        <v>2657</v>
      </c>
      <c r="DS45" s="185" t="s">
        <v>2657</v>
      </c>
      <c r="DT45" s="185" t="s">
        <v>2765</v>
      </c>
      <c r="DU45" s="185" t="s">
        <v>2657</v>
      </c>
      <c r="DV45" s="185" t="s">
        <v>2657</v>
      </c>
      <c r="DW45" s="185" t="s">
        <v>2765</v>
      </c>
      <c r="DX45" s="185" t="s">
        <v>2657</v>
      </c>
      <c r="DY45" s="185" t="s">
        <v>2657</v>
      </c>
      <c r="DZ45" s="185" t="s">
        <v>2765</v>
      </c>
      <c r="EA45" s="185" t="s">
        <v>2657</v>
      </c>
      <c r="EB45" s="185" t="s">
        <v>2657</v>
      </c>
      <c r="EC45" s="185" t="s">
        <v>2765</v>
      </c>
      <c r="ED45" s="185" t="s">
        <v>2657</v>
      </c>
      <c r="EE45" s="185" t="s">
        <v>2657</v>
      </c>
      <c r="EF45" s="185" t="s">
        <v>2765</v>
      </c>
      <c r="EG45" s="185" t="s">
        <v>2657</v>
      </c>
      <c r="EH45" s="185" t="s">
        <v>2657</v>
      </c>
      <c r="EI45" s="185" t="s">
        <v>2765</v>
      </c>
      <c r="EJ45" s="185" t="s">
        <v>2657</v>
      </c>
      <c r="EK45" s="185" t="s">
        <v>2657</v>
      </c>
      <c r="EL45" s="185" t="s">
        <v>2765</v>
      </c>
      <c r="EM45" s="185" t="s">
        <v>2657</v>
      </c>
      <c r="EN45" s="185" t="s">
        <v>2657</v>
      </c>
      <c r="EO45" s="185" t="s">
        <v>2765</v>
      </c>
      <c r="EP45" s="185" t="s">
        <v>2657</v>
      </c>
      <c r="EQ45" s="185" t="s">
        <v>2657</v>
      </c>
      <c r="ER45" s="185" t="s">
        <v>2765</v>
      </c>
      <c r="ES45" s="185" t="s">
        <v>2657</v>
      </c>
      <c r="ET45" s="185" t="s">
        <v>2657</v>
      </c>
    </row>
    <row r="46" spans="1:150" x14ac:dyDescent="0.3">
      <c r="A46" s="1"/>
      <c r="B46" s="183" t="s">
        <v>2964</v>
      </c>
      <c r="C46" s="183" t="s">
        <v>117</v>
      </c>
      <c r="D46" s="183" t="s">
        <v>1065</v>
      </c>
      <c r="E46" s="183" t="s">
        <v>2965</v>
      </c>
      <c r="F46" s="183" t="s">
        <v>2966</v>
      </c>
      <c r="G46" s="183" t="s">
        <v>2765</v>
      </c>
      <c r="H46" s="183" t="s">
        <v>2657</v>
      </c>
      <c r="I46" s="183" t="s">
        <v>2657</v>
      </c>
      <c r="J46" s="183" t="s">
        <v>2765</v>
      </c>
      <c r="K46" s="183" t="s">
        <v>2657</v>
      </c>
      <c r="L46" s="183" t="s">
        <v>2657</v>
      </c>
      <c r="M46" s="183" t="s">
        <v>2765</v>
      </c>
      <c r="N46" s="183" t="s">
        <v>2657</v>
      </c>
      <c r="O46" s="183" t="s">
        <v>2657</v>
      </c>
      <c r="P46" s="183" t="s">
        <v>2765</v>
      </c>
      <c r="Q46" s="183" t="s">
        <v>2657</v>
      </c>
      <c r="R46" s="183" t="s">
        <v>2657</v>
      </c>
      <c r="S46" s="183" t="s">
        <v>2765</v>
      </c>
      <c r="T46" s="183" t="s">
        <v>2657</v>
      </c>
      <c r="U46" s="183" t="s">
        <v>2657</v>
      </c>
      <c r="V46" s="183" t="s">
        <v>2765</v>
      </c>
      <c r="W46" s="183" t="s">
        <v>2657</v>
      </c>
      <c r="X46" s="183" t="s">
        <v>2657</v>
      </c>
      <c r="Y46" s="183" t="s">
        <v>2765</v>
      </c>
      <c r="Z46" s="183" t="s">
        <v>2657</v>
      </c>
      <c r="AA46" s="183" t="s">
        <v>2657</v>
      </c>
      <c r="AB46" s="183" t="s">
        <v>2765</v>
      </c>
      <c r="AC46" s="183" t="s">
        <v>2657</v>
      </c>
      <c r="AD46" s="183" t="s">
        <v>2657</v>
      </c>
      <c r="AE46" s="183" t="s">
        <v>2765</v>
      </c>
      <c r="AF46" s="183" t="s">
        <v>2657</v>
      </c>
      <c r="AG46" s="183" t="s">
        <v>2657</v>
      </c>
      <c r="AH46" s="183" t="s">
        <v>2765</v>
      </c>
      <c r="AI46" s="183" t="s">
        <v>2657</v>
      </c>
      <c r="AJ46" s="183" t="s">
        <v>2657</v>
      </c>
      <c r="AK46" s="183" t="s">
        <v>2765</v>
      </c>
      <c r="AL46" s="183" t="s">
        <v>2657</v>
      </c>
      <c r="AM46" s="183" t="s">
        <v>2657</v>
      </c>
      <c r="AN46" s="183" t="s">
        <v>2765</v>
      </c>
      <c r="AO46" s="183" t="s">
        <v>2657</v>
      </c>
      <c r="AP46" s="183" t="s">
        <v>2657</v>
      </c>
      <c r="AQ46" s="183" t="s">
        <v>2765</v>
      </c>
      <c r="AR46" s="183" t="s">
        <v>2657</v>
      </c>
      <c r="AS46" s="183" t="s">
        <v>2657</v>
      </c>
      <c r="AT46" s="183" t="s">
        <v>2765</v>
      </c>
      <c r="AU46" s="183" t="s">
        <v>2657</v>
      </c>
      <c r="AV46" s="183" t="s">
        <v>2657</v>
      </c>
      <c r="AW46" s="183" t="s">
        <v>2765</v>
      </c>
      <c r="AX46" s="183" t="s">
        <v>2657</v>
      </c>
      <c r="AY46" s="183" t="s">
        <v>2657</v>
      </c>
      <c r="AZ46" s="183" t="s">
        <v>2765</v>
      </c>
      <c r="BA46" s="183" t="s">
        <v>2657</v>
      </c>
      <c r="BB46" s="183" t="s">
        <v>2657</v>
      </c>
      <c r="BC46" s="183" t="s">
        <v>2765</v>
      </c>
      <c r="BD46" s="183" t="s">
        <v>2657</v>
      </c>
      <c r="BE46" s="183" t="s">
        <v>2657</v>
      </c>
      <c r="BF46" s="183" t="s">
        <v>2765</v>
      </c>
      <c r="BG46" s="183" t="s">
        <v>2657</v>
      </c>
      <c r="BH46" s="183" t="s">
        <v>2657</v>
      </c>
      <c r="BI46" s="183" t="s">
        <v>2765</v>
      </c>
      <c r="BJ46" s="183" t="s">
        <v>2657</v>
      </c>
      <c r="BK46" s="183" t="s">
        <v>2657</v>
      </c>
      <c r="BL46" s="183" t="s">
        <v>2765</v>
      </c>
      <c r="BM46" s="183" t="s">
        <v>2657</v>
      </c>
      <c r="BN46" s="183" t="s">
        <v>2657</v>
      </c>
      <c r="BO46" s="183" t="s">
        <v>2765</v>
      </c>
      <c r="BP46" s="183" t="s">
        <v>2657</v>
      </c>
      <c r="BQ46" s="183" t="s">
        <v>2657</v>
      </c>
      <c r="BR46" s="183" t="s">
        <v>2765</v>
      </c>
      <c r="BS46" s="183" t="s">
        <v>2657</v>
      </c>
      <c r="BT46" s="183" t="s">
        <v>2657</v>
      </c>
      <c r="BU46" s="183" t="s">
        <v>2765</v>
      </c>
      <c r="BV46" s="183" t="s">
        <v>2657</v>
      </c>
      <c r="BW46" s="183" t="s">
        <v>2657</v>
      </c>
      <c r="BX46" s="183" t="s">
        <v>2765</v>
      </c>
      <c r="BY46" s="183" t="s">
        <v>2657</v>
      </c>
      <c r="BZ46" s="183" t="s">
        <v>2657</v>
      </c>
      <c r="CA46" s="183" t="s">
        <v>2765</v>
      </c>
      <c r="CB46" s="183" t="s">
        <v>2657</v>
      </c>
      <c r="CC46" s="183" t="s">
        <v>2657</v>
      </c>
      <c r="CD46" s="183" t="s">
        <v>2765</v>
      </c>
      <c r="CE46" s="183" t="s">
        <v>2657</v>
      </c>
      <c r="CF46" s="183" t="s">
        <v>2657</v>
      </c>
      <c r="CG46" s="183" t="s">
        <v>2765</v>
      </c>
      <c r="CH46" s="183" t="s">
        <v>2657</v>
      </c>
      <c r="CI46" s="183" t="s">
        <v>2657</v>
      </c>
      <c r="CJ46" s="183" t="s">
        <v>2765</v>
      </c>
      <c r="CK46" s="183" t="s">
        <v>2657</v>
      </c>
      <c r="CL46" s="183" t="s">
        <v>2657</v>
      </c>
      <c r="CM46" s="183" t="s">
        <v>2765</v>
      </c>
      <c r="CN46" s="183" t="s">
        <v>2657</v>
      </c>
      <c r="CO46" s="183" t="s">
        <v>2657</v>
      </c>
      <c r="CP46" s="183" t="s">
        <v>2765</v>
      </c>
      <c r="CQ46" s="183" t="s">
        <v>2657</v>
      </c>
      <c r="CR46" s="183" t="s">
        <v>2657</v>
      </c>
      <c r="CS46" s="183" t="s">
        <v>2765</v>
      </c>
      <c r="CT46" s="183" t="s">
        <v>2657</v>
      </c>
      <c r="CU46" s="183" t="s">
        <v>2657</v>
      </c>
      <c r="CV46" s="183" t="s">
        <v>2765</v>
      </c>
      <c r="CW46" s="183" t="s">
        <v>2657</v>
      </c>
      <c r="CX46" s="183" t="s">
        <v>2657</v>
      </c>
      <c r="CY46" s="183" t="s">
        <v>2765</v>
      </c>
      <c r="CZ46" s="183" t="s">
        <v>2657</v>
      </c>
      <c r="DA46" s="183" t="s">
        <v>2657</v>
      </c>
      <c r="DB46" s="183" t="s">
        <v>2765</v>
      </c>
      <c r="DC46" s="183" t="s">
        <v>2657</v>
      </c>
      <c r="DD46" s="183" t="s">
        <v>2657</v>
      </c>
      <c r="DE46" s="183" t="s">
        <v>2765</v>
      </c>
      <c r="DF46" s="183" t="s">
        <v>2657</v>
      </c>
      <c r="DG46" s="183" t="s">
        <v>2657</v>
      </c>
      <c r="DH46" s="183" t="s">
        <v>2765</v>
      </c>
      <c r="DI46" s="183" t="s">
        <v>2657</v>
      </c>
      <c r="DJ46" s="183" t="s">
        <v>2657</v>
      </c>
      <c r="DK46" s="183" t="s">
        <v>2765</v>
      </c>
      <c r="DL46" s="183" t="s">
        <v>2657</v>
      </c>
      <c r="DM46" s="183" t="s">
        <v>2657</v>
      </c>
      <c r="DN46" s="183" t="s">
        <v>2765</v>
      </c>
      <c r="DO46" s="183" t="s">
        <v>2657</v>
      </c>
      <c r="DP46" s="183" t="s">
        <v>2657</v>
      </c>
      <c r="DQ46" s="183" t="s">
        <v>2765</v>
      </c>
      <c r="DR46" s="183" t="s">
        <v>2657</v>
      </c>
      <c r="DS46" s="183" t="s">
        <v>2657</v>
      </c>
      <c r="DT46" s="183" t="s">
        <v>2765</v>
      </c>
      <c r="DU46" s="183" t="s">
        <v>2657</v>
      </c>
      <c r="DV46" s="183" t="s">
        <v>2657</v>
      </c>
      <c r="DW46" s="183" t="s">
        <v>2765</v>
      </c>
      <c r="DX46" s="183" t="s">
        <v>2657</v>
      </c>
      <c r="DY46" s="183" t="s">
        <v>2657</v>
      </c>
      <c r="DZ46" s="183" t="s">
        <v>2765</v>
      </c>
      <c r="EA46" s="183" t="s">
        <v>2657</v>
      </c>
      <c r="EB46" s="183" t="s">
        <v>2657</v>
      </c>
      <c r="EC46" s="183" t="s">
        <v>2765</v>
      </c>
      <c r="ED46" s="183" t="s">
        <v>2657</v>
      </c>
      <c r="EE46" s="183" t="s">
        <v>2657</v>
      </c>
      <c r="EF46" s="183" t="s">
        <v>2765</v>
      </c>
      <c r="EG46" s="183" t="s">
        <v>2657</v>
      </c>
      <c r="EH46" s="183" t="s">
        <v>2657</v>
      </c>
      <c r="EI46" s="183" t="s">
        <v>2765</v>
      </c>
      <c r="EJ46" s="183" t="s">
        <v>2657</v>
      </c>
      <c r="EK46" s="183" t="s">
        <v>2657</v>
      </c>
      <c r="EL46" s="183" t="s">
        <v>2765</v>
      </c>
      <c r="EM46" s="183" t="s">
        <v>2657</v>
      </c>
      <c r="EN46" s="183" t="s">
        <v>2657</v>
      </c>
      <c r="EO46" s="183" t="s">
        <v>2765</v>
      </c>
      <c r="EP46" s="183" t="s">
        <v>2657</v>
      </c>
      <c r="EQ46" s="183" t="s">
        <v>2657</v>
      </c>
      <c r="ER46" s="183" t="s">
        <v>2765</v>
      </c>
      <c r="ES46" s="183" t="s">
        <v>2657</v>
      </c>
      <c r="ET46" s="183" t="s">
        <v>2657</v>
      </c>
    </row>
    <row r="47" spans="1:150" x14ac:dyDescent="0.3">
      <c r="A47" s="1"/>
      <c r="B47" s="184" t="s">
        <v>2967</v>
      </c>
      <c r="C47" s="184" t="s">
        <v>117</v>
      </c>
      <c r="D47" s="184" t="s">
        <v>1065</v>
      </c>
      <c r="E47" s="184" t="s">
        <v>2968</v>
      </c>
      <c r="F47" s="184" t="s">
        <v>2969</v>
      </c>
      <c r="G47" s="185" t="s">
        <v>2765</v>
      </c>
      <c r="H47" s="185" t="s">
        <v>2657</v>
      </c>
      <c r="I47" s="185" t="s">
        <v>2657</v>
      </c>
      <c r="J47" s="185" t="s">
        <v>2765</v>
      </c>
      <c r="K47" s="185" t="s">
        <v>2657</v>
      </c>
      <c r="L47" s="185" t="s">
        <v>2657</v>
      </c>
      <c r="M47" s="185" t="s">
        <v>2765</v>
      </c>
      <c r="N47" s="185" t="s">
        <v>2657</v>
      </c>
      <c r="O47" s="185" t="s">
        <v>2657</v>
      </c>
      <c r="P47" s="185" t="s">
        <v>2765</v>
      </c>
      <c r="Q47" s="185" t="s">
        <v>2657</v>
      </c>
      <c r="R47" s="185" t="s">
        <v>2657</v>
      </c>
      <c r="S47" s="185" t="s">
        <v>2765</v>
      </c>
      <c r="T47" s="185" t="s">
        <v>2657</v>
      </c>
      <c r="U47" s="185" t="s">
        <v>2657</v>
      </c>
      <c r="V47" s="185" t="s">
        <v>2765</v>
      </c>
      <c r="W47" s="185" t="s">
        <v>2657</v>
      </c>
      <c r="X47" s="185" t="s">
        <v>2657</v>
      </c>
      <c r="Y47" s="185" t="s">
        <v>2765</v>
      </c>
      <c r="Z47" s="185" t="s">
        <v>2657</v>
      </c>
      <c r="AA47" s="185" t="s">
        <v>2657</v>
      </c>
      <c r="AB47" s="185" t="s">
        <v>2765</v>
      </c>
      <c r="AC47" s="185" t="s">
        <v>2657</v>
      </c>
      <c r="AD47" s="185" t="s">
        <v>2657</v>
      </c>
      <c r="AE47" s="185" t="s">
        <v>2765</v>
      </c>
      <c r="AF47" s="185" t="s">
        <v>2657</v>
      </c>
      <c r="AG47" s="185" t="s">
        <v>2657</v>
      </c>
      <c r="AH47" s="185" t="s">
        <v>2765</v>
      </c>
      <c r="AI47" s="185" t="s">
        <v>2657</v>
      </c>
      <c r="AJ47" s="185" t="s">
        <v>2657</v>
      </c>
      <c r="AK47" s="185" t="s">
        <v>2765</v>
      </c>
      <c r="AL47" s="185" t="s">
        <v>2657</v>
      </c>
      <c r="AM47" s="185" t="s">
        <v>2657</v>
      </c>
      <c r="AN47" s="185" t="s">
        <v>2765</v>
      </c>
      <c r="AO47" s="185" t="s">
        <v>2657</v>
      </c>
      <c r="AP47" s="185" t="s">
        <v>2657</v>
      </c>
      <c r="AQ47" s="185" t="s">
        <v>2765</v>
      </c>
      <c r="AR47" s="185" t="s">
        <v>2657</v>
      </c>
      <c r="AS47" s="185" t="s">
        <v>2657</v>
      </c>
      <c r="AT47" s="185" t="s">
        <v>2765</v>
      </c>
      <c r="AU47" s="185" t="s">
        <v>2657</v>
      </c>
      <c r="AV47" s="185" t="s">
        <v>2657</v>
      </c>
      <c r="AW47" s="185" t="s">
        <v>2765</v>
      </c>
      <c r="AX47" s="185" t="s">
        <v>2657</v>
      </c>
      <c r="AY47" s="185" t="s">
        <v>2657</v>
      </c>
      <c r="AZ47" s="185" t="s">
        <v>2765</v>
      </c>
      <c r="BA47" s="185" t="s">
        <v>2657</v>
      </c>
      <c r="BB47" s="185" t="s">
        <v>2657</v>
      </c>
      <c r="BC47" s="185" t="s">
        <v>2765</v>
      </c>
      <c r="BD47" s="185" t="s">
        <v>2657</v>
      </c>
      <c r="BE47" s="185" t="s">
        <v>2657</v>
      </c>
      <c r="BF47" s="185" t="s">
        <v>2765</v>
      </c>
      <c r="BG47" s="185" t="s">
        <v>2657</v>
      </c>
      <c r="BH47" s="185" t="s">
        <v>2657</v>
      </c>
      <c r="BI47" s="185" t="s">
        <v>2765</v>
      </c>
      <c r="BJ47" s="185" t="s">
        <v>2657</v>
      </c>
      <c r="BK47" s="185" t="s">
        <v>2657</v>
      </c>
      <c r="BL47" s="185" t="s">
        <v>2765</v>
      </c>
      <c r="BM47" s="185" t="s">
        <v>2657</v>
      </c>
      <c r="BN47" s="185" t="s">
        <v>2657</v>
      </c>
      <c r="BO47" s="185" t="s">
        <v>2765</v>
      </c>
      <c r="BP47" s="185" t="s">
        <v>2657</v>
      </c>
      <c r="BQ47" s="185" t="s">
        <v>2657</v>
      </c>
      <c r="BR47" s="185" t="s">
        <v>2765</v>
      </c>
      <c r="BS47" s="185" t="s">
        <v>2657</v>
      </c>
      <c r="BT47" s="185" t="s">
        <v>2657</v>
      </c>
      <c r="BU47" s="185" t="s">
        <v>2765</v>
      </c>
      <c r="BV47" s="185" t="s">
        <v>2657</v>
      </c>
      <c r="BW47" s="185" t="s">
        <v>2657</v>
      </c>
      <c r="BX47" s="185" t="s">
        <v>2765</v>
      </c>
      <c r="BY47" s="185" t="s">
        <v>2657</v>
      </c>
      <c r="BZ47" s="185" t="s">
        <v>2657</v>
      </c>
      <c r="CA47" s="185" t="s">
        <v>2765</v>
      </c>
      <c r="CB47" s="185" t="s">
        <v>2657</v>
      </c>
      <c r="CC47" s="185" t="s">
        <v>2657</v>
      </c>
      <c r="CD47" s="185" t="s">
        <v>2765</v>
      </c>
      <c r="CE47" s="185" t="s">
        <v>2657</v>
      </c>
      <c r="CF47" s="185" t="s">
        <v>2657</v>
      </c>
      <c r="CG47" s="185" t="s">
        <v>2765</v>
      </c>
      <c r="CH47" s="185" t="s">
        <v>2657</v>
      </c>
      <c r="CI47" s="185" t="s">
        <v>2657</v>
      </c>
      <c r="CJ47" s="185" t="s">
        <v>2765</v>
      </c>
      <c r="CK47" s="185" t="s">
        <v>2657</v>
      </c>
      <c r="CL47" s="185" t="s">
        <v>2657</v>
      </c>
      <c r="CM47" s="185" t="s">
        <v>2765</v>
      </c>
      <c r="CN47" s="185" t="s">
        <v>2657</v>
      </c>
      <c r="CO47" s="185" t="s">
        <v>2657</v>
      </c>
      <c r="CP47" s="185" t="s">
        <v>2765</v>
      </c>
      <c r="CQ47" s="185" t="s">
        <v>2657</v>
      </c>
      <c r="CR47" s="185" t="s">
        <v>2657</v>
      </c>
      <c r="CS47" s="185" t="s">
        <v>2765</v>
      </c>
      <c r="CT47" s="185" t="s">
        <v>2657</v>
      </c>
      <c r="CU47" s="185" t="s">
        <v>2657</v>
      </c>
      <c r="CV47" s="185" t="s">
        <v>2765</v>
      </c>
      <c r="CW47" s="185" t="s">
        <v>2657</v>
      </c>
      <c r="CX47" s="185" t="s">
        <v>2657</v>
      </c>
      <c r="CY47" s="185" t="s">
        <v>2765</v>
      </c>
      <c r="CZ47" s="185" t="s">
        <v>2657</v>
      </c>
      <c r="DA47" s="185" t="s">
        <v>2657</v>
      </c>
      <c r="DB47" s="185" t="s">
        <v>2765</v>
      </c>
      <c r="DC47" s="185" t="s">
        <v>2657</v>
      </c>
      <c r="DD47" s="185" t="s">
        <v>2657</v>
      </c>
      <c r="DE47" s="185" t="s">
        <v>2765</v>
      </c>
      <c r="DF47" s="185" t="s">
        <v>2657</v>
      </c>
      <c r="DG47" s="185" t="s">
        <v>2657</v>
      </c>
      <c r="DH47" s="185" t="s">
        <v>2765</v>
      </c>
      <c r="DI47" s="185" t="s">
        <v>2657</v>
      </c>
      <c r="DJ47" s="185" t="s">
        <v>2657</v>
      </c>
      <c r="DK47" s="185" t="s">
        <v>2765</v>
      </c>
      <c r="DL47" s="185" t="s">
        <v>2657</v>
      </c>
      <c r="DM47" s="185" t="s">
        <v>2657</v>
      </c>
      <c r="DN47" s="185" t="s">
        <v>2765</v>
      </c>
      <c r="DO47" s="185" t="s">
        <v>2657</v>
      </c>
      <c r="DP47" s="185" t="s">
        <v>2657</v>
      </c>
      <c r="DQ47" s="185" t="s">
        <v>2765</v>
      </c>
      <c r="DR47" s="185" t="s">
        <v>2657</v>
      </c>
      <c r="DS47" s="185" t="s">
        <v>2657</v>
      </c>
      <c r="DT47" s="185" t="s">
        <v>2765</v>
      </c>
      <c r="DU47" s="185" t="s">
        <v>2657</v>
      </c>
      <c r="DV47" s="185" t="s">
        <v>2657</v>
      </c>
      <c r="DW47" s="185" t="s">
        <v>2765</v>
      </c>
      <c r="DX47" s="185" t="s">
        <v>2657</v>
      </c>
      <c r="DY47" s="185" t="s">
        <v>2657</v>
      </c>
      <c r="DZ47" s="185" t="s">
        <v>2765</v>
      </c>
      <c r="EA47" s="185" t="s">
        <v>2657</v>
      </c>
      <c r="EB47" s="185" t="s">
        <v>2657</v>
      </c>
      <c r="EC47" s="185" t="s">
        <v>2765</v>
      </c>
      <c r="ED47" s="185" t="s">
        <v>2657</v>
      </c>
      <c r="EE47" s="185" t="s">
        <v>2657</v>
      </c>
      <c r="EF47" s="185" t="s">
        <v>2765</v>
      </c>
      <c r="EG47" s="185" t="s">
        <v>2657</v>
      </c>
      <c r="EH47" s="185" t="s">
        <v>2657</v>
      </c>
      <c r="EI47" s="185" t="s">
        <v>2765</v>
      </c>
      <c r="EJ47" s="185" t="s">
        <v>2657</v>
      </c>
      <c r="EK47" s="185" t="s">
        <v>2657</v>
      </c>
      <c r="EL47" s="185" t="s">
        <v>2765</v>
      </c>
      <c r="EM47" s="185" t="s">
        <v>2657</v>
      </c>
      <c r="EN47" s="185" t="s">
        <v>2657</v>
      </c>
      <c r="EO47" s="185" t="s">
        <v>2765</v>
      </c>
      <c r="EP47" s="185" t="s">
        <v>2657</v>
      </c>
      <c r="EQ47" s="185" t="s">
        <v>2657</v>
      </c>
      <c r="ER47" s="185" t="s">
        <v>2765</v>
      </c>
      <c r="ES47" s="185" t="s">
        <v>2657</v>
      </c>
      <c r="ET47" s="185" t="s">
        <v>2657</v>
      </c>
    </row>
    <row r="48" spans="1:150" x14ac:dyDescent="0.3">
      <c r="A48" s="1"/>
      <c r="B48" s="184" t="s">
        <v>2970</v>
      </c>
      <c r="C48" s="184" t="s">
        <v>117</v>
      </c>
      <c r="D48" s="184" t="s">
        <v>1065</v>
      </c>
      <c r="E48" s="184" t="s">
        <v>2971</v>
      </c>
      <c r="F48" s="184" t="s">
        <v>2972</v>
      </c>
      <c r="G48" s="185" t="s">
        <v>2765</v>
      </c>
      <c r="H48" s="185" t="s">
        <v>852</v>
      </c>
      <c r="I48" s="185" t="s">
        <v>852</v>
      </c>
      <c r="J48" s="185" t="s">
        <v>2765</v>
      </c>
      <c r="K48" s="185" t="s">
        <v>852</v>
      </c>
      <c r="L48" s="185" t="s">
        <v>852</v>
      </c>
      <c r="M48" s="185" t="s">
        <v>2765</v>
      </c>
      <c r="N48" s="185" t="s">
        <v>852</v>
      </c>
      <c r="O48" s="185" t="s">
        <v>852</v>
      </c>
      <c r="P48" s="185" t="s">
        <v>2765</v>
      </c>
      <c r="Q48" s="185" t="s">
        <v>852</v>
      </c>
      <c r="R48" s="185" t="s">
        <v>852</v>
      </c>
      <c r="S48" s="185" t="s">
        <v>2765</v>
      </c>
      <c r="T48" s="185" t="s">
        <v>852</v>
      </c>
      <c r="U48" s="185" t="s">
        <v>852</v>
      </c>
      <c r="V48" s="185" t="s">
        <v>2765</v>
      </c>
      <c r="W48" s="185" t="s">
        <v>852</v>
      </c>
      <c r="X48" s="185" t="s">
        <v>852</v>
      </c>
      <c r="Y48" s="185" t="s">
        <v>2765</v>
      </c>
      <c r="Z48" s="185" t="s">
        <v>852</v>
      </c>
      <c r="AA48" s="185" t="s">
        <v>852</v>
      </c>
      <c r="AB48" s="185" t="s">
        <v>2765</v>
      </c>
      <c r="AC48" s="185" t="s">
        <v>852</v>
      </c>
      <c r="AD48" s="185" t="s">
        <v>852</v>
      </c>
      <c r="AE48" s="185" t="s">
        <v>2765</v>
      </c>
      <c r="AF48" s="185" t="s">
        <v>852</v>
      </c>
      <c r="AG48" s="185" t="s">
        <v>852</v>
      </c>
      <c r="AH48" s="185" t="s">
        <v>2765</v>
      </c>
      <c r="AI48" s="185" t="s">
        <v>852</v>
      </c>
      <c r="AJ48" s="185" t="s">
        <v>852</v>
      </c>
      <c r="AK48" s="185" t="s">
        <v>2765</v>
      </c>
      <c r="AL48" s="185" t="s">
        <v>852</v>
      </c>
      <c r="AM48" s="185" t="s">
        <v>852</v>
      </c>
      <c r="AN48" s="185" t="s">
        <v>2765</v>
      </c>
      <c r="AO48" s="185" t="s">
        <v>852</v>
      </c>
      <c r="AP48" s="185" t="s">
        <v>852</v>
      </c>
      <c r="AQ48" s="185" t="s">
        <v>2765</v>
      </c>
      <c r="AR48" s="185" t="s">
        <v>852</v>
      </c>
      <c r="AS48" s="185" t="s">
        <v>852</v>
      </c>
      <c r="AT48" s="185" t="s">
        <v>2765</v>
      </c>
      <c r="AU48" s="185" t="s">
        <v>852</v>
      </c>
      <c r="AV48" s="185" t="s">
        <v>852</v>
      </c>
      <c r="AW48" s="185" t="s">
        <v>2765</v>
      </c>
      <c r="AX48" s="185" t="s">
        <v>852</v>
      </c>
      <c r="AY48" s="185" t="s">
        <v>852</v>
      </c>
      <c r="AZ48" s="185" t="s">
        <v>2765</v>
      </c>
      <c r="BA48" s="185" t="s">
        <v>852</v>
      </c>
      <c r="BB48" s="185" t="s">
        <v>852</v>
      </c>
      <c r="BC48" s="185" t="s">
        <v>2765</v>
      </c>
      <c r="BD48" s="185" t="s">
        <v>852</v>
      </c>
      <c r="BE48" s="185" t="s">
        <v>852</v>
      </c>
      <c r="BF48" s="185" t="s">
        <v>2765</v>
      </c>
      <c r="BG48" s="185" t="s">
        <v>852</v>
      </c>
      <c r="BH48" s="185" t="s">
        <v>852</v>
      </c>
      <c r="BI48" s="185" t="s">
        <v>2765</v>
      </c>
      <c r="BJ48" s="185" t="s">
        <v>852</v>
      </c>
      <c r="BK48" s="185" t="s">
        <v>852</v>
      </c>
      <c r="BL48" s="185" t="s">
        <v>2765</v>
      </c>
      <c r="BM48" s="185" t="s">
        <v>852</v>
      </c>
      <c r="BN48" s="185" t="s">
        <v>852</v>
      </c>
      <c r="BO48" s="185" t="s">
        <v>2765</v>
      </c>
      <c r="BP48" s="185" t="s">
        <v>852</v>
      </c>
      <c r="BQ48" s="185" t="s">
        <v>852</v>
      </c>
      <c r="BR48" s="185" t="s">
        <v>2765</v>
      </c>
      <c r="BS48" s="185" t="s">
        <v>852</v>
      </c>
      <c r="BT48" s="185" t="s">
        <v>852</v>
      </c>
      <c r="BU48" s="185" t="s">
        <v>2765</v>
      </c>
      <c r="BV48" s="185" t="s">
        <v>852</v>
      </c>
      <c r="BW48" s="185" t="s">
        <v>852</v>
      </c>
      <c r="BX48" s="185" t="s">
        <v>2765</v>
      </c>
      <c r="BY48" s="185" t="s">
        <v>852</v>
      </c>
      <c r="BZ48" s="185" t="s">
        <v>852</v>
      </c>
      <c r="CA48" s="185" t="s">
        <v>2765</v>
      </c>
      <c r="CB48" s="185" t="s">
        <v>852</v>
      </c>
      <c r="CC48" s="185" t="s">
        <v>852</v>
      </c>
      <c r="CD48" s="185" t="s">
        <v>2765</v>
      </c>
      <c r="CE48" s="185" t="s">
        <v>852</v>
      </c>
      <c r="CF48" s="185" t="s">
        <v>852</v>
      </c>
      <c r="CG48" s="185" t="s">
        <v>2765</v>
      </c>
      <c r="CH48" s="185" t="s">
        <v>852</v>
      </c>
      <c r="CI48" s="185" t="s">
        <v>852</v>
      </c>
      <c r="CJ48" s="185" t="s">
        <v>2765</v>
      </c>
      <c r="CK48" s="185" t="s">
        <v>852</v>
      </c>
      <c r="CL48" s="185" t="s">
        <v>852</v>
      </c>
      <c r="CM48" s="185" t="s">
        <v>2765</v>
      </c>
      <c r="CN48" s="185" t="s">
        <v>852</v>
      </c>
      <c r="CO48" s="185" t="s">
        <v>852</v>
      </c>
      <c r="CP48" s="185" t="s">
        <v>2765</v>
      </c>
      <c r="CQ48" s="185" t="s">
        <v>852</v>
      </c>
      <c r="CR48" s="185" t="s">
        <v>852</v>
      </c>
      <c r="CS48" s="185" t="s">
        <v>2765</v>
      </c>
      <c r="CT48" s="185" t="s">
        <v>852</v>
      </c>
      <c r="CU48" s="185" t="s">
        <v>852</v>
      </c>
      <c r="CV48" s="185" t="s">
        <v>2765</v>
      </c>
      <c r="CW48" s="185" t="s">
        <v>852</v>
      </c>
      <c r="CX48" s="185" t="s">
        <v>852</v>
      </c>
      <c r="CY48" s="185" t="s">
        <v>2765</v>
      </c>
      <c r="CZ48" s="185" t="s">
        <v>852</v>
      </c>
      <c r="DA48" s="185" t="s">
        <v>852</v>
      </c>
      <c r="DB48" s="185" t="s">
        <v>2765</v>
      </c>
      <c r="DC48" s="185" t="s">
        <v>852</v>
      </c>
      <c r="DD48" s="185" t="s">
        <v>852</v>
      </c>
      <c r="DE48" s="185" t="s">
        <v>2765</v>
      </c>
      <c r="DF48" s="185" t="s">
        <v>852</v>
      </c>
      <c r="DG48" s="185" t="s">
        <v>852</v>
      </c>
      <c r="DH48" s="185" t="s">
        <v>2765</v>
      </c>
      <c r="DI48" s="185" t="s">
        <v>852</v>
      </c>
      <c r="DJ48" s="185" t="s">
        <v>852</v>
      </c>
      <c r="DK48" s="185" t="s">
        <v>2765</v>
      </c>
      <c r="DL48" s="185" t="s">
        <v>852</v>
      </c>
      <c r="DM48" s="185" t="s">
        <v>852</v>
      </c>
      <c r="DN48" s="185" t="s">
        <v>2765</v>
      </c>
      <c r="DO48" s="185" t="s">
        <v>852</v>
      </c>
      <c r="DP48" s="185" t="s">
        <v>852</v>
      </c>
      <c r="DQ48" s="185" t="s">
        <v>2765</v>
      </c>
      <c r="DR48" s="185" t="s">
        <v>852</v>
      </c>
      <c r="DS48" s="185" t="s">
        <v>852</v>
      </c>
      <c r="DT48" s="185" t="s">
        <v>2765</v>
      </c>
      <c r="DU48" s="185" t="s">
        <v>852</v>
      </c>
      <c r="DV48" s="185" t="s">
        <v>852</v>
      </c>
      <c r="DW48" s="185" t="s">
        <v>2765</v>
      </c>
      <c r="DX48" s="185" t="s">
        <v>852</v>
      </c>
      <c r="DY48" s="185" t="s">
        <v>852</v>
      </c>
      <c r="DZ48" s="185" t="s">
        <v>2765</v>
      </c>
      <c r="EA48" s="185" t="s">
        <v>852</v>
      </c>
      <c r="EB48" s="185" t="s">
        <v>852</v>
      </c>
      <c r="EC48" s="185" t="s">
        <v>2765</v>
      </c>
      <c r="ED48" s="185" t="s">
        <v>852</v>
      </c>
      <c r="EE48" s="185" t="s">
        <v>852</v>
      </c>
      <c r="EF48" s="185" t="s">
        <v>2765</v>
      </c>
      <c r="EG48" s="185" t="s">
        <v>852</v>
      </c>
      <c r="EH48" s="185" t="s">
        <v>852</v>
      </c>
      <c r="EI48" s="185" t="s">
        <v>2765</v>
      </c>
      <c r="EJ48" s="185" t="s">
        <v>852</v>
      </c>
      <c r="EK48" s="185" t="s">
        <v>852</v>
      </c>
      <c r="EL48" s="185" t="s">
        <v>2765</v>
      </c>
      <c r="EM48" s="185" t="s">
        <v>852</v>
      </c>
      <c r="EN48" s="185" t="s">
        <v>852</v>
      </c>
      <c r="EO48" s="185" t="s">
        <v>2765</v>
      </c>
      <c r="EP48" s="185" t="s">
        <v>852</v>
      </c>
      <c r="EQ48" s="185" t="s">
        <v>852</v>
      </c>
      <c r="ER48" s="185" t="s">
        <v>2765</v>
      </c>
      <c r="ES48" s="185" t="s">
        <v>852</v>
      </c>
      <c r="ET48" s="185" t="s">
        <v>852</v>
      </c>
    </row>
    <row r="49" spans="1:150" x14ac:dyDescent="0.3">
      <c r="A49" s="1"/>
      <c r="B49" s="183" t="s">
        <v>2973</v>
      </c>
      <c r="C49" s="183" t="s">
        <v>31</v>
      </c>
      <c r="D49" s="183" t="s">
        <v>907</v>
      </c>
      <c r="E49" s="183" t="s">
        <v>2974</v>
      </c>
      <c r="F49" s="183" t="s">
        <v>2975</v>
      </c>
      <c r="G49" s="183" t="s">
        <v>2765</v>
      </c>
      <c r="H49" s="183" t="s">
        <v>2946</v>
      </c>
      <c r="I49" s="183" t="s">
        <v>2976</v>
      </c>
      <c r="J49" s="183" t="s">
        <v>2765</v>
      </c>
      <c r="K49" s="183" t="s">
        <v>2657</v>
      </c>
      <c r="L49" s="183" t="s">
        <v>2977</v>
      </c>
      <c r="M49" s="183" t="s">
        <v>2765</v>
      </c>
      <c r="N49" s="183" t="s">
        <v>2978</v>
      </c>
      <c r="O49" s="183" t="s">
        <v>2979</v>
      </c>
      <c r="P49" s="183" t="s">
        <v>2765</v>
      </c>
      <c r="Q49" s="183" t="s">
        <v>2980</v>
      </c>
      <c r="R49" s="183" t="s">
        <v>2981</v>
      </c>
      <c r="S49" s="183" t="s">
        <v>2765</v>
      </c>
      <c r="T49" s="183" t="s">
        <v>2657</v>
      </c>
      <c r="U49" s="183" t="s">
        <v>2982</v>
      </c>
      <c r="V49" s="183" t="s">
        <v>2765</v>
      </c>
      <c r="W49" s="183" t="s">
        <v>2657</v>
      </c>
      <c r="X49" s="183" t="s">
        <v>2983</v>
      </c>
      <c r="Y49" s="183" t="s">
        <v>2765</v>
      </c>
      <c r="Z49" s="183" t="s">
        <v>2984</v>
      </c>
      <c r="AA49" s="183" t="s">
        <v>2657</v>
      </c>
      <c r="AB49" s="183" t="s">
        <v>2765</v>
      </c>
      <c r="AC49" s="183" t="s">
        <v>2985</v>
      </c>
      <c r="AD49" s="183" t="s">
        <v>2657</v>
      </c>
      <c r="AE49" s="183" t="s">
        <v>2765</v>
      </c>
      <c r="AF49" s="183" t="s">
        <v>2657</v>
      </c>
      <c r="AG49" s="183" t="s">
        <v>2986</v>
      </c>
      <c r="AH49" s="183" t="s">
        <v>2765</v>
      </c>
      <c r="AI49" s="183" t="s">
        <v>2657</v>
      </c>
      <c r="AJ49" s="183" t="s">
        <v>2946</v>
      </c>
      <c r="AK49" s="183" t="s">
        <v>2765</v>
      </c>
      <c r="AL49" s="183" t="s">
        <v>2987</v>
      </c>
      <c r="AM49" s="183" t="s">
        <v>2657</v>
      </c>
      <c r="AN49" s="183" t="s">
        <v>2765</v>
      </c>
      <c r="AO49" s="183" t="s">
        <v>2988</v>
      </c>
      <c r="AP49" s="183" t="s">
        <v>2657</v>
      </c>
      <c r="AQ49" s="183" t="s">
        <v>2765</v>
      </c>
      <c r="AR49" s="183" t="s">
        <v>2657</v>
      </c>
      <c r="AS49" s="183" t="s">
        <v>2989</v>
      </c>
      <c r="AT49" s="183" t="s">
        <v>2765</v>
      </c>
      <c r="AU49" s="183" t="s">
        <v>2990</v>
      </c>
      <c r="AV49" s="183" t="s">
        <v>2657</v>
      </c>
      <c r="AW49" s="183" t="s">
        <v>2765</v>
      </c>
      <c r="AX49" s="183" t="s">
        <v>2991</v>
      </c>
      <c r="AY49" s="183" t="s">
        <v>2657</v>
      </c>
      <c r="AZ49" s="183" t="s">
        <v>2765</v>
      </c>
      <c r="BA49" s="183" t="s">
        <v>2992</v>
      </c>
      <c r="BB49" s="183" t="s">
        <v>2657</v>
      </c>
      <c r="BC49" s="183" t="s">
        <v>2765</v>
      </c>
      <c r="BD49" s="183" t="s">
        <v>2993</v>
      </c>
      <c r="BE49" s="183" t="s">
        <v>2994</v>
      </c>
      <c r="BF49" s="183" t="s">
        <v>2765</v>
      </c>
      <c r="BG49" s="183" t="s">
        <v>2995</v>
      </c>
      <c r="BH49" s="183" t="s">
        <v>2996</v>
      </c>
      <c r="BI49" s="183" t="s">
        <v>2765</v>
      </c>
      <c r="BJ49" s="183" t="s">
        <v>2995</v>
      </c>
      <c r="BK49" s="183" t="s">
        <v>2657</v>
      </c>
      <c r="BL49" s="183" t="s">
        <v>2765</v>
      </c>
      <c r="BM49" s="183" t="s">
        <v>2995</v>
      </c>
      <c r="BN49" s="183" t="s">
        <v>2997</v>
      </c>
      <c r="BO49" s="183" t="s">
        <v>2765</v>
      </c>
      <c r="BP49" s="183" t="s">
        <v>2995</v>
      </c>
      <c r="BQ49" s="183" t="s">
        <v>2657</v>
      </c>
      <c r="BR49" s="183" t="s">
        <v>2765</v>
      </c>
      <c r="BS49" s="183" t="s">
        <v>2995</v>
      </c>
      <c r="BT49" s="183" t="s">
        <v>2657</v>
      </c>
      <c r="BU49" s="183" t="s">
        <v>2765</v>
      </c>
      <c r="BV49" s="183" t="s">
        <v>2995</v>
      </c>
      <c r="BW49" s="183" t="s">
        <v>2657</v>
      </c>
      <c r="BX49" s="183" t="s">
        <v>2765</v>
      </c>
      <c r="BY49" s="183" t="s">
        <v>2995</v>
      </c>
      <c r="BZ49" s="183" t="s">
        <v>2657</v>
      </c>
      <c r="CA49" s="183" t="s">
        <v>2765</v>
      </c>
      <c r="CB49" s="183" t="s">
        <v>2995</v>
      </c>
      <c r="CC49" s="183" t="s">
        <v>2657</v>
      </c>
      <c r="CD49" s="183" t="s">
        <v>2765</v>
      </c>
      <c r="CE49" s="183" t="s">
        <v>2995</v>
      </c>
      <c r="CF49" s="183" t="s">
        <v>2657</v>
      </c>
      <c r="CG49" s="183" t="s">
        <v>2765</v>
      </c>
      <c r="CH49" s="183" t="s">
        <v>2995</v>
      </c>
      <c r="CI49" s="183" t="s">
        <v>2657</v>
      </c>
      <c r="CJ49" s="183" t="s">
        <v>2765</v>
      </c>
      <c r="CK49" s="183" t="s">
        <v>2995</v>
      </c>
      <c r="CL49" s="183" t="s">
        <v>2998</v>
      </c>
      <c r="CM49" s="183" t="s">
        <v>2765</v>
      </c>
      <c r="CN49" s="183" t="s">
        <v>2657</v>
      </c>
      <c r="CO49" s="183" t="s">
        <v>2657</v>
      </c>
      <c r="CP49" s="183" t="s">
        <v>2765</v>
      </c>
      <c r="CQ49" s="183" t="s">
        <v>2657</v>
      </c>
      <c r="CR49" s="183" t="s">
        <v>2999</v>
      </c>
      <c r="CS49" s="183" t="s">
        <v>2765</v>
      </c>
      <c r="CT49" s="183" t="s">
        <v>2995</v>
      </c>
      <c r="CU49" s="183" t="s">
        <v>2657</v>
      </c>
      <c r="CV49" s="183" t="s">
        <v>2765</v>
      </c>
      <c r="CW49" s="183" t="s">
        <v>2657</v>
      </c>
      <c r="CX49" s="183" t="s">
        <v>3000</v>
      </c>
      <c r="CY49" s="183" t="s">
        <v>2765</v>
      </c>
      <c r="CZ49" s="183" t="s">
        <v>2995</v>
      </c>
      <c r="DA49" s="183" t="s">
        <v>2657</v>
      </c>
      <c r="DB49" s="183" t="s">
        <v>2765</v>
      </c>
      <c r="DC49" s="183" t="s">
        <v>2995</v>
      </c>
      <c r="DD49" s="183" t="s">
        <v>3001</v>
      </c>
      <c r="DE49" s="183" t="s">
        <v>2765</v>
      </c>
      <c r="DF49" s="183" t="s">
        <v>2995</v>
      </c>
      <c r="DG49" s="183" t="s">
        <v>2657</v>
      </c>
      <c r="DH49" s="183" t="s">
        <v>2765</v>
      </c>
      <c r="DI49" s="183" t="s">
        <v>2995</v>
      </c>
      <c r="DJ49" s="183" t="s">
        <v>3002</v>
      </c>
      <c r="DK49" s="183" t="s">
        <v>2765</v>
      </c>
      <c r="DL49" s="183" t="s">
        <v>3003</v>
      </c>
      <c r="DM49" s="183" t="s">
        <v>3004</v>
      </c>
      <c r="DN49" s="183" t="s">
        <v>2765</v>
      </c>
      <c r="DO49" s="183" t="s">
        <v>3005</v>
      </c>
      <c r="DP49" s="183" t="s">
        <v>2657</v>
      </c>
      <c r="DQ49" s="183" t="s">
        <v>2765</v>
      </c>
      <c r="DR49" s="183" t="s">
        <v>3006</v>
      </c>
      <c r="DS49" s="183" t="s">
        <v>3007</v>
      </c>
      <c r="DT49" s="183" t="s">
        <v>2765</v>
      </c>
      <c r="DU49" s="183" t="s">
        <v>3008</v>
      </c>
      <c r="DV49" s="183" t="s">
        <v>3009</v>
      </c>
      <c r="DW49" s="183" t="s">
        <v>2765</v>
      </c>
      <c r="DX49" s="183" t="s">
        <v>3010</v>
      </c>
      <c r="DY49" s="183" t="s">
        <v>3011</v>
      </c>
      <c r="DZ49" s="183" t="s">
        <v>2765</v>
      </c>
      <c r="EA49" s="183" t="s">
        <v>3012</v>
      </c>
      <c r="EB49" s="183" t="s">
        <v>2657</v>
      </c>
      <c r="EC49" s="183" t="s">
        <v>2765</v>
      </c>
      <c r="ED49" s="183" t="s">
        <v>3013</v>
      </c>
      <c r="EE49" s="183" t="s">
        <v>3014</v>
      </c>
      <c r="EF49" s="183" t="s">
        <v>2765</v>
      </c>
      <c r="EG49" s="183" t="s">
        <v>3015</v>
      </c>
      <c r="EH49" s="183" t="s">
        <v>3016</v>
      </c>
      <c r="EI49" s="183" t="s">
        <v>2765</v>
      </c>
      <c r="EJ49" s="183" t="s">
        <v>3017</v>
      </c>
      <c r="EK49" s="183" t="s">
        <v>3018</v>
      </c>
      <c r="EL49" s="183" t="s">
        <v>2765</v>
      </c>
      <c r="EM49" s="183" t="s">
        <v>3019</v>
      </c>
      <c r="EN49" s="183" t="s">
        <v>2657</v>
      </c>
      <c r="EO49" s="183" t="s">
        <v>2765</v>
      </c>
      <c r="EP49" s="183" t="s">
        <v>3020</v>
      </c>
      <c r="EQ49" s="183" t="s">
        <v>2657</v>
      </c>
      <c r="ER49" s="183" t="s">
        <v>2765</v>
      </c>
      <c r="ES49" s="183" t="s">
        <v>3021</v>
      </c>
      <c r="ET49" s="183" t="s">
        <v>2657</v>
      </c>
    </row>
    <row r="50" spans="1:150" x14ac:dyDescent="0.3">
      <c r="A50" s="1"/>
      <c r="B50" s="184" t="s">
        <v>3022</v>
      </c>
      <c r="C50" s="184" t="s">
        <v>31</v>
      </c>
      <c r="D50" s="184" t="s">
        <v>907</v>
      </c>
      <c r="E50" s="184" t="s">
        <v>3023</v>
      </c>
      <c r="F50" s="184" t="s">
        <v>3024</v>
      </c>
      <c r="G50" s="185" t="s">
        <v>2765</v>
      </c>
      <c r="H50" s="185" t="s">
        <v>2657</v>
      </c>
      <c r="I50" s="185" t="s">
        <v>2657</v>
      </c>
      <c r="J50" s="185" t="s">
        <v>2765</v>
      </c>
      <c r="K50" s="185" t="s">
        <v>2657</v>
      </c>
      <c r="L50" s="185" t="s">
        <v>2657</v>
      </c>
      <c r="M50" s="185" t="s">
        <v>2765</v>
      </c>
      <c r="N50" s="185" t="s">
        <v>2657</v>
      </c>
      <c r="O50" s="185" t="s">
        <v>2657</v>
      </c>
      <c r="P50" s="185" t="s">
        <v>2765</v>
      </c>
      <c r="Q50" s="185" t="s">
        <v>2657</v>
      </c>
      <c r="R50" s="185" t="s">
        <v>2657</v>
      </c>
      <c r="S50" s="185" t="s">
        <v>2765</v>
      </c>
      <c r="T50" s="185" t="s">
        <v>2657</v>
      </c>
      <c r="U50" s="185" t="s">
        <v>2657</v>
      </c>
      <c r="V50" s="185" t="s">
        <v>2765</v>
      </c>
      <c r="W50" s="185" t="s">
        <v>2657</v>
      </c>
      <c r="X50" s="185" t="s">
        <v>2657</v>
      </c>
      <c r="Y50" s="185" t="s">
        <v>2765</v>
      </c>
      <c r="Z50" s="185" t="s">
        <v>2657</v>
      </c>
      <c r="AA50" s="185" t="s">
        <v>2657</v>
      </c>
      <c r="AB50" s="185" t="s">
        <v>2765</v>
      </c>
      <c r="AC50" s="185" t="s">
        <v>2657</v>
      </c>
      <c r="AD50" s="185" t="s">
        <v>2657</v>
      </c>
      <c r="AE50" s="185" t="s">
        <v>2765</v>
      </c>
      <c r="AF50" s="185" t="s">
        <v>2657</v>
      </c>
      <c r="AG50" s="185" t="s">
        <v>2657</v>
      </c>
      <c r="AH50" s="185" t="s">
        <v>2765</v>
      </c>
      <c r="AI50" s="185" t="s">
        <v>2657</v>
      </c>
      <c r="AJ50" s="185" t="s">
        <v>2657</v>
      </c>
      <c r="AK50" s="185" t="s">
        <v>2765</v>
      </c>
      <c r="AL50" s="185" t="s">
        <v>2657</v>
      </c>
      <c r="AM50" s="185" t="s">
        <v>2657</v>
      </c>
      <c r="AN50" s="185" t="s">
        <v>2765</v>
      </c>
      <c r="AO50" s="185" t="s">
        <v>2657</v>
      </c>
      <c r="AP50" s="185" t="s">
        <v>2657</v>
      </c>
      <c r="AQ50" s="185" t="s">
        <v>2765</v>
      </c>
      <c r="AR50" s="185" t="s">
        <v>2657</v>
      </c>
      <c r="AS50" s="185" t="s">
        <v>2657</v>
      </c>
      <c r="AT50" s="185" t="s">
        <v>2765</v>
      </c>
      <c r="AU50" s="185" t="s">
        <v>2657</v>
      </c>
      <c r="AV50" s="185" t="s">
        <v>2657</v>
      </c>
      <c r="AW50" s="185" t="s">
        <v>2765</v>
      </c>
      <c r="AX50" s="185" t="s">
        <v>2657</v>
      </c>
      <c r="AY50" s="185" t="s">
        <v>2657</v>
      </c>
      <c r="AZ50" s="185" t="s">
        <v>2765</v>
      </c>
      <c r="BA50" s="185" t="s">
        <v>2657</v>
      </c>
      <c r="BB50" s="185" t="s">
        <v>2657</v>
      </c>
      <c r="BC50" s="185" t="s">
        <v>2765</v>
      </c>
      <c r="BD50" s="185" t="s">
        <v>3025</v>
      </c>
      <c r="BE50" s="185" t="s">
        <v>2657</v>
      </c>
      <c r="BF50" s="185" t="s">
        <v>2765</v>
      </c>
      <c r="BG50" s="185" t="s">
        <v>3026</v>
      </c>
      <c r="BH50" s="185" t="s">
        <v>2657</v>
      </c>
      <c r="BI50" s="185" t="s">
        <v>2765</v>
      </c>
      <c r="BJ50" s="185" t="s">
        <v>3026</v>
      </c>
      <c r="BK50" s="185" t="s">
        <v>2657</v>
      </c>
      <c r="BL50" s="185" t="s">
        <v>2765</v>
      </c>
      <c r="BM50" s="185" t="s">
        <v>3026</v>
      </c>
      <c r="BN50" s="185" t="s">
        <v>2657</v>
      </c>
      <c r="BO50" s="185" t="s">
        <v>2765</v>
      </c>
      <c r="BP50" s="185" t="s">
        <v>2657</v>
      </c>
      <c r="BQ50" s="185" t="s">
        <v>2657</v>
      </c>
      <c r="BR50" s="185" t="s">
        <v>2765</v>
      </c>
      <c r="BS50" s="185" t="s">
        <v>3026</v>
      </c>
      <c r="BT50" s="185" t="s">
        <v>2657</v>
      </c>
      <c r="BU50" s="185" t="s">
        <v>2765</v>
      </c>
      <c r="BV50" s="185" t="s">
        <v>3026</v>
      </c>
      <c r="BW50" s="185" t="s">
        <v>2657</v>
      </c>
      <c r="BX50" s="185" t="s">
        <v>2765</v>
      </c>
      <c r="BY50" s="185" t="s">
        <v>3026</v>
      </c>
      <c r="BZ50" s="185" t="s">
        <v>2657</v>
      </c>
      <c r="CA50" s="185" t="s">
        <v>2765</v>
      </c>
      <c r="CB50" s="185" t="s">
        <v>3026</v>
      </c>
      <c r="CC50" s="185" t="s">
        <v>2657</v>
      </c>
      <c r="CD50" s="185" t="s">
        <v>2765</v>
      </c>
      <c r="CE50" s="185" t="s">
        <v>3026</v>
      </c>
      <c r="CF50" s="185" t="s">
        <v>2657</v>
      </c>
      <c r="CG50" s="185" t="s">
        <v>2765</v>
      </c>
      <c r="CH50" s="185" t="s">
        <v>3026</v>
      </c>
      <c r="CI50" s="185" t="s">
        <v>2657</v>
      </c>
      <c r="CJ50" s="185" t="s">
        <v>2765</v>
      </c>
      <c r="CK50" s="185" t="s">
        <v>3026</v>
      </c>
      <c r="CL50" s="185" t="s">
        <v>2657</v>
      </c>
      <c r="CM50" s="185" t="s">
        <v>2765</v>
      </c>
      <c r="CN50" s="185" t="s">
        <v>2657</v>
      </c>
      <c r="CO50" s="185" t="s">
        <v>2657</v>
      </c>
      <c r="CP50" s="185" t="s">
        <v>2765</v>
      </c>
      <c r="CQ50" s="185" t="s">
        <v>2657</v>
      </c>
      <c r="CR50" s="185" t="s">
        <v>2657</v>
      </c>
      <c r="CS50" s="185" t="s">
        <v>2765</v>
      </c>
      <c r="CT50" s="185" t="s">
        <v>3026</v>
      </c>
      <c r="CU50" s="185" t="s">
        <v>2657</v>
      </c>
      <c r="CV50" s="185" t="s">
        <v>2765</v>
      </c>
      <c r="CW50" s="185" t="s">
        <v>2657</v>
      </c>
      <c r="CX50" s="185" t="s">
        <v>2657</v>
      </c>
      <c r="CY50" s="185" t="s">
        <v>2765</v>
      </c>
      <c r="CZ50" s="185" t="s">
        <v>3026</v>
      </c>
      <c r="DA50" s="185" t="s">
        <v>2657</v>
      </c>
      <c r="DB50" s="185" t="s">
        <v>2765</v>
      </c>
      <c r="DC50" s="185" t="s">
        <v>3026</v>
      </c>
      <c r="DD50" s="185" t="s">
        <v>2657</v>
      </c>
      <c r="DE50" s="185" t="s">
        <v>2765</v>
      </c>
      <c r="DF50" s="185" t="s">
        <v>3027</v>
      </c>
      <c r="DG50" s="185" t="s">
        <v>2657</v>
      </c>
      <c r="DH50" s="185" t="s">
        <v>2765</v>
      </c>
      <c r="DI50" s="185" t="s">
        <v>3026</v>
      </c>
      <c r="DJ50" s="185" t="s">
        <v>2657</v>
      </c>
      <c r="DK50" s="185" t="s">
        <v>2765</v>
      </c>
      <c r="DL50" s="185" t="s">
        <v>2991</v>
      </c>
      <c r="DM50" s="185" t="s">
        <v>2657</v>
      </c>
      <c r="DN50" s="185" t="s">
        <v>2765</v>
      </c>
      <c r="DO50" s="185" t="s">
        <v>3028</v>
      </c>
      <c r="DP50" s="185" t="s">
        <v>2657</v>
      </c>
      <c r="DQ50" s="185" t="s">
        <v>2765</v>
      </c>
      <c r="DR50" s="185" t="s">
        <v>3029</v>
      </c>
      <c r="DS50" s="185" t="s">
        <v>2657</v>
      </c>
      <c r="DT50" s="185" t="s">
        <v>2765</v>
      </c>
      <c r="DU50" s="185" t="s">
        <v>3030</v>
      </c>
      <c r="DV50" s="185" t="s">
        <v>2657</v>
      </c>
      <c r="DW50" s="185" t="s">
        <v>2765</v>
      </c>
      <c r="DX50" s="185" t="s">
        <v>3031</v>
      </c>
      <c r="DY50" s="185" t="s">
        <v>2657</v>
      </c>
      <c r="DZ50" s="185" t="s">
        <v>2765</v>
      </c>
      <c r="EA50" s="185" t="s">
        <v>3032</v>
      </c>
      <c r="EB50" s="185" t="s">
        <v>2657</v>
      </c>
      <c r="EC50" s="185" t="s">
        <v>2765</v>
      </c>
      <c r="ED50" s="185" t="s">
        <v>3013</v>
      </c>
      <c r="EE50" s="185" t="s">
        <v>2657</v>
      </c>
      <c r="EF50" s="185" t="s">
        <v>2765</v>
      </c>
      <c r="EG50" s="185" t="s">
        <v>3033</v>
      </c>
      <c r="EH50" s="185" t="s">
        <v>2657</v>
      </c>
      <c r="EI50" s="185" t="s">
        <v>2765</v>
      </c>
      <c r="EJ50" s="185" t="s">
        <v>3034</v>
      </c>
      <c r="EK50" s="185" t="s">
        <v>2657</v>
      </c>
      <c r="EL50" s="185" t="s">
        <v>2765</v>
      </c>
      <c r="EM50" s="185" t="s">
        <v>3035</v>
      </c>
      <c r="EN50" s="185" t="s">
        <v>2657</v>
      </c>
      <c r="EO50" s="185" t="s">
        <v>2765</v>
      </c>
      <c r="EP50" s="185" t="s">
        <v>3036</v>
      </c>
      <c r="EQ50" s="185" t="s">
        <v>2657</v>
      </c>
      <c r="ER50" s="185" t="s">
        <v>2765</v>
      </c>
      <c r="ES50" s="185" t="s">
        <v>3037</v>
      </c>
      <c r="ET50" s="185" t="s">
        <v>2657</v>
      </c>
    </row>
    <row r="51" spans="1:150" x14ac:dyDescent="0.3">
      <c r="A51" s="1"/>
      <c r="B51" s="184" t="s">
        <v>3038</v>
      </c>
      <c r="C51" s="184" t="s">
        <v>31</v>
      </c>
      <c r="D51" s="184" t="s">
        <v>907</v>
      </c>
      <c r="E51" s="184" t="s">
        <v>3039</v>
      </c>
      <c r="F51" s="184" t="s">
        <v>3040</v>
      </c>
      <c r="G51" s="185" t="s">
        <v>2765</v>
      </c>
      <c r="H51" s="185" t="s">
        <v>2657</v>
      </c>
      <c r="I51" s="185" t="s">
        <v>2657</v>
      </c>
      <c r="J51" s="185" t="s">
        <v>2765</v>
      </c>
      <c r="K51" s="185" t="s">
        <v>2657</v>
      </c>
      <c r="L51" s="185" t="s">
        <v>2657</v>
      </c>
      <c r="M51" s="185" t="s">
        <v>2765</v>
      </c>
      <c r="N51" s="185" t="s">
        <v>2657</v>
      </c>
      <c r="O51" s="185" t="s">
        <v>2979</v>
      </c>
      <c r="P51" s="185" t="s">
        <v>2765</v>
      </c>
      <c r="Q51" s="185" t="s">
        <v>2980</v>
      </c>
      <c r="R51" s="185" t="s">
        <v>3041</v>
      </c>
      <c r="S51" s="185" t="s">
        <v>2765</v>
      </c>
      <c r="T51" s="185" t="s">
        <v>2657</v>
      </c>
      <c r="U51" s="185" t="s">
        <v>2657</v>
      </c>
      <c r="V51" s="185" t="s">
        <v>2765</v>
      </c>
      <c r="W51" s="185" t="s">
        <v>2657</v>
      </c>
      <c r="X51" s="185" t="s">
        <v>3042</v>
      </c>
      <c r="Y51" s="185" t="s">
        <v>2765</v>
      </c>
      <c r="Z51" s="185" t="s">
        <v>2657</v>
      </c>
      <c r="AA51" s="185" t="s">
        <v>2657</v>
      </c>
      <c r="AB51" s="185" t="s">
        <v>2765</v>
      </c>
      <c r="AC51" s="185" t="s">
        <v>2657</v>
      </c>
      <c r="AD51" s="185" t="s">
        <v>2657</v>
      </c>
      <c r="AE51" s="185" t="s">
        <v>2765</v>
      </c>
      <c r="AF51" s="185" t="s">
        <v>2657</v>
      </c>
      <c r="AG51" s="185" t="s">
        <v>3043</v>
      </c>
      <c r="AH51" s="185" t="s">
        <v>2765</v>
      </c>
      <c r="AI51" s="185" t="s">
        <v>2657</v>
      </c>
      <c r="AJ51" s="185" t="s">
        <v>2657</v>
      </c>
      <c r="AK51" s="185" t="s">
        <v>2765</v>
      </c>
      <c r="AL51" s="185" t="s">
        <v>2657</v>
      </c>
      <c r="AM51" s="185" t="s">
        <v>2657</v>
      </c>
      <c r="AN51" s="185" t="s">
        <v>2765</v>
      </c>
      <c r="AO51" s="185" t="s">
        <v>2657</v>
      </c>
      <c r="AP51" s="185" t="s">
        <v>2657</v>
      </c>
      <c r="AQ51" s="185" t="s">
        <v>2765</v>
      </c>
      <c r="AR51" s="185" t="s">
        <v>2657</v>
      </c>
      <c r="AS51" s="185" t="s">
        <v>2657</v>
      </c>
      <c r="AT51" s="185" t="s">
        <v>2765</v>
      </c>
      <c r="AU51" s="185" t="s">
        <v>3044</v>
      </c>
      <c r="AV51" s="185" t="s">
        <v>2657</v>
      </c>
      <c r="AW51" s="185" t="s">
        <v>2765</v>
      </c>
      <c r="AX51" s="185" t="s">
        <v>2657</v>
      </c>
      <c r="AY51" s="185" t="s">
        <v>2657</v>
      </c>
      <c r="AZ51" s="185" t="s">
        <v>2765</v>
      </c>
      <c r="BA51" s="185" t="s">
        <v>3045</v>
      </c>
      <c r="BB51" s="185" t="s">
        <v>2657</v>
      </c>
      <c r="BC51" s="185" t="s">
        <v>2765</v>
      </c>
      <c r="BD51" s="185" t="s">
        <v>2657</v>
      </c>
      <c r="BE51" s="185" t="s">
        <v>2994</v>
      </c>
      <c r="BF51" s="185" t="s">
        <v>2765</v>
      </c>
      <c r="BG51" s="185" t="s">
        <v>2657</v>
      </c>
      <c r="BH51" s="185" t="s">
        <v>2996</v>
      </c>
      <c r="BI51" s="185" t="s">
        <v>2765</v>
      </c>
      <c r="BJ51" s="185" t="s">
        <v>2657</v>
      </c>
      <c r="BK51" s="185" t="s">
        <v>2657</v>
      </c>
      <c r="BL51" s="185" t="s">
        <v>2765</v>
      </c>
      <c r="BM51" s="185" t="s">
        <v>2657</v>
      </c>
      <c r="BN51" s="185" t="s">
        <v>2997</v>
      </c>
      <c r="BO51" s="185" t="s">
        <v>2765</v>
      </c>
      <c r="BP51" s="185" t="s">
        <v>3046</v>
      </c>
      <c r="BQ51" s="185" t="s">
        <v>2657</v>
      </c>
      <c r="BR51" s="185" t="s">
        <v>2765</v>
      </c>
      <c r="BS51" s="185" t="s">
        <v>2657</v>
      </c>
      <c r="BT51" s="185" t="s">
        <v>2657</v>
      </c>
      <c r="BU51" s="185" t="s">
        <v>2765</v>
      </c>
      <c r="BV51" s="185" t="s">
        <v>2657</v>
      </c>
      <c r="BW51" s="185" t="s">
        <v>2657</v>
      </c>
      <c r="BX51" s="185" t="s">
        <v>2765</v>
      </c>
      <c r="BY51" s="185" t="s">
        <v>2657</v>
      </c>
      <c r="BZ51" s="185" t="s">
        <v>2657</v>
      </c>
      <c r="CA51" s="185" t="s">
        <v>2765</v>
      </c>
      <c r="CB51" s="185" t="s">
        <v>2657</v>
      </c>
      <c r="CC51" s="185" t="s">
        <v>2657</v>
      </c>
      <c r="CD51" s="185" t="s">
        <v>2765</v>
      </c>
      <c r="CE51" s="185" t="s">
        <v>2657</v>
      </c>
      <c r="CF51" s="185" t="s">
        <v>2657</v>
      </c>
      <c r="CG51" s="185" t="s">
        <v>2765</v>
      </c>
      <c r="CH51" s="185" t="s">
        <v>2657</v>
      </c>
      <c r="CI51" s="185" t="s">
        <v>2657</v>
      </c>
      <c r="CJ51" s="185" t="s">
        <v>2765</v>
      </c>
      <c r="CK51" s="185" t="s">
        <v>2657</v>
      </c>
      <c r="CL51" s="185" t="s">
        <v>2998</v>
      </c>
      <c r="CM51" s="185" t="s">
        <v>2765</v>
      </c>
      <c r="CN51" s="185" t="s">
        <v>2657</v>
      </c>
      <c r="CO51" s="185" t="s">
        <v>2657</v>
      </c>
      <c r="CP51" s="185" t="s">
        <v>2765</v>
      </c>
      <c r="CQ51" s="185" t="s">
        <v>2657</v>
      </c>
      <c r="CR51" s="185" t="s">
        <v>2999</v>
      </c>
      <c r="CS51" s="185" t="s">
        <v>2765</v>
      </c>
      <c r="CT51" s="185" t="s">
        <v>2657</v>
      </c>
      <c r="CU51" s="185" t="s">
        <v>2657</v>
      </c>
      <c r="CV51" s="185" t="s">
        <v>2765</v>
      </c>
      <c r="CW51" s="185" t="s">
        <v>2657</v>
      </c>
      <c r="CX51" s="185" t="s">
        <v>2657</v>
      </c>
      <c r="CY51" s="185" t="s">
        <v>2765</v>
      </c>
      <c r="CZ51" s="185" t="s">
        <v>2657</v>
      </c>
      <c r="DA51" s="185" t="s">
        <v>2657</v>
      </c>
      <c r="DB51" s="185" t="s">
        <v>2765</v>
      </c>
      <c r="DC51" s="185" t="s">
        <v>2657</v>
      </c>
      <c r="DD51" s="185" t="s">
        <v>3001</v>
      </c>
      <c r="DE51" s="185" t="s">
        <v>2765</v>
      </c>
      <c r="DF51" s="185" t="s">
        <v>3047</v>
      </c>
      <c r="DG51" s="185" t="s">
        <v>2657</v>
      </c>
      <c r="DH51" s="185" t="s">
        <v>2765</v>
      </c>
      <c r="DI51" s="185" t="s">
        <v>2657</v>
      </c>
      <c r="DJ51" s="185" t="s">
        <v>3002</v>
      </c>
      <c r="DK51" s="185" t="s">
        <v>2765</v>
      </c>
      <c r="DL51" s="185" t="s">
        <v>2657</v>
      </c>
      <c r="DM51" s="185" t="s">
        <v>3048</v>
      </c>
      <c r="DN51" s="185" t="s">
        <v>2765</v>
      </c>
      <c r="DO51" s="185" t="s">
        <v>2657</v>
      </c>
      <c r="DP51" s="185" t="s">
        <v>2657</v>
      </c>
      <c r="DQ51" s="185" t="s">
        <v>2765</v>
      </c>
      <c r="DR51" s="185" t="s">
        <v>2657</v>
      </c>
      <c r="DS51" s="185" t="s">
        <v>3007</v>
      </c>
      <c r="DT51" s="185" t="s">
        <v>2765</v>
      </c>
      <c r="DU51" s="185" t="s">
        <v>2657</v>
      </c>
      <c r="DV51" s="185" t="s">
        <v>3009</v>
      </c>
      <c r="DW51" s="185" t="s">
        <v>2765</v>
      </c>
      <c r="DX51" s="185" t="s">
        <v>2657</v>
      </c>
      <c r="DY51" s="185" t="s">
        <v>2657</v>
      </c>
      <c r="DZ51" s="185" t="s">
        <v>2765</v>
      </c>
      <c r="EA51" s="185" t="s">
        <v>2657</v>
      </c>
      <c r="EB51" s="185" t="s">
        <v>2657</v>
      </c>
      <c r="EC51" s="185" t="s">
        <v>2765</v>
      </c>
      <c r="ED51" s="185" t="s">
        <v>2657</v>
      </c>
      <c r="EE51" s="185" t="s">
        <v>3014</v>
      </c>
      <c r="EF51" s="185" t="s">
        <v>2765</v>
      </c>
      <c r="EG51" s="185" t="s">
        <v>2657</v>
      </c>
      <c r="EH51" s="185" t="s">
        <v>2657</v>
      </c>
      <c r="EI51" s="185" t="s">
        <v>2765</v>
      </c>
      <c r="EJ51" s="185" t="s">
        <v>2657</v>
      </c>
      <c r="EK51" s="185" t="s">
        <v>3018</v>
      </c>
      <c r="EL51" s="185" t="s">
        <v>2765</v>
      </c>
      <c r="EM51" s="185" t="s">
        <v>2657</v>
      </c>
      <c r="EN51" s="185" t="s">
        <v>2657</v>
      </c>
      <c r="EO51" s="185" t="s">
        <v>2765</v>
      </c>
      <c r="EP51" s="185" t="s">
        <v>2657</v>
      </c>
      <c r="EQ51" s="185" t="s">
        <v>2657</v>
      </c>
      <c r="ER51" s="185" t="s">
        <v>2765</v>
      </c>
      <c r="ES51" s="185" t="s">
        <v>3049</v>
      </c>
      <c r="ET51" s="185" t="s">
        <v>2657</v>
      </c>
    </row>
    <row r="52" spans="1:150" x14ac:dyDescent="0.3">
      <c r="A52" s="1"/>
      <c r="B52" s="184" t="s">
        <v>3050</v>
      </c>
      <c r="C52" s="184" t="s">
        <v>31</v>
      </c>
      <c r="D52" s="184" t="s">
        <v>907</v>
      </c>
      <c r="E52" s="184" t="s">
        <v>3051</v>
      </c>
      <c r="F52" s="184" t="s">
        <v>3052</v>
      </c>
      <c r="G52" s="185" t="s">
        <v>2765</v>
      </c>
      <c r="H52" s="185" t="s">
        <v>2946</v>
      </c>
      <c r="I52" s="185" t="s">
        <v>2976</v>
      </c>
      <c r="J52" s="185" t="s">
        <v>2765</v>
      </c>
      <c r="K52" s="185" t="s">
        <v>2657</v>
      </c>
      <c r="L52" s="185" t="s">
        <v>2977</v>
      </c>
      <c r="M52" s="185" t="s">
        <v>2765</v>
      </c>
      <c r="N52" s="185" t="s">
        <v>2978</v>
      </c>
      <c r="O52" s="185" t="s">
        <v>2657</v>
      </c>
      <c r="P52" s="185" t="s">
        <v>2765</v>
      </c>
      <c r="Q52" s="185" t="s">
        <v>2657</v>
      </c>
      <c r="R52" s="185" t="s">
        <v>3053</v>
      </c>
      <c r="S52" s="185" t="s">
        <v>2765</v>
      </c>
      <c r="T52" s="185" t="s">
        <v>2657</v>
      </c>
      <c r="U52" s="185" t="s">
        <v>2982</v>
      </c>
      <c r="V52" s="185" t="s">
        <v>2765</v>
      </c>
      <c r="W52" s="185" t="s">
        <v>2657</v>
      </c>
      <c r="X52" s="185" t="s">
        <v>3054</v>
      </c>
      <c r="Y52" s="185" t="s">
        <v>2765</v>
      </c>
      <c r="Z52" s="185" t="s">
        <v>2984</v>
      </c>
      <c r="AA52" s="185" t="s">
        <v>2657</v>
      </c>
      <c r="AB52" s="185" t="s">
        <v>2765</v>
      </c>
      <c r="AC52" s="185" t="s">
        <v>2985</v>
      </c>
      <c r="AD52" s="185" t="s">
        <v>2657</v>
      </c>
      <c r="AE52" s="185" t="s">
        <v>2765</v>
      </c>
      <c r="AF52" s="185" t="s">
        <v>2657</v>
      </c>
      <c r="AG52" s="185" t="s">
        <v>3055</v>
      </c>
      <c r="AH52" s="185" t="s">
        <v>2765</v>
      </c>
      <c r="AI52" s="185" t="s">
        <v>2657</v>
      </c>
      <c r="AJ52" s="185" t="s">
        <v>2946</v>
      </c>
      <c r="AK52" s="185" t="s">
        <v>2765</v>
      </c>
      <c r="AL52" s="185" t="s">
        <v>2987</v>
      </c>
      <c r="AM52" s="185" t="s">
        <v>2657</v>
      </c>
      <c r="AN52" s="185" t="s">
        <v>2765</v>
      </c>
      <c r="AO52" s="185" t="s">
        <v>2988</v>
      </c>
      <c r="AP52" s="185" t="s">
        <v>2657</v>
      </c>
      <c r="AQ52" s="185" t="s">
        <v>2765</v>
      </c>
      <c r="AR52" s="185" t="s">
        <v>2657</v>
      </c>
      <c r="AS52" s="185" t="s">
        <v>2989</v>
      </c>
      <c r="AT52" s="185" t="s">
        <v>2765</v>
      </c>
      <c r="AU52" s="185" t="s">
        <v>3044</v>
      </c>
      <c r="AV52" s="185" t="s">
        <v>2657</v>
      </c>
      <c r="AW52" s="185" t="s">
        <v>2765</v>
      </c>
      <c r="AX52" s="185" t="s">
        <v>2991</v>
      </c>
      <c r="AY52" s="185" t="s">
        <v>2657</v>
      </c>
      <c r="AZ52" s="185" t="s">
        <v>2765</v>
      </c>
      <c r="BA52" s="185" t="s">
        <v>3045</v>
      </c>
      <c r="BB52" s="185" t="s">
        <v>2657</v>
      </c>
      <c r="BC52" s="185" t="s">
        <v>2765</v>
      </c>
      <c r="BD52" s="185" t="s">
        <v>3025</v>
      </c>
      <c r="BE52" s="185" t="s">
        <v>2657</v>
      </c>
      <c r="BF52" s="185" t="s">
        <v>2765</v>
      </c>
      <c r="BG52" s="185" t="s">
        <v>3026</v>
      </c>
      <c r="BH52" s="185" t="s">
        <v>2657</v>
      </c>
      <c r="BI52" s="185" t="s">
        <v>2765</v>
      </c>
      <c r="BJ52" s="185" t="s">
        <v>3026</v>
      </c>
      <c r="BK52" s="185" t="s">
        <v>2657</v>
      </c>
      <c r="BL52" s="185" t="s">
        <v>2765</v>
      </c>
      <c r="BM52" s="185" t="s">
        <v>3026</v>
      </c>
      <c r="BN52" s="185" t="s">
        <v>2657</v>
      </c>
      <c r="BO52" s="185" t="s">
        <v>2765</v>
      </c>
      <c r="BP52" s="185" t="s">
        <v>3056</v>
      </c>
      <c r="BQ52" s="185" t="s">
        <v>2657</v>
      </c>
      <c r="BR52" s="185" t="s">
        <v>2765</v>
      </c>
      <c r="BS52" s="185" t="s">
        <v>3026</v>
      </c>
      <c r="BT52" s="185" t="s">
        <v>2657</v>
      </c>
      <c r="BU52" s="185" t="s">
        <v>2765</v>
      </c>
      <c r="BV52" s="185" t="s">
        <v>3026</v>
      </c>
      <c r="BW52" s="185" t="s">
        <v>2657</v>
      </c>
      <c r="BX52" s="185" t="s">
        <v>2765</v>
      </c>
      <c r="BY52" s="185" t="s">
        <v>3026</v>
      </c>
      <c r="BZ52" s="185" t="s">
        <v>2657</v>
      </c>
      <c r="CA52" s="185" t="s">
        <v>2765</v>
      </c>
      <c r="CB52" s="185" t="s">
        <v>3026</v>
      </c>
      <c r="CC52" s="185" t="s">
        <v>2657</v>
      </c>
      <c r="CD52" s="185" t="s">
        <v>2765</v>
      </c>
      <c r="CE52" s="185" t="s">
        <v>3026</v>
      </c>
      <c r="CF52" s="185" t="s">
        <v>2657</v>
      </c>
      <c r="CG52" s="185" t="s">
        <v>2765</v>
      </c>
      <c r="CH52" s="185" t="s">
        <v>3026</v>
      </c>
      <c r="CI52" s="185" t="s">
        <v>2657</v>
      </c>
      <c r="CJ52" s="185" t="s">
        <v>2765</v>
      </c>
      <c r="CK52" s="185" t="s">
        <v>3026</v>
      </c>
      <c r="CL52" s="185" t="s">
        <v>2657</v>
      </c>
      <c r="CM52" s="185" t="s">
        <v>2765</v>
      </c>
      <c r="CN52" s="185" t="s">
        <v>2657</v>
      </c>
      <c r="CO52" s="185" t="s">
        <v>2657</v>
      </c>
      <c r="CP52" s="185" t="s">
        <v>2765</v>
      </c>
      <c r="CQ52" s="185" t="s">
        <v>2657</v>
      </c>
      <c r="CR52" s="185" t="s">
        <v>2657</v>
      </c>
      <c r="CS52" s="185" t="s">
        <v>2765</v>
      </c>
      <c r="CT52" s="185" t="s">
        <v>3026</v>
      </c>
      <c r="CU52" s="185" t="s">
        <v>2657</v>
      </c>
      <c r="CV52" s="185" t="s">
        <v>2765</v>
      </c>
      <c r="CW52" s="185" t="s">
        <v>2657</v>
      </c>
      <c r="CX52" s="185" t="s">
        <v>3000</v>
      </c>
      <c r="CY52" s="185" t="s">
        <v>2765</v>
      </c>
      <c r="CZ52" s="185" t="s">
        <v>3026</v>
      </c>
      <c r="DA52" s="185" t="s">
        <v>2657</v>
      </c>
      <c r="DB52" s="185" t="s">
        <v>2765</v>
      </c>
      <c r="DC52" s="185" t="s">
        <v>3026</v>
      </c>
      <c r="DD52" s="185" t="s">
        <v>2657</v>
      </c>
      <c r="DE52" s="185" t="s">
        <v>2765</v>
      </c>
      <c r="DF52" s="185" t="s">
        <v>3027</v>
      </c>
      <c r="DG52" s="185" t="s">
        <v>2657</v>
      </c>
      <c r="DH52" s="185" t="s">
        <v>2765</v>
      </c>
      <c r="DI52" s="185" t="s">
        <v>3026</v>
      </c>
      <c r="DJ52" s="185" t="s">
        <v>2657</v>
      </c>
      <c r="DK52" s="185" t="s">
        <v>2765</v>
      </c>
      <c r="DL52" s="185" t="s">
        <v>3057</v>
      </c>
      <c r="DM52" s="185" t="s">
        <v>2946</v>
      </c>
      <c r="DN52" s="185" t="s">
        <v>2765</v>
      </c>
      <c r="DO52" s="185" t="s">
        <v>3028</v>
      </c>
      <c r="DP52" s="185" t="s">
        <v>2657</v>
      </c>
      <c r="DQ52" s="185" t="s">
        <v>2765</v>
      </c>
      <c r="DR52" s="185" t="s">
        <v>3029</v>
      </c>
      <c r="DS52" s="185" t="s">
        <v>2657</v>
      </c>
      <c r="DT52" s="185" t="s">
        <v>2765</v>
      </c>
      <c r="DU52" s="185" t="s">
        <v>3030</v>
      </c>
      <c r="DV52" s="185" t="s">
        <v>2657</v>
      </c>
      <c r="DW52" s="185" t="s">
        <v>2765</v>
      </c>
      <c r="DX52" s="185" t="s">
        <v>3058</v>
      </c>
      <c r="DY52" s="185" t="s">
        <v>3011</v>
      </c>
      <c r="DZ52" s="185" t="s">
        <v>2765</v>
      </c>
      <c r="EA52" s="185" t="s">
        <v>3032</v>
      </c>
      <c r="EB52" s="185" t="s">
        <v>2657</v>
      </c>
      <c r="EC52" s="185" t="s">
        <v>2765</v>
      </c>
      <c r="ED52" s="185" t="s">
        <v>2657</v>
      </c>
      <c r="EE52" s="185" t="s">
        <v>2657</v>
      </c>
      <c r="EF52" s="185" t="s">
        <v>2765</v>
      </c>
      <c r="EG52" s="185" t="s">
        <v>3059</v>
      </c>
      <c r="EH52" s="185" t="s">
        <v>3016</v>
      </c>
      <c r="EI52" s="185" t="s">
        <v>2765</v>
      </c>
      <c r="EJ52" s="185" t="s">
        <v>3034</v>
      </c>
      <c r="EK52" s="185" t="s">
        <v>2657</v>
      </c>
      <c r="EL52" s="185" t="s">
        <v>2765</v>
      </c>
      <c r="EM52" s="185" t="s">
        <v>3035</v>
      </c>
      <c r="EN52" s="185" t="s">
        <v>2657</v>
      </c>
      <c r="EO52" s="185" t="s">
        <v>2765</v>
      </c>
      <c r="EP52" s="185" t="s">
        <v>3060</v>
      </c>
      <c r="EQ52" s="185" t="s">
        <v>2657</v>
      </c>
      <c r="ER52" s="185" t="s">
        <v>2765</v>
      </c>
      <c r="ES52" s="185" t="s">
        <v>3037</v>
      </c>
      <c r="ET52" s="185" t="s">
        <v>2657</v>
      </c>
    </row>
    <row r="53" spans="1:150" x14ac:dyDescent="0.3">
      <c r="A53" s="1"/>
      <c r="B53" s="184" t="s">
        <v>3061</v>
      </c>
      <c r="C53" s="184" t="s">
        <v>31</v>
      </c>
      <c r="D53" s="184" t="s">
        <v>907</v>
      </c>
      <c r="E53" s="184" t="s">
        <v>3062</v>
      </c>
      <c r="F53" s="184" t="s">
        <v>3063</v>
      </c>
      <c r="G53" s="185" t="s">
        <v>2765</v>
      </c>
      <c r="H53" s="185" t="s">
        <v>2657</v>
      </c>
      <c r="I53" s="185" t="s">
        <v>2657</v>
      </c>
      <c r="J53" s="185" t="s">
        <v>2765</v>
      </c>
      <c r="K53" s="185" t="s">
        <v>2657</v>
      </c>
      <c r="L53" s="185" t="s">
        <v>2657</v>
      </c>
      <c r="M53" s="185" t="s">
        <v>2765</v>
      </c>
      <c r="N53" s="185" t="s">
        <v>2657</v>
      </c>
      <c r="O53" s="185" t="s">
        <v>2657</v>
      </c>
      <c r="P53" s="185" t="s">
        <v>2765</v>
      </c>
      <c r="Q53" s="185" t="s">
        <v>2657</v>
      </c>
      <c r="R53" s="185" t="s">
        <v>2657</v>
      </c>
      <c r="S53" s="185" t="s">
        <v>2765</v>
      </c>
      <c r="T53" s="185" t="s">
        <v>2657</v>
      </c>
      <c r="U53" s="185" t="s">
        <v>2657</v>
      </c>
      <c r="V53" s="185" t="s">
        <v>2765</v>
      </c>
      <c r="W53" s="185" t="s">
        <v>2657</v>
      </c>
      <c r="X53" s="185" t="s">
        <v>2657</v>
      </c>
      <c r="Y53" s="185" t="s">
        <v>2765</v>
      </c>
      <c r="Z53" s="185" t="s">
        <v>2657</v>
      </c>
      <c r="AA53" s="185" t="s">
        <v>2657</v>
      </c>
      <c r="AB53" s="185" t="s">
        <v>2765</v>
      </c>
      <c r="AC53" s="185" t="s">
        <v>2657</v>
      </c>
      <c r="AD53" s="185" t="s">
        <v>2657</v>
      </c>
      <c r="AE53" s="185" t="s">
        <v>2765</v>
      </c>
      <c r="AF53" s="185" t="s">
        <v>2657</v>
      </c>
      <c r="AG53" s="185" t="s">
        <v>2657</v>
      </c>
      <c r="AH53" s="185" t="s">
        <v>2765</v>
      </c>
      <c r="AI53" s="185" t="s">
        <v>2657</v>
      </c>
      <c r="AJ53" s="185" t="s">
        <v>2657</v>
      </c>
      <c r="AK53" s="185" t="s">
        <v>2765</v>
      </c>
      <c r="AL53" s="185" t="s">
        <v>2657</v>
      </c>
      <c r="AM53" s="185" t="s">
        <v>2657</v>
      </c>
      <c r="AN53" s="185" t="s">
        <v>2765</v>
      </c>
      <c r="AO53" s="185" t="s">
        <v>2657</v>
      </c>
      <c r="AP53" s="185" t="s">
        <v>2657</v>
      </c>
      <c r="AQ53" s="185" t="s">
        <v>2765</v>
      </c>
      <c r="AR53" s="185" t="s">
        <v>2657</v>
      </c>
      <c r="AS53" s="185" t="s">
        <v>2657</v>
      </c>
      <c r="AT53" s="185" t="s">
        <v>2765</v>
      </c>
      <c r="AU53" s="185" t="s">
        <v>2657</v>
      </c>
      <c r="AV53" s="185" t="s">
        <v>2657</v>
      </c>
      <c r="AW53" s="185" t="s">
        <v>2765</v>
      </c>
      <c r="AX53" s="185" t="s">
        <v>2657</v>
      </c>
      <c r="AY53" s="185" t="s">
        <v>2657</v>
      </c>
      <c r="AZ53" s="185" t="s">
        <v>2765</v>
      </c>
      <c r="BA53" s="185" t="s">
        <v>2657</v>
      </c>
      <c r="BB53" s="185" t="s">
        <v>2657</v>
      </c>
      <c r="BC53" s="185" t="s">
        <v>2765</v>
      </c>
      <c r="BD53" s="185" t="s">
        <v>2657</v>
      </c>
      <c r="BE53" s="185" t="s">
        <v>2657</v>
      </c>
      <c r="BF53" s="185" t="s">
        <v>2765</v>
      </c>
      <c r="BG53" s="185" t="s">
        <v>2657</v>
      </c>
      <c r="BH53" s="185" t="s">
        <v>2657</v>
      </c>
      <c r="BI53" s="185" t="s">
        <v>2765</v>
      </c>
      <c r="BJ53" s="185" t="s">
        <v>2657</v>
      </c>
      <c r="BK53" s="185" t="s">
        <v>2657</v>
      </c>
      <c r="BL53" s="185" t="s">
        <v>2765</v>
      </c>
      <c r="BM53" s="185" t="s">
        <v>2657</v>
      </c>
      <c r="BN53" s="185" t="s">
        <v>2657</v>
      </c>
      <c r="BO53" s="185" t="s">
        <v>2765</v>
      </c>
      <c r="BP53" s="185" t="s">
        <v>2657</v>
      </c>
      <c r="BQ53" s="185" t="s">
        <v>2657</v>
      </c>
      <c r="BR53" s="185" t="s">
        <v>2765</v>
      </c>
      <c r="BS53" s="185" t="s">
        <v>2657</v>
      </c>
      <c r="BT53" s="185" t="s">
        <v>2657</v>
      </c>
      <c r="BU53" s="185" t="s">
        <v>2765</v>
      </c>
      <c r="BV53" s="185" t="s">
        <v>2657</v>
      </c>
      <c r="BW53" s="185" t="s">
        <v>2657</v>
      </c>
      <c r="BX53" s="185" t="s">
        <v>2765</v>
      </c>
      <c r="BY53" s="185" t="s">
        <v>2657</v>
      </c>
      <c r="BZ53" s="185" t="s">
        <v>2657</v>
      </c>
      <c r="CA53" s="185" t="s">
        <v>2765</v>
      </c>
      <c r="CB53" s="185" t="s">
        <v>2657</v>
      </c>
      <c r="CC53" s="185" t="s">
        <v>2657</v>
      </c>
      <c r="CD53" s="185" t="s">
        <v>2765</v>
      </c>
      <c r="CE53" s="185" t="s">
        <v>2657</v>
      </c>
      <c r="CF53" s="185" t="s">
        <v>2657</v>
      </c>
      <c r="CG53" s="185" t="s">
        <v>2765</v>
      </c>
      <c r="CH53" s="185" t="s">
        <v>2657</v>
      </c>
      <c r="CI53" s="185" t="s">
        <v>2657</v>
      </c>
      <c r="CJ53" s="185" t="s">
        <v>2765</v>
      </c>
      <c r="CK53" s="185" t="s">
        <v>2657</v>
      </c>
      <c r="CL53" s="185" t="s">
        <v>2657</v>
      </c>
      <c r="CM53" s="185" t="s">
        <v>2765</v>
      </c>
      <c r="CN53" s="185" t="s">
        <v>2657</v>
      </c>
      <c r="CO53" s="185" t="s">
        <v>2657</v>
      </c>
      <c r="CP53" s="185" t="s">
        <v>2765</v>
      </c>
      <c r="CQ53" s="185" t="s">
        <v>2657</v>
      </c>
      <c r="CR53" s="185" t="s">
        <v>2657</v>
      </c>
      <c r="CS53" s="185" t="s">
        <v>2765</v>
      </c>
      <c r="CT53" s="185" t="s">
        <v>2657</v>
      </c>
      <c r="CU53" s="185" t="s">
        <v>2657</v>
      </c>
      <c r="CV53" s="185" t="s">
        <v>2765</v>
      </c>
      <c r="CW53" s="185" t="s">
        <v>2657</v>
      </c>
      <c r="CX53" s="185" t="s">
        <v>2657</v>
      </c>
      <c r="CY53" s="185" t="s">
        <v>2765</v>
      </c>
      <c r="CZ53" s="185" t="s">
        <v>2657</v>
      </c>
      <c r="DA53" s="185" t="s">
        <v>2657</v>
      </c>
      <c r="DB53" s="185" t="s">
        <v>2765</v>
      </c>
      <c r="DC53" s="185" t="s">
        <v>2657</v>
      </c>
      <c r="DD53" s="185" t="s">
        <v>2657</v>
      </c>
      <c r="DE53" s="185" t="s">
        <v>2765</v>
      </c>
      <c r="DF53" s="185" t="s">
        <v>2657</v>
      </c>
      <c r="DG53" s="185" t="s">
        <v>2657</v>
      </c>
      <c r="DH53" s="185" t="s">
        <v>2765</v>
      </c>
      <c r="DI53" s="185" t="s">
        <v>2657</v>
      </c>
      <c r="DJ53" s="185" t="s">
        <v>2657</v>
      </c>
      <c r="DK53" s="185" t="s">
        <v>2765</v>
      </c>
      <c r="DL53" s="185" t="s">
        <v>2657</v>
      </c>
      <c r="DM53" s="185" t="s">
        <v>2657</v>
      </c>
      <c r="DN53" s="185" t="s">
        <v>2765</v>
      </c>
      <c r="DO53" s="185" t="s">
        <v>2657</v>
      </c>
      <c r="DP53" s="185" t="s">
        <v>2657</v>
      </c>
      <c r="DQ53" s="185" t="s">
        <v>2765</v>
      </c>
      <c r="DR53" s="185" t="s">
        <v>2657</v>
      </c>
      <c r="DS53" s="185" t="s">
        <v>2657</v>
      </c>
      <c r="DT53" s="185" t="s">
        <v>2765</v>
      </c>
      <c r="DU53" s="185" t="s">
        <v>2657</v>
      </c>
      <c r="DV53" s="185" t="s">
        <v>2657</v>
      </c>
      <c r="DW53" s="185" t="s">
        <v>2765</v>
      </c>
      <c r="DX53" s="185" t="s">
        <v>2657</v>
      </c>
      <c r="DY53" s="185" t="s">
        <v>2657</v>
      </c>
      <c r="DZ53" s="185" t="s">
        <v>2765</v>
      </c>
      <c r="EA53" s="185" t="s">
        <v>2657</v>
      </c>
      <c r="EB53" s="185" t="s">
        <v>2657</v>
      </c>
      <c r="EC53" s="185" t="s">
        <v>2765</v>
      </c>
      <c r="ED53" s="185" t="s">
        <v>2657</v>
      </c>
      <c r="EE53" s="185" t="s">
        <v>2657</v>
      </c>
      <c r="EF53" s="185" t="s">
        <v>2765</v>
      </c>
      <c r="EG53" s="185" t="s">
        <v>2657</v>
      </c>
      <c r="EH53" s="185" t="s">
        <v>2657</v>
      </c>
      <c r="EI53" s="185" t="s">
        <v>2765</v>
      </c>
      <c r="EJ53" s="185" t="s">
        <v>2657</v>
      </c>
      <c r="EK53" s="185" t="s">
        <v>2657</v>
      </c>
      <c r="EL53" s="185" t="s">
        <v>2765</v>
      </c>
      <c r="EM53" s="185" t="s">
        <v>2657</v>
      </c>
      <c r="EN53" s="185" t="s">
        <v>2657</v>
      </c>
      <c r="EO53" s="185" t="s">
        <v>2765</v>
      </c>
      <c r="EP53" s="185" t="s">
        <v>2657</v>
      </c>
      <c r="EQ53" s="185" t="s">
        <v>2657</v>
      </c>
      <c r="ER53" s="185" t="s">
        <v>2765</v>
      </c>
      <c r="ES53" s="185" t="s">
        <v>2657</v>
      </c>
      <c r="ET53" s="185" t="s">
        <v>2657</v>
      </c>
    </row>
    <row r="54" spans="1:150" x14ac:dyDescent="0.3">
      <c r="A54" s="1"/>
      <c r="B54" s="183" t="s">
        <v>3064</v>
      </c>
      <c r="C54" s="183" t="s">
        <v>31</v>
      </c>
      <c r="D54" s="183" t="s">
        <v>908</v>
      </c>
      <c r="E54" s="183" t="s">
        <v>3065</v>
      </c>
      <c r="F54" s="183" t="s">
        <v>3066</v>
      </c>
      <c r="G54" s="183" t="s">
        <v>2765</v>
      </c>
      <c r="H54" s="183" t="s">
        <v>2657</v>
      </c>
      <c r="I54" s="183" t="s">
        <v>2657</v>
      </c>
      <c r="J54" s="183" t="s">
        <v>2765</v>
      </c>
      <c r="K54" s="183" t="s">
        <v>2657</v>
      </c>
      <c r="L54" s="183" t="s">
        <v>2657</v>
      </c>
      <c r="M54" s="183" t="s">
        <v>2765</v>
      </c>
      <c r="N54" s="183" t="s">
        <v>2657</v>
      </c>
      <c r="O54" s="183" t="s">
        <v>2657</v>
      </c>
      <c r="P54" s="183" t="s">
        <v>2765</v>
      </c>
      <c r="Q54" s="183" t="s">
        <v>2657</v>
      </c>
      <c r="R54" s="183" t="s">
        <v>2657</v>
      </c>
      <c r="S54" s="183" t="s">
        <v>2765</v>
      </c>
      <c r="T54" s="183" t="s">
        <v>2657</v>
      </c>
      <c r="U54" s="183" t="s">
        <v>2657</v>
      </c>
      <c r="V54" s="183" t="s">
        <v>2765</v>
      </c>
      <c r="W54" s="183" t="s">
        <v>2657</v>
      </c>
      <c r="X54" s="183" t="s">
        <v>2657</v>
      </c>
      <c r="Y54" s="183" t="s">
        <v>2765</v>
      </c>
      <c r="Z54" s="183" t="s">
        <v>2657</v>
      </c>
      <c r="AA54" s="183" t="s">
        <v>2657</v>
      </c>
      <c r="AB54" s="183" t="s">
        <v>2765</v>
      </c>
      <c r="AC54" s="183" t="s">
        <v>2657</v>
      </c>
      <c r="AD54" s="183" t="s">
        <v>2657</v>
      </c>
      <c r="AE54" s="183" t="s">
        <v>2765</v>
      </c>
      <c r="AF54" s="183" t="s">
        <v>2657</v>
      </c>
      <c r="AG54" s="183" t="s">
        <v>2657</v>
      </c>
      <c r="AH54" s="183" t="s">
        <v>2765</v>
      </c>
      <c r="AI54" s="183" t="s">
        <v>2657</v>
      </c>
      <c r="AJ54" s="183" t="s">
        <v>2657</v>
      </c>
      <c r="AK54" s="183" t="s">
        <v>2765</v>
      </c>
      <c r="AL54" s="183" t="s">
        <v>2657</v>
      </c>
      <c r="AM54" s="183" t="s">
        <v>2657</v>
      </c>
      <c r="AN54" s="183" t="s">
        <v>2765</v>
      </c>
      <c r="AO54" s="183" t="s">
        <v>2657</v>
      </c>
      <c r="AP54" s="183" t="s">
        <v>2657</v>
      </c>
      <c r="AQ54" s="183" t="s">
        <v>2765</v>
      </c>
      <c r="AR54" s="183" t="s">
        <v>2657</v>
      </c>
      <c r="AS54" s="183" t="s">
        <v>2657</v>
      </c>
      <c r="AT54" s="183" t="s">
        <v>2765</v>
      </c>
      <c r="AU54" s="183" t="s">
        <v>2657</v>
      </c>
      <c r="AV54" s="183" t="s">
        <v>2657</v>
      </c>
      <c r="AW54" s="183" t="s">
        <v>2765</v>
      </c>
      <c r="AX54" s="183" t="s">
        <v>2657</v>
      </c>
      <c r="AY54" s="183" t="s">
        <v>2657</v>
      </c>
      <c r="AZ54" s="183" t="s">
        <v>2765</v>
      </c>
      <c r="BA54" s="183" t="s">
        <v>2657</v>
      </c>
      <c r="BB54" s="183" t="s">
        <v>2657</v>
      </c>
      <c r="BC54" s="183" t="s">
        <v>2765</v>
      </c>
      <c r="BD54" s="183" t="s">
        <v>2657</v>
      </c>
      <c r="BE54" s="183" t="s">
        <v>2657</v>
      </c>
      <c r="BF54" s="183" t="s">
        <v>2765</v>
      </c>
      <c r="BG54" s="183" t="s">
        <v>2657</v>
      </c>
      <c r="BH54" s="183" t="s">
        <v>2657</v>
      </c>
      <c r="BI54" s="183" t="s">
        <v>2765</v>
      </c>
      <c r="BJ54" s="183" t="s">
        <v>2657</v>
      </c>
      <c r="BK54" s="183" t="s">
        <v>2657</v>
      </c>
      <c r="BL54" s="183" t="s">
        <v>2765</v>
      </c>
      <c r="BM54" s="183" t="s">
        <v>2657</v>
      </c>
      <c r="BN54" s="183" t="s">
        <v>2657</v>
      </c>
      <c r="BO54" s="183" t="s">
        <v>2765</v>
      </c>
      <c r="BP54" s="183" t="s">
        <v>2657</v>
      </c>
      <c r="BQ54" s="183" t="s">
        <v>2657</v>
      </c>
      <c r="BR54" s="183" t="s">
        <v>2765</v>
      </c>
      <c r="BS54" s="183" t="s">
        <v>2657</v>
      </c>
      <c r="BT54" s="183" t="s">
        <v>2657</v>
      </c>
      <c r="BU54" s="183" t="s">
        <v>2765</v>
      </c>
      <c r="BV54" s="183" t="s">
        <v>2657</v>
      </c>
      <c r="BW54" s="183" t="s">
        <v>2657</v>
      </c>
      <c r="BX54" s="183" t="s">
        <v>2765</v>
      </c>
      <c r="BY54" s="183" t="s">
        <v>2657</v>
      </c>
      <c r="BZ54" s="183" t="s">
        <v>2657</v>
      </c>
      <c r="CA54" s="183" t="s">
        <v>2765</v>
      </c>
      <c r="CB54" s="183" t="s">
        <v>2657</v>
      </c>
      <c r="CC54" s="183" t="s">
        <v>2657</v>
      </c>
      <c r="CD54" s="183" t="s">
        <v>2765</v>
      </c>
      <c r="CE54" s="183" t="s">
        <v>2657</v>
      </c>
      <c r="CF54" s="183" t="s">
        <v>2657</v>
      </c>
      <c r="CG54" s="183" t="s">
        <v>2765</v>
      </c>
      <c r="CH54" s="183" t="s">
        <v>2657</v>
      </c>
      <c r="CI54" s="183" t="s">
        <v>2657</v>
      </c>
      <c r="CJ54" s="183" t="s">
        <v>2765</v>
      </c>
      <c r="CK54" s="183" t="s">
        <v>2657</v>
      </c>
      <c r="CL54" s="183" t="s">
        <v>2657</v>
      </c>
      <c r="CM54" s="183" t="s">
        <v>2765</v>
      </c>
      <c r="CN54" s="183" t="s">
        <v>2657</v>
      </c>
      <c r="CO54" s="183" t="s">
        <v>2657</v>
      </c>
      <c r="CP54" s="183" t="s">
        <v>2765</v>
      </c>
      <c r="CQ54" s="183" t="s">
        <v>2657</v>
      </c>
      <c r="CR54" s="183" t="s">
        <v>2657</v>
      </c>
      <c r="CS54" s="183" t="s">
        <v>2765</v>
      </c>
      <c r="CT54" s="183" t="s">
        <v>2657</v>
      </c>
      <c r="CU54" s="183" t="s">
        <v>2657</v>
      </c>
      <c r="CV54" s="183" t="s">
        <v>2765</v>
      </c>
      <c r="CW54" s="183" t="s">
        <v>2657</v>
      </c>
      <c r="CX54" s="183" t="s">
        <v>2657</v>
      </c>
      <c r="CY54" s="183" t="s">
        <v>2765</v>
      </c>
      <c r="CZ54" s="183" t="s">
        <v>2657</v>
      </c>
      <c r="DA54" s="183" t="s">
        <v>2657</v>
      </c>
      <c r="DB54" s="183" t="s">
        <v>2765</v>
      </c>
      <c r="DC54" s="183" t="s">
        <v>2657</v>
      </c>
      <c r="DD54" s="183" t="s">
        <v>2657</v>
      </c>
      <c r="DE54" s="183" t="s">
        <v>2765</v>
      </c>
      <c r="DF54" s="183" t="s">
        <v>2657</v>
      </c>
      <c r="DG54" s="183" t="s">
        <v>2657</v>
      </c>
      <c r="DH54" s="183" t="s">
        <v>2765</v>
      </c>
      <c r="DI54" s="183" t="s">
        <v>2657</v>
      </c>
      <c r="DJ54" s="183" t="s">
        <v>2657</v>
      </c>
      <c r="DK54" s="183" t="s">
        <v>2765</v>
      </c>
      <c r="DL54" s="183" t="s">
        <v>2657</v>
      </c>
      <c r="DM54" s="183" t="s">
        <v>2657</v>
      </c>
      <c r="DN54" s="183" t="s">
        <v>2765</v>
      </c>
      <c r="DO54" s="183" t="s">
        <v>2657</v>
      </c>
      <c r="DP54" s="183" t="s">
        <v>2657</v>
      </c>
      <c r="DQ54" s="183" t="s">
        <v>2765</v>
      </c>
      <c r="DR54" s="183" t="s">
        <v>2657</v>
      </c>
      <c r="DS54" s="183" t="s">
        <v>2657</v>
      </c>
      <c r="DT54" s="183" t="s">
        <v>2765</v>
      </c>
      <c r="DU54" s="183" t="s">
        <v>2657</v>
      </c>
      <c r="DV54" s="183" t="s">
        <v>2657</v>
      </c>
      <c r="DW54" s="183" t="s">
        <v>2765</v>
      </c>
      <c r="DX54" s="183" t="s">
        <v>2657</v>
      </c>
      <c r="DY54" s="183" t="s">
        <v>2657</v>
      </c>
      <c r="DZ54" s="183" t="s">
        <v>2765</v>
      </c>
      <c r="EA54" s="183" t="s">
        <v>2657</v>
      </c>
      <c r="EB54" s="183" t="s">
        <v>2657</v>
      </c>
      <c r="EC54" s="183" t="s">
        <v>2765</v>
      </c>
      <c r="ED54" s="183" t="s">
        <v>2657</v>
      </c>
      <c r="EE54" s="183" t="s">
        <v>2657</v>
      </c>
      <c r="EF54" s="183" t="s">
        <v>2765</v>
      </c>
      <c r="EG54" s="183" t="s">
        <v>2657</v>
      </c>
      <c r="EH54" s="183" t="s">
        <v>2657</v>
      </c>
      <c r="EI54" s="183" t="s">
        <v>2765</v>
      </c>
      <c r="EJ54" s="183" t="s">
        <v>2657</v>
      </c>
      <c r="EK54" s="183" t="s">
        <v>2657</v>
      </c>
      <c r="EL54" s="183" t="s">
        <v>2765</v>
      </c>
      <c r="EM54" s="183" t="s">
        <v>2657</v>
      </c>
      <c r="EN54" s="183" t="s">
        <v>2657</v>
      </c>
      <c r="EO54" s="183" t="s">
        <v>2765</v>
      </c>
      <c r="EP54" s="183" t="s">
        <v>2657</v>
      </c>
      <c r="EQ54" s="183" t="s">
        <v>2657</v>
      </c>
      <c r="ER54" s="183" t="s">
        <v>2765</v>
      </c>
      <c r="ES54" s="183" t="s">
        <v>2657</v>
      </c>
      <c r="ET54" s="183" t="s">
        <v>2657</v>
      </c>
    </row>
    <row r="55" spans="1:150" x14ac:dyDescent="0.3">
      <c r="A55" s="1"/>
      <c r="B55" s="184" t="s">
        <v>3067</v>
      </c>
      <c r="C55" s="184" t="s">
        <v>31</v>
      </c>
      <c r="D55" s="184" t="s">
        <v>908</v>
      </c>
      <c r="E55" s="184" t="s">
        <v>3068</v>
      </c>
      <c r="F55" s="184" t="s">
        <v>3069</v>
      </c>
      <c r="G55" s="185" t="s">
        <v>2765</v>
      </c>
      <c r="H55" s="185" t="s">
        <v>2657</v>
      </c>
      <c r="I55" s="185" t="s">
        <v>2657</v>
      </c>
      <c r="J55" s="185" t="s">
        <v>2765</v>
      </c>
      <c r="K55" s="185" t="s">
        <v>2657</v>
      </c>
      <c r="L55" s="185" t="s">
        <v>2657</v>
      </c>
      <c r="M55" s="185" t="s">
        <v>2765</v>
      </c>
      <c r="N55" s="185" t="s">
        <v>2657</v>
      </c>
      <c r="O55" s="185" t="s">
        <v>2657</v>
      </c>
      <c r="P55" s="185" t="s">
        <v>2765</v>
      </c>
      <c r="Q55" s="185" t="s">
        <v>2657</v>
      </c>
      <c r="R55" s="185" t="s">
        <v>2657</v>
      </c>
      <c r="S55" s="185" t="s">
        <v>2765</v>
      </c>
      <c r="T55" s="185" t="s">
        <v>2657</v>
      </c>
      <c r="U55" s="185" t="s">
        <v>2657</v>
      </c>
      <c r="V55" s="185" t="s">
        <v>2765</v>
      </c>
      <c r="W55" s="185" t="s">
        <v>2657</v>
      </c>
      <c r="X55" s="185" t="s">
        <v>2657</v>
      </c>
      <c r="Y55" s="185" t="s">
        <v>2765</v>
      </c>
      <c r="Z55" s="185" t="s">
        <v>2657</v>
      </c>
      <c r="AA55" s="185" t="s">
        <v>2657</v>
      </c>
      <c r="AB55" s="185" t="s">
        <v>2765</v>
      </c>
      <c r="AC55" s="185" t="s">
        <v>2657</v>
      </c>
      <c r="AD55" s="185" t="s">
        <v>2657</v>
      </c>
      <c r="AE55" s="185" t="s">
        <v>2765</v>
      </c>
      <c r="AF55" s="185" t="s">
        <v>2657</v>
      </c>
      <c r="AG55" s="185" t="s">
        <v>2657</v>
      </c>
      <c r="AH55" s="185" t="s">
        <v>2765</v>
      </c>
      <c r="AI55" s="185" t="s">
        <v>2657</v>
      </c>
      <c r="AJ55" s="185" t="s">
        <v>2657</v>
      </c>
      <c r="AK55" s="185" t="s">
        <v>2765</v>
      </c>
      <c r="AL55" s="185" t="s">
        <v>2657</v>
      </c>
      <c r="AM55" s="185" t="s">
        <v>2657</v>
      </c>
      <c r="AN55" s="185" t="s">
        <v>2765</v>
      </c>
      <c r="AO55" s="185" t="s">
        <v>2657</v>
      </c>
      <c r="AP55" s="185" t="s">
        <v>2657</v>
      </c>
      <c r="AQ55" s="185" t="s">
        <v>2765</v>
      </c>
      <c r="AR55" s="185" t="s">
        <v>2657</v>
      </c>
      <c r="AS55" s="185" t="s">
        <v>2657</v>
      </c>
      <c r="AT55" s="185" t="s">
        <v>2765</v>
      </c>
      <c r="AU55" s="185" t="s">
        <v>2657</v>
      </c>
      <c r="AV55" s="185" t="s">
        <v>2657</v>
      </c>
      <c r="AW55" s="185" t="s">
        <v>2765</v>
      </c>
      <c r="AX55" s="185" t="s">
        <v>2657</v>
      </c>
      <c r="AY55" s="185" t="s">
        <v>2657</v>
      </c>
      <c r="AZ55" s="185" t="s">
        <v>2765</v>
      </c>
      <c r="BA55" s="185" t="s">
        <v>2657</v>
      </c>
      <c r="BB55" s="185" t="s">
        <v>2657</v>
      </c>
      <c r="BC55" s="185" t="s">
        <v>2765</v>
      </c>
      <c r="BD55" s="185" t="s">
        <v>2657</v>
      </c>
      <c r="BE55" s="185" t="s">
        <v>2657</v>
      </c>
      <c r="BF55" s="185" t="s">
        <v>2765</v>
      </c>
      <c r="BG55" s="185" t="s">
        <v>2657</v>
      </c>
      <c r="BH55" s="185" t="s">
        <v>2657</v>
      </c>
      <c r="BI55" s="185" t="s">
        <v>2765</v>
      </c>
      <c r="BJ55" s="185" t="s">
        <v>2657</v>
      </c>
      <c r="BK55" s="185" t="s">
        <v>2657</v>
      </c>
      <c r="BL55" s="185" t="s">
        <v>2765</v>
      </c>
      <c r="BM55" s="185" t="s">
        <v>2657</v>
      </c>
      <c r="BN55" s="185" t="s">
        <v>2657</v>
      </c>
      <c r="BO55" s="185" t="s">
        <v>2765</v>
      </c>
      <c r="BP55" s="185" t="s">
        <v>2657</v>
      </c>
      <c r="BQ55" s="185" t="s">
        <v>2657</v>
      </c>
      <c r="BR55" s="185" t="s">
        <v>2765</v>
      </c>
      <c r="BS55" s="185" t="s">
        <v>2657</v>
      </c>
      <c r="BT55" s="185" t="s">
        <v>2657</v>
      </c>
      <c r="BU55" s="185" t="s">
        <v>2765</v>
      </c>
      <c r="BV55" s="185" t="s">
        <v>2657</v>
      </c>
      <c r="BW55" s="185" t="s">
        <v>2657</v>
      </c>
      <c r="BX55" s="185" t="s">
        <v>2765</v>
      </c>
      <c r="BY55" s="185" t="s">
        <v>2657</v>
      </c>
      <c r="BZ55" s="185" t="s">
        <v>2657</v>
      </c>
      <c r="CA55" s="185" t="s">
        <v>2765</v>
      </c>
      <c r="CB55" s="185" t="s">
        <v>2657</v>
      </c>
      <c r="CC55" s="185" t="s">
        <v>2657</v>
      </c>
      <c r="CD55" s="185" t="s">
        <v>2765</v>
      </c>
      <c r="CE55" s="185" t="s">
        <v>2657</v>
      </c>
      <c r="CF55" s="185" t="s">
        <v>2657</v>
      </c>
      <c r="CG55" s="185" t="s">
        <v>2765</v>
      </c>
      <c r="CH55" s="185" t="s">
        <v>2657</v>
      </c>
      <c r="CI55" s="185" t="s">
        <v>2657</v>
      </c>
      <c r="CJ55" s="185" t="s">
        <v>2765</v>
      </c>
      <c r="CK55" s="185" t="s">
        <v>2657</v>
      </c>
      <c r="CL55" s="185" t="s">
        <v>2657</v>
      </c>
      <c r="CM55" s="185" t="s">
        <v>2765</v>
      </c>
      <c r="CN55" s="185" t="s">
        <v>2657</v>
      </c>
      <c r="CO55" s="185" t="s">
        <v>2657</v>
      </c>
      <c r="CP55" s="185" t="s">
        <v>2765</v>
      </c>
      <c r="CQ55" s="185" t="s">
        <v>2657</v>
      </c>
      <c r="CR55" s="185" t="s">
        <v>2657</v>
      </c>
      <c r="CS55" s="185" t="s">
        <v>2765</v>
      </c>
      <c r="CT55" s="185" t="s">
        <v>2657</v>
      </c>
      <c r="CU55" s="185" t="s">
        <v>2657</v>
      </c>
      <c r="CV55" s="185" t="s">
        <v>2765</v>
      </c>
      <c r="CW55" s="185" t="s">
        <v>2657</v>
      </c>
      <c r="CX55" s="185" t="s">
        <v>2657</v>
      </c>
      <c r="CY55" s="185" t="s">
        <v>2765</v>
      </c>
      <c r="CZ55" s="185" t="s">
        <v>2657</v>
      </c>
      <c r="DA55" s="185" t="s">
        <v>2657</v>
      </c>
      <c r="DB55" s="185" t="s">
        <v>2765</v>
      </c>
      <c r="DC55" s="185" t="s">
        <v>2657</v>
      </c>
      <c r="DD55" s="185" t="s">
        <v>2657</v>
      </c>
      <c r="DE55" s="185" t="s">
        <v>2765</v>
      </c>
      <c r="DF55" s="185" t="s">
        <v>2657</v>
      </c>
      <c r="DG55" s="185" t="s">
        <v>2657</v>
      </c>
      <c r="DH55" s="185" t="s">
        <v>2765</v>
      </c>
      <c r="DI55" s="185" t="s">
        <v>2657</v>
      </c>
      <c r="DJ55" s="185" t="s">
        <v>2657</v>
      </c>
      <c r="DK55" s="185" t="s">
        <v>2765</v>
      </c>
      <c r="DL55" s="185" t="s">
        <v>2657</v>
      </c>
      <c r="DM55" s="185" t="s">
        <v>2657</v>
      </c>
      <c r="DN55" s="185" t="s">
        <v>2765</v>
      </c>
      <c r="DO55" s="185" t="s">
        <v>2657</v>
      </c>
      <c r="DP55" s="185" t="s">
        <v>2657</v>
      </c>
      <c r="DQ55" s="185" t="s">
        <v>2765</v>
      </c>
      <c r="DR55" s="185" t="s">
        <v>2657</v>
      </c>
      <c r="DS55" s="185" t="s">
        <v>2657</v>
      </c>
      <c r="DT55" s="185" t="s">
        <v>2765</v>
      </c>
      <c r="DU55" s="185" t="s">
        <v>2657</v>
      </c>
      <c r="DV55" s="185" t="s">
        <v>2657</v>
      </c>
      <c r="DW55" s="185" t="s">
        <v>2765</v>
      </c>
      <c r="DX55" s="185" t="s">
        <v>2657</v>
      </c>
      <c r="DY55" s="185" t="s">
        <v>2657</v>
      </c>
      <c r="DZ55" s="185" t="s">
        <v>2765</v>
      </c>
      <c r="EA55" s="185" t="s">
        <v>2657</v>
      </c>
      <c r="EB55" s="185" t="s">
        <v>2657</v>
      </c>
      <c r="EC55" s="185" t="s">
        <v>2765</v>
      </c>
      <c r="ED55" s="185" t="s">
        <v>2657</v>
      </c>
      <c r="EE55" s="185" t="s">
        <v>2657</v>
      </c>
      <c r="EF55" s="185" t="s">
        <v>2765</v>
      </c>
      <c r="EG55" s="185" t="s">
        <v>2657</v>
      </c>
      <c r="EH55" s="185" t="s">
        <v>2657</v>
      </c>
      <c r="EI55" s="185" t="s">
        <v>2765</v>
      </c>
      <c r="EJ55" s="185" t="s">
        <v>2657</v>
      </c>
      <c r="EK55" s="185" t="s">
        <v>2657</v>
      </c>
      <c r="EL55" s="185" t="s">
        <v>2765</v>
      </c>
      <c r="EM55" s="185" t="s">
        <v>2657</v>
      </c>
      <c r="EN55" s="185" t="s">
        <v>2657</v>
      </c>
      <c r="EO55" s="185" t="s">
        <v>2765</v>
      </c>
      <c r="EP55" s="185" t="s">
        <v>2657</v>
      </c>
      <c r="EQ55" s="185" t="s">
        <v>2657</v>
      </c>
      <c r="ER55" s="185" t="s">
        <v>2765</v>
      </c>
      <c r="ES55" s="185" t="s">
        <v>2657</v>
      </c>
      <c r="ET55" s="185" t="s">
        <v>2657</v>
      </c>
    </row>
    <row r="56" spans="1:150" x14ac:dyDescent="0.3">
      <c r="A56" s="1"/>
      <c r="B56" s="184" t="s">
        <v>3070</v>
      </c>
      <c r="C56" s="184" t="s">
        <v>31</v>
      </c>
      <c r="D56" s="184" t="s">
        <v>908</v>
      </c>
      <c r="E56" s="184" t="s">
        <v>3071</v>
      </c>
      <c r="F56" s="184" t="s">
        <v>3072</v>
      </c>
      <c r="G56" s="185" t="s">
        <v>2765</v>
      </c>
      <c r="H56" s="185" t="s">
        <v>2657</v>
      </c>
      <c r="I56" s="185" t="s">
        <v>2657</v>
      </c>
      <c r="J56" s="185" t="s">
        <v>2765</v>
      </c>
      <c r="K56" s="185" t="s">
        <v>2657</v>
      </c>
      <c r="L56" s="185" t="s">
        <v>2657</v>
      </c>
      <c r="M56" s="185" t="s">
        <v>2765</v>
      </c>
      <c r="N56" s="185" t="s">
        <v>2657</v>
      </c>
      <c r="O56" s="185" t="s">
        <v>2657</v>
      </c>
      <c r="P56" s="185" t="s">
        <v>2765</v>
      </c>
      <c r="Q56" s="185" t="s">
        <v>2657</v>
      </c>
      <c r="R56" s="185" t="s">
        <v>2657</v>
      </c>
      <c r="S56" s="185" t="s">
        <v>2765</v>
      </c>
      <c r="T56" s="185" t="s">
        <v>2657</v>
      </c>
      <c r="U56" s="185" t="s">
        <v>2657</v>
      </c>
      <c r="V56" s="185" t="s">
        <v>2765</v>
      </c>
      <c r="W56" s="185" t="s">
        <v>2657</v>
      </c>
      <c r="X56" s="185" t="s">
        <v>2657</v>
      </c>
      <c r="Y56" s="185" t="s">
        <v>2765</v>
      </c>
      <c r="Z56" s="185" t="s">
        <v>2657</v>
      </c>
      <c r="AA56" s="185" t="s">
        <v>2657</v>
      </c>
      <c r="AB56" s="185" t="s">
        <v>2765</v>
      </c>
      <c r="AC56" s="185" t="s">
        <v>2657</v>
      </c>
      <c r="AD56" s="185" t="s">
        <v>2657</v>
      </c>
      <c r="AE56" s="185" t="s">
        <v>2765</v>
      </c>
      <c r="AF56" s="185" t="s">
        <v>2657</v>
      </c>
      <c r="AG56" s="185" t="s">
        <v>2657</v>
      </c>
      <c r="AH56" s="185" t="s">
        <v>2765</v>
      </c>
      <c r="AI56" s="185" t="s">
        <v>2657</v>
      </c>
      <c r="AJ56" s="185" t="s">
        <v>2657</v>
      </c>
      <c r="AK56" s="185" t="s">
        <v>2765</v>
      </c>
      <c r="AL56" s="185" t="s">
        <v>2657</v>
      </c>
      <c r="AM56" s="185" t="s">
        <v>2657</v>
      </c>
      <c r="AN56" s="185" t="s">
        <v>2765</v>
      </c>
      <c r="AO56" s="185" t="s">
        <v>2657</v>
      </c>
      <c r="AP56" s="185" t="s">
        <v>2657</v>
      </c>
      <c r="AQ56" s="185" t="s">
        <v>2765</v>
      </c>
      <c r="AR56" s="185" t="s">
        <v>2657</v>
      </c>
      <c r="AS56" s="185" t="s">
        <v>2657</v>
      </c>
      <c r="AT56" s="185" t="s">
        <v>2765</v>
      </c>
      <c r="AU56" s="185" t="s">
        <v>2657</v>
      </c>
      <c r="AV56" s="185" t="s">
        <v>2657</v>
      </c>
      <c r="AW56" s="185" t="s">
        <v>2765</v>
      </c>
      <c r="AX56" s="185" t="s">
        <v>2657</v>
      </c>
      <c r="AY56" s="185" t="s">
        <v>2657</v>
      </c>
      <c r="AZ56" s="185" t="s">
        <v>2765</v>
      </c>
      <c r="BA56" s="185" t="s">
        <v>2657</v>
      </c>
      <c r="BB56" s="185" t="s">
        <v>2657</v>
      </c>
      <c r="BC56" s="185" t="s">
        <v>2765</v>
      </c>
      <c r="BD56" s="185" t="s">
        <v>2657</v>
      </c>
      <c r="BE56" s="185" t="s">
        <v>2657</v>
      </c>
      <c r="BF56" s="185" t="s">
        <v>2765</v>
      </c>
      <c r="BG56" s="185" t="s">
        <v>2657</v>
      </c>
      <c r="BH56" s="185" t="s">
        <v>2657</v>
      </c>
      <c r="BI56" s="185" t="s">
        <v>2765</v>
      </c>
      <c r="BJ56" s="185" t="s">
        <v>2657</v>
      </c>
      <c r="BK56" s="185" t="s">
        <v>2657</v>
      </c>
      <c r="BL56" s="185" t="s">
        <v>2765</v>
      </c>
      <c r="BM56" s="185" t="s">
        <v>2657</v>
      </c>
      <c r="BN56" s="185" t="s">
        <v>2657</v>
      </c>
      <c r="BO56" s="185" t="s">
        <v>2765</v>
      </c>
      <c r="BP56" s="185" t="s">
        <v>2657</v>
      </c>
      <c r="BQ56" s="185" t="s">
        <v>2657</v>
      </c>
      <c r="BR56" s="185" t="s">
        <v>2765</v>
      </c>
      <c r="BS56" s="185" t="s">
        <v>2657</v>
      </c>
      <c r="BT56" s="185" t="s">
        <v>2657</v>
      </c>
      <c r="BU56" s="185" t="s">
        <v>2765</v>
      </c>
      <c r="BV56" s="185" t="s">
        <v>2657</v>
      </c>
      <c r="BW56" s="185" t="s">
        <v>2657</v>
      </c>
      <c r="BX56" s="185" t="s">
        <v>2765</v>
      </c>
      <c r="BY56" s="185" t="s">
        <v>2657</v>
      </c>
      <c r="BZ56" s="185" t="s">
        <v>2657</v>
      </c>
      <c r="CA56" s="185" t="s">
        <v>2765</v>
      </c>
      <c r="CB56" s="185" t="s">
        <v>2657</v>
      </c>
      <c r="CC56" s="185" t="s">
        <v>2657</v>
      </c>
      <c r="CD56" s="185" t="s">
        <v>2765</v>
      </c>
      <c r="CE56" s="185" t="s">
        <v>2657</v>
      </c>
      <c r="CF56" s="185" t="s">
        <v>2657</v>
      </c>
      <c r="CG56" s="185" t="s">
        <v>2765</v>
      </c>
      <c r="CH56" s="185" t="s">
        <v>2657</v>
      </c>
      <c r="CI56" s="185" t="s">
        <v>2657</v>
      </c>
      <c r="CJ56" s="185" t="s">
        <v>2765</v>
      </c>
      <c r="CK56" s="185" t="s">
        <v>2657</v>
      </c>
      <c r="CL56" s="185" t="s">
        <v>2657</v>
      </c>
      <c r="CM56" s="185" t="s">
        <v>2765</v>
      </c>
      <c r="CN56" s="185" t="s">
        <v>2657</v>
      </c>
      <c r="CO56" s="185" t="s">
        <v>2657</v>
      </c>
      <c r="CP56" s="185" t="s">
        <v>2765</v>
      </c>
      <c r="CQ56" s="185" t="s">
        <v>2657</v>
      </c>
      <c r="CR56" s="185" t="s">
        <v>2657</v>
      </c>
      <c r="CS56" s="185" t="s">
        <v>2765</v>
      </c>
      <c r="CT56" s="185" t="s">
        <v>2657</v>
      </c>
      <c r="CU56" s="185" t="s">
        <v>2657</v>
      </c>
      <c r="CV56" s="185" t="s">
        <v>2765</v>
      </c>
      <c r="CW56" s="185" t="s">
        <v>2657</v>
      </c>
      <c r="CX56" s="185" t="s">
        <v>2657</v>
      </c>
      <c r="CY56" s="185" t="s">
        <v>2765</v>
      </c>
      <c r="CZ56" s="185" t="s">
        <v>2657</v>
      </c>
      <c r="DA56" s="185" t="s">
        <v>2657</v>
      </c>
      <c r="DB56" s="185" t="s">
        <v>2765</v>
      </c>
      <c r="DC56" s="185" t="s">
        <v>2657</v>
      </c>
      <c r="DD56" s="185" t="s">
        <v>2657</v>
      </c>
      <c r="DE56" s="185" t="s">
        <v>2765</v>
      </c>
      <c r="DF56" s="185" t="s">
        <v>2657</v>
      </c>
      <c r="DG56" s="185" t="s">
        <v>2657</v>
      </c>
      <c r="DH56" s="185" t="s">
        <v>2765</v>
      </c>
      <c r="DI56" s="185" t="s">
        <v>2657</v>
      </c>
      <c r="DJ56" s="185" t="s">
        <v>2657</v>
      </c>
      <c r="DK56" s="185" t="s">
        <v>2765</v>
      </c>
      <c r="DL56" s="185" t="s">
        <v>2657</v>
      </c>
      <c r="DM56" s="185" t="s">
        <v>2657</v>
      </c>
      <c r="DN56" s="185" t="s">
        <v>2765</v>
      </c>
      <c r="DO56" s="185" t="s">
        <v>2657</v>
      </c>
      <c r="DP56" s="185" t="s">
        <v>2657</v>
      </c>
      <c r="DQ56" s="185" t="s">
        <v>2765</v>
      </c>
      <c r="DR56" s="185" t="s">
        <v>2657</v>
      </c>
      <c r="DS56" s="185" t="s">
        <v>2657</v>
      </c>
      <c r="DT56" s="185" t="s">
        <v>2765</v>
      </c>
      <c r="DU56" s="185" t="s">
        <v>2657</v>
      </c>
      <c r="DV56" s="185" t="s">
        <v>2657</v>
      </c>
      <c r="DW56" s="185" t="s">
        <v>2765</v>
      </c>
      <c r="DX56" s="185" t="s">
        <v>2657</v>
      </c>
      <c r="DY56" s="185" t="s">
        <v>2657</v>
      </c>
      <c r="DZ56" s="185" t="s">
        <v>2765</v>
      </c>
      <c r="EA56" s="185" t="s">
        <v>2657</v>
      </c>
      <c r="EB56" s="185" t="s">
        <v>2657</v>
      </c>
      <c r="EC56" s="185" t="s">
        <v>2765</v>
      </c>
      <c r="ED56" s="185" t="s">
        <v>2657</v>
      </c>
      <c r="EE56" s="185" t="s">
        <v>2657</v>
      </c>
      <c r="EF56" s="185" t="s">
        <v>2765</v>
      </c>
      <c r="EG56" s="185" t="s">
        <v>2657</v>
      </c>
      <c r="EH56" s="185" t="s">
        <v>2657</v>
      </c>
      <c r="EI56" s="185" t="s">
        <v>2765</v>
      </c>
      <c r="EJ56" s="185" t="s">
        <v>2657</v>
      </c>
      <c r="EK56" s="185" t="s">
        <v>2657</v>
      </c>
      <c r="EL56" s="185" t="s">
        <v>2765</v>
      </c>
      <c r="EM56" s="185" t="s">
        <v>2657</v>
      </c>
      <c r="EN56" s="185" t="s">
        <v>2657</v>
      </c>
      <c r="EO56" s="185" t="s">
        <v>2765</v>
      </c>
      <c r="EP56" s="185" t="s">
        <v>2657</v>
      </c>
      <c r="EQ56" s="185" t="s">
        <v>2657</v>
      </c>
      <c r="ER56" s="185" t="s">
        <v>2765</v>
      </c>
      <c r="ES56" s="185" t="s">
        <v>2657</v>
      </c>
      <c r="ET56" s="185" t="s">
        <v>2657</v>
      </c>
    </row>
    <row r="57" spans="1:150" x14ac:dyDescent="0.3">
      <c r="A57" s="1"/>
      <c r="B57" s="183" t="s">
        <v>3073</v>
      </c>
      <c r="C57" s="183" t="s">
        <v>63</v>
      </c>
      <c r="D57" s="183" t="s">
        <v>3074</v>
      </c>
      <c r="E57" s="183" t="s">
        <v>3075</v>
      </c>
      <c r="F57" s="183" t="s">
        <v>3076</v>
      </c>
      <c r="G57" s="183" t="s">
        <v>2765</v>
      </c>
      <c r="H57" s="183" t="s">
        <v>2657</v>
      </c>
      <c r="I57" s="183" t="s">
        <v>2657</v>
      </c>
      <c r="J57" s="183" t="s">
        <v>2765</v>
      </c>
      <c r="K57" s="183" t="s">
        <v>2657</v>
      </c>
      <c r="L57" s="183" t="s">
        <v>2657</v>
      </c>
      <c r="M57" s="183" t="s">
        <v>2765</v>
      </c>
      <c r="N57" s="183" t="s">
        <v>2657</v>
      </c>
      <c r="O57" s="183" t="s">
        <v>2657</v>
      </c>
      <c r="P57" s="183" t="s">
        <v>2765</v>
      </c>
      <c r="Q57" s="183" t="s">
        <v>2657</v>
      </c>
      <c r="R57" s="183" t="s">
        <v>2657</v>
      </c>
      <c r="S57" s="183" t="s">
        <v>2765</v>
      </c>
      <c r="T57" s="183" t="s">
        <v>2657</v>
      </c>
      <c r="U57" s="183" t="s">
        <v>2657</v>
      </c>
      <c r="V57" s="183" t="s">
        <v>2765</v>
      </c>
      <c r="W57" s="183" t="s">
        <v>2657</v>
      </c>
      <c r="X57" s="183" t="s">
        <v>2657</v>
      </c>
      <c r="Y57" s="183" t="s">
        <v>2765</v>
      </c>
      <c r="Z57" s="183" t="s">
        <v>2657</v>
      </c>
      <c r="AA57" s="183" t="s">
        <v>2657</v>
      </c>
      <c r="AB57" s="183" t="s">
        <v>2765</v>
      </c>
      <c r="AC57" s="183" t="s">
        <v>2657</v>
      </c>
      <c r="AD57" s="183" t="s">
        <v>2657</v>
      </c>
      <c r="AE57" s="183" t="s">
        <v>2765</v>
      </c>
      <c r="AF57" s="183" t="s">
        <v>2657</v>
      </c>
      <c r="AG57" s="183" t="s">
        <v>2657</v>
      </c>
      <c r="AH57" s="183" t="s">
        <v>2765</v>
      </c>
      <c r="AI57" s="183" t="s">
        <v>2657</v>
      </c>
      <c r="AJ57" s="183" t="s">
        <v>2657</v>
      </c>
      <c r="AK57" s="183" t="s">
        <v>2765</v>
      </c>
      <c r="AL57" s="183" t="s">
        <v>2657</v>
      </c>
      <c r="AM57" s="183" t="s">
        <v>2657</v>
      </c>
      <c r="AN57" s="183" t="s">
        <v>2765</v>
      </c>
      <c r="AO57" s="183" t="s">
        <v>2657</v>
      </c>
      <c r="AP57" s="183" t="s">
        <v>2657</v>
      </c>
      <c r="AQ57" s="183" t="s">
        <v>2765</v>
      </c>
      <c r="AR57" s="183" t="s">
        <v>2657</v>
      </c>
      <c r="AS57" s="183" t="s">
        <v>2657</v>
      </c>
      <c r="AT57" s="183" t="s">
        <v>2765</v>
      </c>
      <c r="AU57" s="183" t="s">
        <v>2657</v>
      </c>
      <c r="AV57" s="183" t="s">
        <v>2657</v>
      </c>
      <c r="AW57" s="183" t="s">
        <v>2765</v>
      </c>
      <c r="AX57" s="183" t="s">
        <v>2657</v>
      </c>
      <c r="AY57" s="183" t="s">
        <v>2657</v>
      </c>
      <c r="AZ57" s="183" t="s">
        <v>2765</v>
      </c>
      <c r="BA57" s="183" t="s">
        <v>2657</v>
      </c>
      <c r="BB57" s="183" t="s">
        <v>2657</v>
      </c>
      <c r="BC57" s="183" t="s">
        <v>2765</v>
      </c>
      <c r="BD57" s="183" t="s">
        <v>2657</v>
      </c>
      <c r="BE57" s="183" t="s">
        <v>2657</v>
      </c>
      <c r="BF57" s="183" t="s">
        <v>2765</v>
      </c>
      <c r="BG57" s="183" t="s">
        <v>2657</v>
      </c>
      <c r="BH57" s="183" t="s">
        <v>2657</v>
      </c>
      <c r="BI57" s="183" t="s">
        <v>2765</v>
      </c>
      <c r="BJ57" s="183" t="s">
        <v>2657</v>
      </c>
      <c r="BK57" s="183" t="s">
        <v>2657</v>
      </c>
      <c r="BL57" s="183" t="s">
        <v>2765</v>
      </c>
      <c r="BM57" s="183" t="s">
        <v>2657</v>
      </c>
      <c r="BN57" s="183" t="s">
        <v>2657</v>
      </c>
      <c r="BO57" s="183" t="s">
        <v>2765</v>
      </c>
      <c r="BP57" s="183" t="s">
        <v>2657</v>
      </c>
      <c r="BQ57" s="183" t="s">
        <v>2657</v>
      </c>
      <c r="BR57" s="183" t="s">
        <v>2765</v>
      </c>
      <c r="BS57" s="183" t="s">
        <v>2657</v>
      </c>
      <c r="BT57" s="183" t="s">
        <v>2657</v>
      </c>
      <c r="BU57" s="183" t="s">
        <v>2765</v>
      </c>
      <c r="BV57" s="183" t="s">
        <v>2657</v>
      </c>
      <c r="BW57" s="183" t="s">
        <v>2657</v>
      </c>
      <c r="BX57" s="183" t="s">
        <v>2765</v>
      </c>
      <c r="BY57" s="183" t="s">
        <v>2657</v>
      </c>
      <c r="BZ57" s="183" t="s">
        <v>2657</v>
      </c>
      <c r="CA57" s="183" t="s">
        <v>2765</v>
      </c>
      <c r="CB57" s="183" t="s">
        <v>2657</v>
      </c>
      <c r="CC57" s="183" t="s">
        <v>2657</v>
      </c>
      <c r="CD57" s="183" t="s">
        <v>2765</v>
      </c>
      <c r="CE57" s="183" t="s">
        <v>2657</v>
      </c>
      <c r="CF57" s="183" t="s">
        <v>2657</v>
      </c>
      <c r="CG57" s="183" t="s">
        <v>2765</v>
      </c>
      <c r="CH57" s="183" t="s">
        <v>2657</v>
      </c>
      <c r="CI57" s="183" t="s">
        <v>2657</v>
      </c>
      <c r="CJ57" s="183" t="s">
        <v>2765</v>
      </c>
      <c r="CK57" s="183" t="s">
        <v>2657</v>
      </c>
      <c r="CL57" s="183" t="s">
        <v>2657</v>
      </c>
      <c r="CM57" s="183" t="s">
        <v>2765</v>
      </c>
      <c r="CN57" s="183" t="s">
        <v>2657</v>
      </c>
      <c r="CO57" s="183" t="s">
        <v>2657</v>
      </c>
      <c r="CP57" s="183" t="s">
        <v>2765</v>
      </c>
      <c r="CQ57" s="183" t="s">
        <v>2657</v>
      </c>
      <c r="CR57" s="183" t="s">
        <v>2657</v>
      </c>
      <c r="CS57" s="183" t="s">
        <v>2765</v>
      </c>
      <c r="CT57" s="183" t="s">
        <v>2657</v>
      </c>
      <c r="CU57" s="183" t="s">
        <v>2657</v>
      </c>
      <c r="CV57" s="183" t="s">
        <v>2765</v>
      </c>
      <c r="CW57" s="183" t="s">
        <v>2657</v>
      </c>
      <c r="CX57" s="183" t="s">
        <v>2657</v>
      </c>
      <c r="CY57" s="183" t="s">
        <v>2765</v>
      </c>
      <c r="CZ57" s="183" t="s">
        <v>2657</v>
      </c>
      <c r="DA57" s="183" t="s">
        <v>2657</v>
      </c>
      <c r="DB57" s="183" t="s">
        <v>2765</v>
      </c>
      <c r="DC57" s="183" t="s">
        <v>2657</v>
      </c>
      <c r="DD57" s="183" t="s">
        <v>2657</v>
      </c>
      <c r="DE57" s="183" t="s">
        <v>2765</v>
      </c>
      <c r="DF57" s="183" t="s">
        <v>2657</v>
      </c>
      <c r="DG57" s="183" t="s">
        <v>2657</v>
      </c>
      <c r="DH57" s="183" t="s">
        <v>2765</v>
      </c>
      <c r="DI57" s="183" t="s">
        <v>2657</v>
      </c>
      <c r="DJ57" s="183" t="s">
        <v>2657</v>
      </c>
      <c r="DK57" s="183" t="s">
        <v>2765</v>
      </c>
      <c r="DL57" s="183" t="s">
        <v>2657</v>
      </c>
      <c r="DM57" s="183" t="s">
        <v>2657</v>
      </c>
      <c r="DN57" s="183" t="s">
        <v>2765</v>
      </c>
      <c r="DO57" s="183" t="s">
        <v>2657</v>
      </c>
      <c r="DP57" s="183" t="s">
        <v>2657</v>
      </c>
      <c r="DQ57" s="183" t="s">
        <v>2765</v>
      </c>
      <c r="DR57" s="183" t="s">
        <v>2657</v>
      </c>
      <c r="DS57" s="183" t="s">
        <v>2657</v>
      </c>
      <c r="DT57" s="183" t="s">
        <v>2765</v>
      </c>
      <c r="DU57" s="183" t="s">
        <v>2657</v>
      </c>
      <c r="DV57" s="183" t="s">
        <v>2657</v>
      </c>
      <c r="DW57" s="183" t="s">
        <v>2765</v>
      </c>
      <c r="DX57" s="183" t="s">
        <v>2657</v>
      </c>
      <c r="DY57" s="183" t="s">
        <v>2657</v>
      </c>
      <c r="DZ57" s="183" t="s">
        <v>2765</v>
      </c>
      <c r="EA57" s="183" t="s">
        <v>2657</v>
      </c>
      <c r="EB57" s="183" t="s">
        <v>2657</v>
      </c>
      <c r="EC57" s="183" t="s">
        <v>2765</v>
      </c>
      <c r="ED57" s="183" t="s">
        <v>2657</v>
      </c>
      <c r="EE57" s="183" t="s">
        <v>2657</v>
      </c>
      <c r="EF57" s="183" t="s">
        <v>2765</v>
      </c>
      <c r="EG57" s="183" t="s">
        <v>2657</v>
      </c>
      <c r="EH57" s="183" t="s">
        <v>2657</v>
      </c>
      <c r="EI57" s="183" t="s">
        <v>2765</v>
      </c>
      <c r="EJ57" s="183" t="s">
        <v>2657</v>
      </c>
      <c r="EK57" s="183" t="s">
        <v>2657</v>
      </c>
      <c r="EL57" s="183" t="s">
        <v>2765</v>
      </c>
      <c r="EM57" s="183" t="s">
        <v>2657</v>
      </c>
      <c r="EN57" s="183" t="s">
        <v>2657</v>
      </c>
      <c r="EO57" s="183" t="s">
        <v>2765</v>
      </c>
      <c r="EP57" s="183" t="s">
        <v>2657</v>
      </c>
      <c r="EQ57" s="183" t="s">
        <v>2657</v>
      </c>
      <c r="ER57" s="183" t="s">
        <v>2765</v>
      </c>
      <c r="ES57" s="183" t="s">
        <v>2657</v>
      </c>
      <c r="ET57" s="183" t="s">
        <v>2657</v>
      </c>
    </row>
    <row r="58" spans="1:150" x14ac:dyDescent="0.3">
      <c r="A58" s="1"/>
      <c r="B58" s="184" t="s">
        <v>3077</v>
      </c>
      <c r="C58" s="184" t="s">
        <v>63</v>
      </c>
      <c r="D58" s="184" t="s">
        <v>3074</v>
      </c>
      <c r="E58" s="184" t="s">
        <v>3078</v>
      </c>
      <c r="F58" s="184" t="s">
        <v>3079</v>
      </c>
      <c r="G58" s="185" t="s">
        <v>2765</v>
      </c>
      <c r="H58" s="185" t="s">
        <v>852</v>
      </c>
      <c r="I58" s="185" t="s">
        <v>852</v>
      </c>
      <c r="J58" s="185" t="s">
        <v>2765</v>
      </c>
      <c r="K58" s="185" t="s">
        <v>852</v>
      </c>
      <c r="L58" s="185" t="s">
        <v>852</v>
      </c>
      <c r="M58" s="185" t="s">
        <v>2765</v>
      </c>
      <c r="N58" s="185" t="s">
        <v>852</v>
      </c>
      <c r="O58" s="185" t="s">
        <v>852</v>
      </c>
      <c r="P58" s="185" t="s">
        <v>2765</v>
      </c>
      <c r="Q58" s="185" t="s">
        <v>852</v>
      </c>
      <c r="R58" s="185" t="s">
        <v>852</v>
      </c>
      <c r="S58" s="185" t="s">
        <v>2765</v>
      </c>
      <c r="T58" s="185" t="s">
        <v>852</v>
      </c>
      <c r="U58" s="185" t="s">
        <v>852</v>
      </c>
      <c r="V58" s="185" t="s">
        <v>2765</v>
      </c>
      <c r="W58" s="185" t="s">
        <v>852</v>
      </c>
      <c r="X58" s="185" t="s">
        <v>852</v>
      </c>
      <c r="Y58" s="185" t="s">
        <v>2765</v>
      </c>
      <c r="Z58" s="185" t="s">
        <v>852</v>
      </c>
      <c r="AA58" s="185" t="s">
        <v>852</v>
      </c>
      <c r="AB58" s="185" t="s">
        <v>2765</v>
      </c>
      <c r="AC58" s="185" t="s">
        <v>852</v>
      </c>
      <c r="AD58" s="185" t="s">
        <v>852</v>
      </c>
      <c r="AE58" s="185" t="s">
        <v>2765</v>
      </c>
      <c r="AF58" s="185" t="s">
        <v>852</v>
      </c>
      <c r="AG58" s="185" t="s">
        <v>852</v>
      </c>
      <c r="AH58" s="185" t="s">
        <v>2765</v>
      </c>
      <c r="AI58" s="185" t="s">
        <v>852</v>
      </c>
      <c r="AJ58" s="185" t="s">
        <v>852</v>
      </c>
      <c r="AK58" s="185" t="s">
        <v>2765</v>
      </c>
      <c r="AL58" s="185" t="s">
        <v>852</v>
      </c>
      <c r="AM58" s="185" t="s">
        <v>852</v>
      </c>
      <c r="AN58" s="185" t="s">
        <v>2765</v>
      </c>
      <c r="AO58" s="185" t="s">
        <v>852</v>
      </c>
      <c r="AP58" s="185" t="s">
        <v>852</v>
      </c>
      <c r="AQ58" s="185" t="s">
        <v>2765</v>
      </c>
      <c r="AR58" s="185" t="s">
        <v>852</v>
      </c>
      <c r="AS58" s="185" t="s">
        <v>852</v>
      </c>
      <c r="AT58" s="185" t="s">
        <v>2765</v>
      </c>
      <c r="AU58" s="185" t="s">
        <v>852</v>
      </c>
      <c r="AV58" s="185" t="s">
        <v>852</v>
      </c>
      <c r="AW58" s="185" t="s">
        <v>2765</v>
      </c>
      <c r="AX58" s="185" t="s">
        <v>852</v>
      </c>
      <c r="AY58" s="185" t="s">
        <v>852</v>
      </c>
      <c r="AZ58" s="185" t="s">
        <v>2765</v>
      </c>
      <c r="BA58" s="185" t="s">
        <v>852</v>
      </c>
      <c r="BB58" s="185" t="s">
        <v>852</v>
      </c>
      <c r="BC58" s="185" t="s">
        <v>2765</v>
      </c>
      <c r="BD58" s="185" t="s">
        <v>852</v>
      </c>
      <c r="BE58" s="185" t="s">
        <v>852</v>
      </c>
      <c r="BF58" s="185" t="s">
        <v>2765</v>
      </c>
      <c r="BG58" s="185" t="s">
        <v>852</v>
      </c>
      <c r="BH58" s="185" t="s">
        <v>852</v>
      </c>
      <c r="BI58" s="185" t="s">
        <v>2765</v>
      </c>
      <c r="BJ58" s="185" t="s">
        <v>852</v>
      </c>
      <c r="BK58" s="185" t="s">
        <v>852</v>
      </c>
      <c r="BL58" s="185" t="s">
        <v>2765</v>
      </c>
      <c r="BM58" s="185" t="s">
        <v>852</v>
      </c>
      <c r="BN58" s="185" t="s">
        <v>852</v>
      </c>
      <c r="BO58" s="185" t="s">
        <v>2765</v>
      </c>
      <c r="BP58" s="185" t="s">
        <v>852</v>
      </c>
      <c r="BQ58" s="185" t="s">
        <v>852</v>
      </c>
      <c r="BR58" s="185" t="s">
        <v>2765</v>
      </c>
      <c r="BS58" s="185" t="s">
        <v>852</v>
      </c>
      <c r="BT58" s="185" t="s">
        <v>852</v>
      </c>
      <c r="BU58" s="185" t="s">
        <v>2765</v>
      </c>
      <c r="BV58" s="185" t="s">
        <v>852</v>
      </c>
      <c r="BW58" s="185" t="s">
        <v>852</v>
      </c>
      <c r="BX58" s="185" t="s">
        <v>2765</v>
      </c>
      <c r="BY58" s="185" t="s">
        <v>852</v>
      </c>
      <c r="BZ58" s="185" t="s">
        <v>852</v>
      </c>
      <c r="CA58" s="185" t="s">
        <v>2765</v>
      </c>
      <c r="CB58" s="185" t="s">
        <v>852</v>
      </c>
      <c r="CC58" s="185" t="s">
        <v>852</v>
      </c>
      <c r="CD58" s="185" t="s">
        <v>2765</v>
      </c>
      <c r="CE58" s="185" t="s">
        <v>852</v>
      </c>
      <c r="CF58" s="185" t="s">
        <v>852</v>
      </c>
      <c r="CG58" s="185" t="s">
        <v>2765</v>
      </c>
      <c r="CH58" s="185" t="s">
        <v>852</v>
      </c>
      <c r="CI58" s="185" t="s">
        <v>852</v>
      </c>
      <c r="CJ58" s="185" t="s">
        <v>2765</v>
      </c>
      <c r="CK58" s="185" t="s">
        <v>852</v>
      </c>
      <c r="CL58" s="185" t="s">
        <v>852</v>
      </c>
      <c r="CM58" s="185" t="s">
        <v>2765</v>
      </c>
      <c r="CN58" s="185" t="s">
        <v>852</v>
      </c>
      <c r="CO58" s="185" t="s">
        <v>852</v>
      </c>
      <c r="CP58" s="185" t="s">
        <v>2765</v>
      </c>
      <c r="CQ58" s="185" t="s">
        <v>852</v>
      </c>
      <c r="CR58" s="185" t="s">
        <v>852</v>
      </c>
      <c r="CS58" s="185" t="s">
        <v>2765</v>
      </c>
      <c r="CT58" s="185" t="s">
        <v>852</v>
      </c>
      <c r="CU58" s="185" t="s">
        <v>852</v>
      </c>
      <c r="CV58" s="185" t="s">
        <v>2765</v>
      </c>
      <c r="CW58" s="185" t="s">
        <v>852</v>
      </c>
      <c r="CX58" s="185" t="s">
        <v>852</v>
      </c>
      <c r="CY58" s="185" t="s">
        <v>2765</v>
      </c>
      <c r="CZ58" s="185" t="s">
        <v>852</v>
      </c>
      <c r="DA58" s="185" t="s">
        <v>852</v>
      </c>
      <c r="DB58" s="185" t="s">
        <v>2765</v>
      </c>
      <c r="DC58" s="185" t="s">
        <v>852</v>
      </c>
      <c r="DD58" s="185" t="s">
        <v>852</v>
      </c>
      <c r="DE58" s="185" t="s">
        <v>2765</v>
      </c>
      <c r="DF58" s="185" t="s">
        <v>852</v>
      </c>
      <c r="DG58" s="185" t="s">
        <v>852</v>
      </c>
      <c r="DH58" s="185" t="s">
        <v>2765</v>
      </c>
      <c r="DI58" s="185" t="s">
        <v>852</v>
      </c>
      <c r="DJ58" s="185" t="s">
        <v>852</v>
      </c>
      <c r="DK58" s="185" t="s">
        <v>2765</v>
      </c>
      <c r="DL58" s="185" t="s">
        <v>852</v>
      </c>
      <c r="DM58" s="185" t="s">
        <v>852</v>
      </c>
      <c r="DN58" s="185" t="s">
        <v>2765</v>
      </c>
      <c r="DO58" s="185" t="s">
        <v>852</v>
      </c>
      <c r="DP58" s="185" t="s">
        <v>852</v>
      </c>
      <c r="DQ58" s="185" t="s">
        <v>2765</v>
      </c>
      <c r="DR58" s="185" t="s">
        <v>852</v>
      </c>
      <c r="DS58" s="185" t="s">
        <v>852</v>
      </c>
      <c r="DT58" s="185" t="s">
        <v>2765</v>
      </c>
      <c r="DU58" s="185" t="s">
        <v>852</v>
      </c>
      <c r="DV58" s="185" t="s">
        <v>852</v>
      </c>
      <c r="DW58" s="185" t="s">
        <v>2765</v>
      </c>
      <c r="DX58" s="185" t="s">
        <v>852</v>
      </c>
      <c r="DY58" s="185" t="s">
        <v>852</v>
      </c>
      <c r="DZ58" s="185" t="s">
        <v>2765</v>
      </c>
      <c r="EA58" s="185" t="s">
        <v>852</v>
      </c>
      <c r="EB58" s="185" t="s">
        <v>852</v>
      </c>
      <c r="EC58" s="185" t="s">
        <v>2765</v>
      </c>
      <c r="ED58" s="185" t="s">
        <v>852</v>
      </c>
      <c r="EE58" s="185" t="s">
        <v>852</v>
      </c>
      <c r="EF58" s="185" t="s">
        <v>2765</v>
      </c>
      <c r="EG58" s="185" t="s">
        <v>852</v>
      </c>
      <c r="EH58" s="185" t="s">
        <v>852</v>
      </c>
      <c r="EI58" s="185" t="s">
        <v>2765</v>
      </c>
      <c r="EJ58" s="185" t="s">
        <v>852</v>
      </c>
      <c r="EK58" s="185" t="s">
        <v>852</v>
      </c>
      <c r="EL58" s="185" t="s">
        <v>2765</v>
      </c>
      <c r="EM58" s="185" t="s">
        <v>852</v>
      </c>
      <c r="EN58" s="185" t="s">
        <v>852</v>
      </c>
      <c r="EO58" s="185" t="s">
        <v>2765</v>
      </c>
      <c r="EP58" s="185" t="s">
        <v>852</v>
      </c>
      <c r="EQ58" s="185" t="s">
        <v>852</v>
      </c>
      <c r="ER58" s="185" t="s">
        <v>2765</v>
      </c>
      <c r="ES58" s="185" t="s">
        <v>852</v>
      </c>
      <c r="ET58" s="185" t="s">
        <v>852</v>
      </c>
    </row>
    <row r="59" spans="1:150" x14ac:dyDescent="0.3">
      <c r="A59" s="1"/>
      <c r="B59" s="184" t="s">
        <v>3080</v>
      </c>
      <c r="C59" s="184" t="s">
        <v>63</v>
      </c>
      <c r="D59" s="184" t="s">
        <v>3074</v>
      </c>
      <c r="E59" s="184" t="s">
        <v>3081</v>
      </c>
      <c r="F59" s="184" t="s">
        <v>3082</v>
      </c>
      <c r="G59" s="185" t="s">
        <v>2765</v>
      </c>
      <c r="H59" s="185" t="s">
        <v>852</v>
      </c>
      <c r="I59" s="185" t="s">
        <v>852</v>
      </c>
      <c r="J59" s="185" t="s">
        <v>2765</v>
      </c>
      <c r="K59" s="185" t="s">
        <v>852</v>
      </c>
      <c r="L59" s="185" t="s">
        <v>852</v>
      </c>
      <c r="M59" s="185" t="s">
        <v>2765</v>
      </c>
      <c r="N59" s="185" t="s">
        <v>852</v>
      </c>
      <c r="O59" s="185" t="s">
        <v>852</v>
      </c>
      <c r="P59" s="185" t="s">
        <v>2765</v>
      </c>
      <c r="Q59" s="185" t="s">
        <v>852</v>
      </c>
      <c r="R59" s="185" t="s">
        <v>852</v>
      </c>
      <c r="S59" s="185" t="s">
        <v>2765</v>
      </c>
      <c r="T59" s="185" t="s">
        <v>852</v>
      </c>
      <c r="U59" s="185" t="s">
        <v>852</v>
      </c>
      <c r="V59" s="185" t="s">
        <v>2765</v>
      </c>
      <c r="W59" s="185" t="s">
        <v>852</v>
      </c>
      <c r="X59" s="185" t="s">
        <v>852</v>
      </c>
      <c r="Y59" s="185" t="s">
        <v>2765</v>
      </c>
      <c r="Z59" s="185" t="s">
        <v>852</v>
      </c>
      <c r="AA59" s="185" t="s">
        <v>852</v>
      </c>
      <c r="AB59" s="185" t="s">
        <v>2765</v>
      </c>
      <c r="AC59" s="185" t="s">
        <v>852</v>
      </c>
      <c r="AD59" s="185" t="s">
        <v>852</v>
      </c>
      <c r="AE59" s="185" t="s">
        <v>2765</v>
      </c>
      <c r="AF59" s="185" t="s">
        <v>852</v>
      </c>
      <c r="AG59" s="185" t="s">
        <v>852</v>
      </c>
      <c r="AH59" s="185" t="s">
        <v>2765</v>
      </c>
      <c r="AI59" s="185" t="s">
        <v>852</v>
      </c>
      <c r="AJ59" s="185" t="s">
        <v>852</v>
      </c>
      <c r="AK59" s="185" t="s">
        <v>2765</v>
      </c>
      <c r="AL59" s="185" t="s">
        <v>852</v>
      </c>
      <c r="AM59" s="185" t="s">
        <v>852</v>
      </c>
      <c r="AN59" s="185" t="s">
        <v>2765</v>
      </c>
      <c r="AO59" s="185" t="s">
        <v>852</v>
      </c>
      <c r="AP59" s="185" t="s">
        <v>852</v>
      </c>
      <c r="AQ59" s="185" t="s">
        <v>2765</v>
      </c>
      <c r="AR59" s="185" t="s">
        <v>852</v>
      </c>
      <c r="AS59" s="185" t="s">
        <v>852</v>
      </c>
      <c r="AT59" s="185" t="s">
        <v>2765</v>
      </c>
      <c r="AU59" s="185" t="s">
        <v>852</v>
      </c>
      <c r="AV59" s="185" t="s">
        <v>852</v>
      </c>
      <c r="AW59" s="185" t="s">
        <v>2765</v>
      </c>
      <c r="AX59" s="185" t="s">
        <v>852</v>
      </c>
      <c r="AY59" s="185" t="s">
        <v>852</v>
      </c>
      <c r="AZ59" s="185" t="s">
        <v>2765</v>
      </c>
      <c r="BA59" s="185" t="s">
        <v>852</v>
      </c>
      <c r="BB59" s="185" t="s">
        <v>852</v>
      </c>
      <c r="BC59" s="185" t="s">
        <v>2765</v>
      </c>
      <c r="BD59" s="185" t="s">
        <v>852</v>
      </c>
      <c r="BE59" s="185" t="s">
        <v>852</v>
      </c>
      <c r="BF59" s="185" t="s">
        <v>2765</v>
      </c>
      <c r="BG59" s="185" t="s">
        <v>852</v>
      </c>
      <c r="BH59" s="185" t="s">
        <v>852</v>
      </c>
      <c r="BI59" s="185" t="s">
        <v>2765</v>
      </c>
      <c r="BJ59" s="185" t="s">
        <v>852</v>
      </c>
      <c r="BK59" s="185" t="s">
        <v>852</v>
      </c>
      <c r="BL59" s="185" t="s">
        <v>2765</v>
      </c>
      <c r="BM59" s="185" t="s">
        <v>852</v>
      </c>
      <c r="BN59" s="185" t="s">
        <v>852</v>
      </c>
      <c r="BO59" s="185" t="s">
        <v>2765</v>
      </c>
      <c r="BP59" s="185" t="s">
        <v>852</v>
      </c>
      <c r="BQ59" s="185" t="s">
        <v>852</v>
      </c>
      <c r="BR59" s="185" t="s">
        <v>2765</v>
      </c>
      <c r="BS59" s="185" t="s">
        <v>852</v>
      </c>
      <c r="BT59" s="185" t="s">
        <v>852</v>
      </c>
      <c r="BU59" s="185" t="s">
        <v>2765</v>
      </c>
      <c r="BV59" s="185" t="s">
        <v>852</v>
      </c>
      <c r="BW59" s="185" t="s">
        <v>852</v>
      </c>
      <c r="BX59" s="185" t="s">
        <v>2765</v>
      </c>
      <c r="BY59" s="185" t="s">
        <v>852</v>
      </c>
      <c r="BZ59" s="185" t="s">
        <v>852</v>
      </c>
      <c r="CA59" s="185" t="s">
        <v>2765</v>
      </c>
      <c r="CB59" s="185" t="s">
        <v>852</v>
      </c>
      <c r="CC59" s="185" t="s">
        <v>852</v>
      </c>
      <c r="CD59" s="185" t="s">
        <v>2765</v>
      </c>
      <c r="CE59" s="185" t="s">
        <v>852</v>
      </c>
      <c r="CF59" s="185" t="s">
        <v>852</v>
      </c>
      <c r="CG59" s="185" t="s">
        <v>2765</v>
      </c>
      <c r="CH59" s="185" t="s">
        <v>852</v>
      </c>
      <c r="CI59" s="185" t="s">
        <v>852</v>
      </c>
      <c r="CJ59" s="185" t="s">
        <v>2765</v>
      </c>
      <c r="CK59" s="185" t="s">
        <v>852</v>
      </c>
      <c r="CL59" s="185" t="s">
        <v>852</v>
      </c>
      <c r="CM59" s="185" t="s">
        <v>2765</v>
      </c>
      <c r="CN59" s="185" t="s">
        <v>852</v>
      </c>
      <c r="CO59" s="185" t="s">
        <v>852</v>
      </c>
      <c r="CP59" s="185" t="s">
        <v>2765</v>
      </c>
      <c r="CQ59" s="185" t="s">
        <v>852</v>
      </c>
      <c r="CR59" s="185" t="s">
        <v>852</v>
      </c>
      <c r="CS59" s="185" t="s">
        <v>2765</v>
      </c>
      <c r="CT59" s="185" t="s">
        <v>852</v>
      </c>
      <c r="CU59" s="185" t="s">
        <v>852</v>
      </c>
      <c r="CV59" s="185" t="s">
        <v>2765</v>
      </c>
      <c r="CW59" s="185" t="s">
        <v>852</v>
      </c>
      <c r="CX59" s="185" t="s">
        <v>852</v>
      </c>
      <c r="CY59" s="185" t="s">
        <v>2765</v>
      </c>
      <c r="CZ59" s="185" t="s">
        <v>852</v>
      </c>
      <c r="DA59" s="185" t="s">
        <v>852</v>
      </c>
      <c r="DB59" s="185" t="s">
        <v>2765</v>
      </c>
      <c r="DC59" s="185" t="s">
        <v>852</v>
      </c>
      <c r="DD59" s="185" t="s">
        <v>852</v>
      </c>
      <c r="DE59" s="185" t="s">
        <v>2765</v>
      </c>
      <c r="DF59" s="185" t="s">
        <v>852</v>
      </c>
      <c r="DG59" s="185" t="s">
        <v>852</v>
      </c>
      <c r="DH59" s="185" t="s">
        <v>2765</v>
      </c>
      <c r="DI59" s="185" t="s">
        <v>852</v>
      </c>
      <c r="DJ59" s="185" t="s">
        <v>852</v>
      </c>
      <c r="DK59" s="185" t="s">
        <v>2765</v>
      </c>
      <c r="DL59" s="185" t="s">
        <v>852</v>
      </c>
      <c r="DM59" s="185" t="s">
        <v>852</v>
      </c>
      <c r="DN59" s="185" t="s">
        <v>2765</v>
      </c>
      <c r="DO59" s="185" t="s">
        <v>852</v>
      </c>
      <c r="DP59" s="185" t="s">
        <v>852</v>
      </c>
      <c r="DQ59" s="185" t="s">
        <v>2765</v>
      </c>
      <c r="DR59" s="185" t="s">
        <v>852</v>
      </c>
      <c r="DS59" s="185" t="s">
        <v>852</v>
      </c>
      <c r="DT59" s="185" t="s">
        <v>2765</v>
      </c>
      <c r="DU59" s="185" t="s">
        <v>852</v>
      </c>
      <c r="DV59" s="185" t="s">
        <v>852</v>
      </c>
      <c r="DW59" s="185" t="s">
        <v>2765</v>
      </c>
      <c r="DX59" s="185" t="s">
        <v>852</v>
      </c>
      <c r="DY59" s="185" t="s">
        <v>852</v>
      </c>
      <c r="DZ59" s="185" t="s">
        <v>2765</v>
      </c>
      <c r="EA59" s="185" t="s">
        <v>852</v>
      </c>
      <c r="EB59" s="185" t="s">
        <v>852</v>
      </c>
      <c r="EC59" s="185" t="s">
        <v>2765</v>
      </c>
      <c r="ED59" s="185" t="s">
        <v>852</v>
      </c>
      <c r="EE59" s="185" t="s">
        <v>852</v>
      </c>
      <c r="EF59" s="185" t="s">
        <v>2765</v>
      </c>
      <c r="EG59" s="185" t="s">
        <v>852</v>
      </c>
      <c r="EH59" s="185" t="s">
        <v>852</v>
      </c>
      <c r="EI59" s="185" t="s">
        <v>2765</v>
      </c>
      <c r="EJ59" s="185" t="s">
        <v>852</v>
      </c>
      <c r="EK59" s="185" t="s">
        <v>852</v>
      </c>
      <c r="EL59" s="185" t="s">
        <v>2765</v>
      </c>
      <c r="EM59" s="185" t="s">
        <v>852</v>
      </c>
      <c r="EN59" s="185" t="s">
        <v>852</v>
      </c>
      <c r="EO59" s="185" t="s">
        <v>2765</v>
      </c>
      <c r="EP59" s="185" t="s">
        <v>852</v>
      </c>
      <c r="EQ59" s="185" t="s">
        <v>852</v>
      </c>
      <c r="ER59" s="185" t="s">
        <v>2765</v>
      </c>
      <c r="ES59" s="185" t="s">
        <v>852</v>
      </c>
      <c r="ET59" s="185" t="s">
        <v>852</v>
      </c>
    </row>
    <row r="60" spans="1:150" x14ac:dyDescent="0.3">
      <c r="A60" s="1"/>
      <c r="B60" s="184" t="s">
        <v>3083</v>
      </c>
      <c r="C60" s="184" t="s">
        <v>63</v>
      </c>
      <c r="D60" s="184" t="s">
        <v>3074</v>
      </c>
      <c r="E60" s="184" t="s">
        <v>3084</v>
      </c>
      <c r="F60" s="184" t="s">
        <v>3085</v>
      </c>
      <c r="G60" s="185" t="s">
        <v>2765</v>
      </c>
      <c r="H60" s="185" t="s">
        <v>852</v>
      </c>
      <c r="I60" s="185" t="s">
        <v>852</v>
      </c>
      <c r="J60" s="185" t="s">
        <v>2765</v>
      </c>
      <c r="K60" s="185" t="s">
        <v>852</v>
      </c>
      <c r="L60" s="185" t="s">
        <v>852</v>
      </c>
      <c r="M60" s="185" t="s">
        <v>2765</v>
      </c>
      <c r="N60" s="185" t="s">
        <v>852</v>
      </c>
      <c r="O60" s="185" t="s">
        <v>852</v>
      </c>
      <c r="P60" s="185" t="s">
        <v>2765</v>
      </c>
      <c r="Q60" s="185" t="s">
        <v>852</v>
      </c>
      <c r="R60" s="185" t="s">
        <v>852</v>
      </c>
      <c r="S60" s="185" t="s">
        <v>2765</v>
      </c>
      <c r="T60" s="185" t="s">
        <v>852</v>
      </c>
      <c r="U60" s="185" t="s">
        <v>852</v>
      </c>
      <c r="V60" s="185" t="s">
        <v>2765</v>
      </c>
      <c r="W60" s="185" t="s">
        <v>852</v>
      </c>
      <c r="X60" s="185" t="s">
        <v>852</v>
      </c>
      <c r="Y60" s="185" t="s">
        <v>2765</v>
      </c>
      <c r="Z60" s="185" t="s">
        <v>852</v>
      </c>
      <c r="AA60" s="185" t="s">
        <v>852</v>
      </c>
      <c r="AB60" s="185" t="s">
        <v>2765</v>
      </c>
      <c r="AC60" s="185" t="s">
        <v>852</v>
      </c>
      <c r="AD60" s="185" t="s">
        <v>852</v>
      </c>
      <c r="AE60" s="185" t="s">
        <v>2765</v>
      </c>
      <c r="AF60" s="185" t="s">
        <v>852</v>
      </c>
      <c r="AG60" s="185" t="s">
        <v>852</v>
      </c>
      <c r="AH60" s="185" t="s">
        <v>2765</v>
      </c>
      <c r="AI60" s="185" t="s">
        <v>852</v>
      </c>
      <c r="AJ60" s="185" t="s">
        <v>852</v>
      </c>
      <c r="AK60" s="185" t="s">
        <v>2765</v>
      </c>
      <c r="AL60" s="185" t="s">
        <v>852</v>
      </c>
      <c r="AM60" s="185" t="s">
        <v>852</v>
      </c>
      <c r="AN60" s="185" t="s">
        <v>2765</v>
      </c>
      <c r="AO60" s="185" t="s">
        <v>852</v>
      </c>
      <c r="AP60" s="185" t="s">
        <v>852</v>
      </c>
      <c r="AQ60" s="185" t="s">
        <v>2765</v>
      </c>
      <c r="AR60" s="185" t="s">
        <v>852</v>
      </c>
      <c r="AS60" s="185" t="s">
        <v>852</v>
      </c>
      <c r="AT60" s="185" t="s">
        <v>2765</v>
      </c>
      <c r="AU60" s="185" t="s">
        <v>852</v>
      </c>
      <c r="AV60" s="185" t="s">
        <v>852</v>
      </c>
      <c r="AW60" s="185" t="s">
        <v>2765</v>
      </c>
      <c r="AX60" s="185" t="s">
        <v>852</v>
      </c>
      <c r="AY60" s="185" t="s">
        <v>852</v>
      </c>
      <c r="AZ60" s="185" t="s">
        <v>2765</v>
      </c>
      <c r="BA60" s="185" t="s">
        <v>852</v>
      </c>
      <c r="BB60" s="185" t="s">
        <v>852</v>
      </c>
      <c r="BC60" s="185" t="s">
        <v>2765</v>
      </c>
      <c r="BD60" s="185" t="s">
        <v>852</v>
      </c>
      <c r="BE60" s="185" t="s">
        <v>852</v>
      </c>
      <c r="BF60" s="185" t="s">
        <v>2765</v>
      </c>
      <c r="BG60" s="185" t="s">
        <v>852</v>
      </c>
      <c r="BH60" s="185" t="s">
        <v>852</v>
      </c>
      <c r="BI60" s="185" t="s">
        <v>2765</v>
      </c>
      <c r="BJ60" s="185" t="s">
        <v>852</v>
      </c>
      <c r="BK60" s="185" t="s">
        <v>852</v>
      </c>
      <c r="BL60" s="185" t="s">
        <v>2765</v>
      </c>
      <c r="BM60" s="185" t="s">
        <v>852</v>
      </c>
      <c r="BN60" s="185" t="s">
        <v>852</v>
      </c>
      <c r="BO60" s="185" t="s">
        <v>2765</v>
      </c>
      <c r="BP60" s="185" t="s">
        <v>852</v>
      </c>
      <c r="BQ60" s="185" t="s">
        <v>852</v>
      </c>
      <c r="BR60" s="185" t="s">
        <v>2765</v>
      </c>
      <c r="BS60" s="185" t="s">
        <v>852</v>
      </c>
      <c r="BT60" s="185" t="s">
        <v>852</v>
      </c>
      <c r="BU60" s="185" t="s">
        <v>2765</v>
      </c>
      <c r="BV60" s="185" t="s">
        <v>852</v>
      </c>
      <c r="BW60" s="185" t="s">
        <v>852</v>
      </c>
      <c r="BX60" s="185" t="s">
        <v>2765</v>
      </c>
      <c r="BY60" s="185" t="s">
        <v>852</v>
      </c>
      <c r="BZ60" s="185" t="s">
        <v>852</v>
      </c>
      <c r="CA60" s="185" t="s">
        <v>2765</v>
      </c>
      <c r="CB60" s="185" t="s">
        <v>852</v>
      </c>
      <c r="CC60" s="185" t="s">
        <v>852</v>
      </c>
      <c r="CD60" s="185" t="s">
        <v>2765</v>
      </c>
      <c r="CE60" s="185" t="s">
        <v>852</v>
      </c>
      <c r="CF60" s="185" t="s">
        <v>852</v>
      </c>
      <c r="CG60" s="185" t="s">
        <v>2765</v>
      </c>
      <c r="CH60" s="185" t="s">
        <v>852</v>
      </c>
      <c r="CI60" s="185" t="s">
        <v>852</v>
      </c>
      <c r="CJ60" s="185" t="s">
        <v>2765</v>
      </c>
      <c r="CK60" s="185" t="s">
        <v>852</v>
      </c>
      <c r="CL60" s="185" t="s">
        <v>852</v>
      </c>
      <c r="CM60" s="185" t="s">
        <v>2765</v>
      </c>
      <c r="CN60" s="185" t="s">
        <v>852</v>
      </c>
      <c r="CO60" s="185" t="s">
        <v>852</v>
      </c>
      <c r="CP60" s="185" t="s">
        <v>2765</v>
      </c>
      <c r="CQ60" s="185" t="s">
        <v>852</v>
      </c>
      <c r="CR60" s="185" t="s">
        <v>852</v>
      </c>
      <c r="CS60" s="185" t="s">
        <v>2765</v>
      </c>
      <c r="CT60" s="185" t="s">
        <v>852</v>
      </c>
      <c r="CU60" s="185" t="s">
        <v>852</v>
      </c>
      <c r="CV60" s="185" t="s">
        <v>2765</v>
      </c>
      <c r="CW60" s="185" t="s">
        <v>852</v>
      </c>
      <c r="CX60" s="185" t="s">
        <v>852</v>
      </c>
      <c r="CY60" s="185" t="s">
        <v>2765</v>
      </c>
      <c r="CZ60" s="185" t="s">
        <v>852</v>
      </c>
      <c r="DA60" s="185" t="s">
        <v>852</v>
      </c>
      <c r="DB60" s="185" t="s">
        <v>2765</v>
      </c>
      <c r="DC60" s="185" t="s">
        <v>852</v>
      </c>
      <c r="DD60" s="185" t="s">
        <v>852</v>
      </c>
      <c r="DE60" s="185" t="s">
        <v>2765</v>
      </c>
      <c r="DF60" s="185" t="s">
        <v>852</v>
      </c>
      <c r="DG60" s="185" t="s">
        <v>852</v>
      </c>
      <c r="DH60" s="185" t="s">
        <v>2765</v>
      </c>
      <c r="DI60" s="185" t="s">
        <v>852</v>
      </c>
      <c r="DJ60" s="185" t="s">
        <v>852</v>
      </c>
      <c r="DK60" s="185" t="s">
        <v>2765</v>
      </c>
      <c r="DL60" s="185" t="s">
        <v>852</v>
      </c>
      <c r="DM60" s="185" t="s">
        <v>852</v>
      </c>
      <c r="DN60" s="185" t="s">
        <v>2765</v>
      </c>
      <c r="DO60" s="185" t="s">
        <v>852</v>
      </c>
      <c r="DP60" s="185" t="s">
        <v>852</v>
      </c>
      <c r="DQ60" s="185" t="s">
        <v>2765</v>
      </c>
      <c r="DR60" s="185" t="s">
        <v>852</v>
      </c>
      <c r="DS60" s="185" t="s">
        <v>852</v>
      </c>
      <c r="DT60" s="185" t="s">
        <v>2765</v>
      </c>
      <c r="DU60" s="185" t="s">
        <v>852</v>
      </c>
      <c r="DV60" s="185" t="s">
        <v>852</v>
      </c>
      <c r="DW60" s="185" t="s">
        <v>2765</v>
      </c>
      <c r="DX60" s="185" t="s">
        <v>852</v>
      </c>
      <c r="DY60" s="185" t="s">
        <v>852</v>
      </c>
      <c r="DZ60" s="185" t="s">
        <v>2765</v>
      </c>
      <c r="EA60" s="185" t="s">
        <v>852</v>
      </c>
      <c r="EB60" s="185" t="s">
        <v>852</v>
      </c>
      <c r="EC60" s="185" t="s">
        <v>2765</v>
      </c>
      <c r="ED60" s="185" t="s">
        <v>852</v>
      </c>
      <c r="EE60" s="185" t="s">
        <v>852</v>
      </c>
      <c r="EF60" s="185" t="s">
        <v>2765</v>
      </c>
      <c r="EG60" s="185" t="s">
        <v>852</v>
      </c>
      <c r="EH60" s="185" t="s">
        <v>852</v>
      </c>
      <c r="EI60" s="185" t="s">
        <v>2765</v>
      </c>
      <c r="EJ60" s="185" t="s">
        <v>852</v>
      </c>
      <c r="EK60" s="185" t="s">
        <v>852</v>
      </c>
      <c r="EL60" s="185" t="s">
        <v>2765</v>
      </c>
      <c r="EM60" s="185" t="s">
        <v>852</v>
      </c>
      <c r="EN60" s="185" t="s">
        <v>852</v>
      </c>
      <c r="EO60" s="185" t="s">
        <v>2765</v>
      </c>
      <c r="EP60" s="185" t="s">
        <v>852</v>
      </c>
      <c r="EQ60" s="185" t="s">
        <v>852</v>
      </c>
      <c r="ER60" s="185" t="s">
        <v>2765</v>
      </c>
      <c r="ES60" s="185" t="s">
        <v>852</v>
      </c>
      <c r="ET60" s="185" t="s">
        <v>852</v>
      </c>
    </row>
    <row r="61" spans="1:150" x14ac:dyDescent="0.3">
      <c r="A61" s="1"/>
      <c r="B61" s="184" t="s">
        <v>3086</v>
      </c>
      <c r="C61" s="184" t="s">
        <v>63</v>
      </c>
      <c r="D61" s="184" t="s">
        <v>3074</v>
      </c>
      <c r="E61" s="184" t="s">
        <v>3087</v>
      </c>
      <c r="F61" s="184" t="s">
        <v>3088</v>
      </c>
      <c r="G61" s="185" t="s">
        <v>2765</v>
      </c>
      <c r="H61" s="185" t="s">
        <v>2657</v>
      </c>
      <c r="I61" s="185" t="s">
        <v>2657</v>
      </c>
      <c r="J61" s="185" t="s">
        <v>2765</v>
      </c>
      <c r="K61" s="185" t="s">
        <v>2657</v>
      </c>
      <c r="L61" s="185" t="s">
        <v>2657</v>
      </c>
      <c r="M61" s="185" t="s">
        <v>2765</v>
      </c>
      <c r="N61" s="185" t="s">
        <v>2657</v>
      </c>
      <c r="O61" s="185" t="s">
        <v>2657</v>
      </c>
      <c r="P61" s="185" t="s">
        <v>2765</v>
      </c>
      <c r="Q61" s="185" t="s">
        <v>2657</v>
      </c>
      <c r="R61" s="185" t="s">
        <v>2657</v>
      </c>
      <c r="S61" s="185" t="s">
        <v>2765</v>
      </c>
      <c r="T61" s="185" t="s">
        <v>2657</v>
      </c>
      <c r="U61" s="185" t="s">
        <v>2657</v>
      </c>
      <c r="V61" s="185" t="s">
        <v>2765</v>
      </c>
      <c r="W61" s="185" t="s">
        <v>2657</v>
      </c>
      <c r="X61" s="185" t="s">
        <v>2657</v>
      </c>
      <c r="Y61" s="185" t="s">
        <v>2765</v>
      </c>
      <c r="Z61" s="185" t="s">
        <v>2657</v>
      </c>
      <c r="AA61" s="185" t="s">
        <v>2657</v>
      </c>
      <c r="AB61" s="185" t="s">
        <v>2765</v>
      </c>
      <c r="AC61" s="185" t="s">
        <v>2657</v>
      </c>
      <c r="AD61" s="185" t="s">
        <v>2657</v>
      </c>
      <c r="AE61" s="185" t="s">
        <v>2765</v>
      </c>
      <c r="AF61" s="185" t="s">
        <v>2657</v>
      </c>
      <c r="AG61" s="185" t="s">
        <v>2657</v>
      </c>
      <c r="AH61" s="185" t="s">
        <v>2765</v>
      </c>
      <c r="AI61" s="185" t="s">
        <v>2657</v>
      </c>
      <c r="AJ61" s="185" t="s">
        <v>2657</v>
      </c>
      <c r="AK61" s="185" t="s">
        <v>2765</v>
      </c>
      <c r="AL61" s="185" t="s">
        <v>2657</v>
      </c>
      <c r="AM61" s="185" t="s">
        <v>2657</v>
      </c>
      <c r="AN61" s="185" t="s">
        <v>2765</v>
      </c>
      <c r="AO61" s="185" t="s">
        <v>2657</v>
      </c>
      <c r="AP61" s="185" t="s">
        <v>2657</v>
      </c>
      <c r="AQ61" s="185" t="s">
        <v>2765</v>
      </c>
      <c r="AR61" s="185" t="s">
        <v>2657</v>
      </c>
      <c r="AS61" s="185" t="s">
        <v>2657</v>
      </c>
      <c r="AT61" s="185" t="s">
        <v>2765</v>
      </c>
      <c r="AU61" s="185" t="s">
        <v>2657</v>
      </c>
      <c r="AV61" s="185" t="s">
        <v>2657</v>
      </c>
      <c r="AW61" s="185" t="s">
        <v>2765</v>
      </c>
      <c r="AX61" s="185" t="s">
        <v>2657</v>
      </c>
      <c r="AY61" s="185" t="s">
        <v>2657</v>
      </c>
      <c r="AZ61" s="185" t="s">
        <v>2765</v>
      </c>
      <c r="BA61" s="185" t="s">
        <v>2657</v>
      </c>
      <c r="BB61" s="185" t="s">
        <v>2657</v>
      </c>
      <c r="BC61" s="185" t="s">
        <v>2765</v>
      </c>
      <c r="BD61" s="185" t="s">
        <v>2657</v>
      </c>
      <c r="BE61" s="185" t="s">
        <v>2657</v>
      </c>
      <c r="BF61" s="185" t="s">
        <v>2765</v>
      </c>
      <c r="BG61" s="185" t="s">
        <v>2657</v>
      </c>
      <c r="BH61" s="185" t="s">
        <v>2657</v>
      </c>
      <c r="BI61" s="185" t="s">
        <v>2765</v>
      </c>
      <c r="BJ61" s="185" t="s">
        <v>2657</v>
      </c>
      <c r="BK61" s="185" t="s">
        <v>2657</v>
      </c>
      <c r="BL61" s="185" t="s">
        <v>2765</v>
      </c>
      <c r="BM61" s="185" t="s">
        <v>2657</v>
      </c>
      <c r="BN61" s="185" t="s">
        <v>2657</v>
      </c>
      <c r="BO61" s="185" t="s">
        <v>2765</v>
      </c>
      <c r="BP61" s="185" t="s">
        <v>2657</v>
      </c>
      <c r="BQ61" s="185" t="s">
        <v>2657</v>
      </c>
      <c r="BR61" s="185" t="s">
        <v>2765</v>
      </c>
      <c r="BS61" s="185" t="s">
        <v>2657</v>
      </c>
      <c r="BT61" s="185" t="s">
        <v>2657</v>
      </c>
      <c r="BU61" s="185" t="s">
        <v>2765</v>
      </c>
      <c r="BV61" s="185" t="s">
        <v>2657</v>
      </c>
      <c r="BW61" s="185" t="s">
        <v>2657</v>
      </c>
      <c r="BX61" s="185" t="s">
        <v>2765</v>
      </c>
      <c r="BY61" s="185" t="s">
        <v>2657</v>
      </c>
      <c r="BZ61" s="185" t="s">
        <v>2657</v>
      </c>
      <c r="CA61" s="185" t="s">
        <v>2765</v>
      </c>
      <c r="CB61" s="185" t="s">
        <v>2657</v>
      </c>
      <c r="CC61" s="185" t="s">
        <v>2657</v>
      </c>
      <c r="CD61" s="185" t="s">
        <v>2765</v>
      </c>
      <c r="CE61" s="185" t="s">
        <v>2657</v>
      </c>
      <c r="CF61" s="185" t="s">
        <v>2657</v>
      </c>
      <c r="CG61" s="185" t="s">
        <v>2765</v>
      </c>
      <c r="CH61" s="185" t="s">
        <v>2657</v>
      </c>
      <c r="CI61" s="185" t="s">
        <v>2657</v>
      </c>
      <c r="CJ61" s="185" t="s">
        <v>2765</v>
      </c>
      <c r="CK61" s="185" t="s">
        <v>2657</v>
      </c>
      <c r="CL61" s="185" t="s">
        <v>2657</v>
      </c>
      <c r="CM61" s="185" t="s">
        <v>2765</v>
      </c>
      <c r="CN61" s="185" t="s">
        <v>2657</v>
      </c>
      <c r="CO61" s="185" t="s">
        <v>2657</v>
      </c>
      <c r="CP61" s="185" t="s">
        <v>2765</v>
      </c>
      <c r="CQ61" s="185" t="s">
        <v>2657</v>
      </c>
      <c r="CR61" s="185" t="s">
        <v>2657</v>
      </c>
      <c r="CS61" s="185" t="s">
        <v>2765</v>
      </c>
      <c r="CT61" s="185" t="s">
        <v>2657</v>
      </c>
      <c r="CU61" s="185" t="s">
        <v>2657</v>
      </c>
      <c r="CV61" s="185" t="s">
        <v>2765</v>
      </c>
      <c r="CW61" s="185" t="s">
        <v>2657</v>
      </c>
      <c r="CX61" s="185" t="s">
        <v>2657</v>
      </c>
      <c r="CY61" s="185" t="s">
        <v>2765</v>
      </c>
      <c r="CZ61" s="185" t="s">
        <v>2657</v>
      </c>
      <c r="DA61" s="185" t="s">
        <v>2657</v>
      </c>
      <c r="DB61" s="185" t="s">
        <v>2765</v>
      </c>
      <c r="DC61" s="185" t="s">
        <v>2657</v>
      </c>
      <c r="DD61" s="185" t="s">
        <v>2657</v>
      </c>
      <c r="DE61" s="185" t="s">
        <v>2765</v>
      </c>
      <c r="DF61" s="185" t="s">
        <v>2657</v>
      </c>
      <c r="DG61" s="185" t="s">
        <v>2657</v>
      </c>
      <c r="DH61" s="185" t="s">
        <v>2765</v>
      </c>
      <c r="DI61" s="185" t="s">
        <v>2657</v>
      </c>
      <c r="DJ61" s="185" t="s">
        <v>2657</v>
      </c>
      <c r="DK61" s="185" t="s">
        <v>2765</v>
      </c>
      <c r="DL61" s="185" t="s">
        <v>2657</v>
      </c>
      <c r="DM61" s="185" t="s">
        <v>2657</v>
      </c>
      <c r="DN61" s="185" t="s">
        <v>2765</v>
      </c>
      <c r="DO61" s="185" t="s">
        <v>2657</v>
      </c>
      <c r="DP61" s="185" t="s">
        <v>2657</v>
      </c>
      <c r="DQ61" s="185" t="s">
        <v>2765</v>
      </c>
      <c r="DR61" s="185" t="s">
        <v>2657</v>
      </c>
      <c r="DS61" s="185" t="s">
        <v>2657</v>
      </c>
      <c r="DT61" s="185" t="s">
        <v>2765</v>
      </c>
      <c r="DU61" s="185" t="s">
        <v>2657</v>
      </c>
      <c r="DV61" s="185" t="s">
        <v>2657</v>
      </c>
      <c r="DW61" s="185" t="s">
        <v>2765</v>
      </c>
      <c r="DX61" s="185" t="s">
        <v>2657</v>
      </c>
      <c r="DY61" s="185" t="s">
        <v>2657</v>
      </c>
      <c r="DZ61" s="185" t="s">
        <v>2765</v>
      </c>
      <c r="EA61" s="185" t="s">
        <v>2657</v>
      </c>
      <c r="EB61" s="185" t="s">
        <v>2657</v>
      </c>
      <c r="EC61" s="185" t="s">
        <v>2765</v>
      </c>
      <c r="ED61" s="185" t="s">
        <v>2657</v>
      </c>
      <c r="EE61" s="185" t="s">
        <v>2657</v>
      </c>
      <c r="EF61" s="185" t="s">
        <v>2765</v>
      </c>
      <c r="EG61" s="185" t="s">
        <v>2657</v>
      </c>
      <c r="EH61" s="185" t="s">
        <v>2657</v>
      </c>
      <c r="EI61" s="185" t="s">
        <v>2765</v>
      </c>
      <c r="EJ61" s="185" t="s">
        <v>2657</v>
      </c>
      <c r="EK61" s="185" t="s">
        <v>2657</v>
      </c>
      <c r="EL61" s="185" t="s">
        <v>2765</v>
      </c>
      <c r="EM61" s="185" t="s">
        <v>2657</v>
      </c>
      <c r="EN61" s="185" t="s">
        <v>2657</v>
      </c>
      <c r="EO61" s="185" t="s">
        <v>2765</v>
      </c>
      <c r="EP61" s="185" t="s">
        <v>2657</v>
      </c>
      <c r="EQ61" s="185" t="s">
        <v>2657</v>
      </c>
      <c r="ER61" s="185" t="s">
        <v>2765</v>
      </c>
      <c r="ES61" s="185" t="s">
        <v>2657</v>
      </c>
      <c r="ET61" s="185" t="s">
        <v>2657</v>
      </c>
    </row>
    <row r="62" spans="1:150" x14ac:dyDescent="0.3">
      <c r="A62" s="1"/>
      <c r="B62" s="183" t="s">
        <v>3089</v>
      </c>
      <c r="C62" s="183" t="s">
        <v>79</v>
      </c>
      <c r="D62" s="183" t="s">
        <v>894</v>
      </c>
      <c r="E62" s="183" t="s">
        <v>3090</v>
      </c>
      <c r="F62" s="183" t="s">
        <v>3091</v>
      </c>
      <c r="G62" s="183" t="s">
        <v>2765</v>
      </c>
      <c r="H62" s="183" t="s">
        <v>2657</v>
      </c>
      <c r="I62" s="183" t="s">
        <v>2657</v>
      </c>
      <c r="J62" s="183" t="s">
        <v>2765</v>
      </c>
      <c r="K62" s="183" t="s">
        <v>2657</v>
      </c>
      <c r="L62" s="183" t="s">
        <v>2657</v>
      </c>
      <c r="M62" s="183" t="s">
        <v>2765</v>
      </c>
      <c r="N62" s="183" t="s">
        <v>2657</v>
      </c>
      <c r="O62" s="183" t="s">
        <v>2657</v>
      </c>
      <c r="P62" s="183" t="s">
        <v>2765</v>
      </c>
      <c r="Q62" s="183" t="s">
        <v>2657</v>
      </c>
      <c r="R62" s="183" t="s">
        <v>2657</v>
      </c>
      <c r="S62" s="183" t="s">
        <v>2765</v>
      </c>
      <c r="T62" s="183" t="s">
        <v>2657</v>
      </c>
      <c r="U62" s="183" t="s">
        <v>2657</v>
      </c>
      <c r="V62" s="183" t="s">
        <v>2765</v>
      </c>
      <c r="W62" s="183" t="s">
        <v>2657</v>
      </c>
      <c r="X62" s="183" t="s">
        <v>2657</v>
      </c>
      <c r="Y62" s="183" t="s">
        <v>2765</v>
      </c>
      <c r="Z62" s="183" t="s">
        <v>2657</v>
      </c>
      <c r="AA62" s="183" t="s">
        <v>2657</v>
      </c>
      <c r="AB62" s="183" t="s">
        <v>2765</v>
      </c>
      <c r="AC62" s="183" t="s">
        <v>2657</v>
      </c>
      <c r="AD62" s="183" t="s">
        <v>2657</v>
      </c>
      <c r="AE62" s="183" t="s">
        <v>2765</v>
      </c>
      <c r="AF62" s="183" t="s">
        <v>2657</v>
      </c>
      <c r="AG62" s="183" t="s">
        <v>2657</v>
      </c>
      <c r="AH62" s="183" t="s">
        <v>2765</v>
      </c>
      <c r="AI62" s="183" t="s">
        <v>2657</v>
      </c>
      <c r="AJ62" s="183" t="s">
        <v>2657</v>
      </c>
      <c r="AK62" s="183" t="s">
        <v>2765</v>
      </c>
      <c r="AL62" s="183" t="s">
        <v>2657</v>
      </c>
      <c r="AM62" s="183" t="s">
        <v>2657</v>
      </c>
      <c r="AN62" s="183" t="s">
        <v>2765</v>
      </c>
      <c r="AO62" s="183" t="s">
        <v>2657</v>
      </c>
      <c r="AP62" s="183" t="s">
        <v>2657</v>
      </c>
      <c r="AQ62" s="183" t="s">
        <v>2765</v>
      </c>
      <c r="AR62" s="183" t="s">
        <v>2657</v>
      </c>
      <c r="AS62" s="183" t="s">
        <v>2657</v>
      </c>
      <c r="AT62" s="183" t="s">
        <v>2765</v>
      </c>
      <c r="AU62" s="183" t="s">
        <v>2657</v>
      </c>
      <c r="AV62" s="183" t="s">
        <v>2657</v>
      </c>
      <c r="AW62" s="183" t="s">
        <v>2765</v>
      </c>
      <c r="AX62" s="183" t="s">
        <v>2657</v>
      </c>
      <c r="AY62" s="183" t="s">
        <v>2657</v>
      </c>
      <c r="AZ62" s="183" t="s">
        <v>2765</v>
      </c>
      <c r="BA62" s="183" t="s">
        <v>2657</v>
      </c>
      <c r="BB62" s="183" t="s">
        <v>2657</v>
      </c>
      <c r="BC62" s="183" t="s">
        <v>2765</v>
      </c>
      <c r="BD62" s="183" t="s">
        <v>2657</v>
      </c>
      <c r="BE62" s="183" t="s">
        <v>2657</v>
      </c>
      <c r="BF62" s="183" t="s">
        <v>2765</v>
      </c>
      <c r="BG62" s="183" t="s">
        <v>2657</v>
      </c>
      <c r="BH62" s="183" t="s">
        <v>2657</v>
      </c>
      <c r="BI62" s="183" t="s">
        <v>2765</v>
      </c>
      <c r="BJ62" s="183" t="s">
        <v>2657</v>
      </c>
      <c r="BK62" s="183" t="s">
        <v>2657</v>
      </c>
      <c r="BL62" s="183" t="s">
        <v>2765</v>
      </c>
      <c r="BM62" s="183" t="s">
        <v>2657</v>
      </c>
      <c r="BN62" s="183" t="s">
        <v>2657</v>
      </c>
      <c r="BO62" s="183" t="s">
        <v>2765</v>
      </c>
      <c r="BP62" s="183" t="s">
        <v>2657</v>
      </c>
      <c r="BQ62" s="183" t="s">
        <v>2657</v>
      </c>
      <c r="BR62" s="183" t="s">
        <v>2765</v>
      </c>
      <c r="BS62" s="183" t="s">
        <v>2657</v>
      </c>
      <c r="BT62" s="183" t="s">
        <v>2657</v>
      </c>
      <c r="BU62" s="183" t="s">
        <v>2765</v>
      </c>
      <c r="BV62" s="183" t="s">
        <v>2657</v>
      </c>
      <c r="BW62" s="183" t="s">
        <v>2657</v>
      </c>
      <c r="BX62" s="183" t="s">
        <v>2765</v>
      </c>
      <c r="BY62" s="183" t="s">
        <v>2657</v>
      </c>
      <c r="BZ62" s="183" t="s">
        <v>2657</v>
      </c>
      <c r="CA62" s="183" t="s">
        <v>2765</v>
      </c>
      <c r="CB62" s="183" t="s">
        <v>2657</v>
      </c>
      <c r="CC62" s="183" t="s">
        <v>2657</v>
      </c>
      <c r="CD62" s="183" t="s">
        <v>2765</v>
      </c>
      <c r="CE62" s="183" t="s">
        <v>2657</v>
      </c>
      <c r="CF62" s="183" t="s">
        <v>2657</v>
      </c>
      <c r="CG62" s="183" t="s">
        <v>2765</v>
      </c>
      <c r="CH62" s="183" t="s">
        <v>2657</v>
      </c>
      <c r="CI62" s="183" t="s">
        <v>2657</v>
      </c>
      <c r="CJ62" s="183" t="s">
        <v>2765</v>
      </c>
      <c r="CK62" s="183" t="s">
        <v>2657</v>
      </c>
      <c r="CL62" s="183" t="s">
        <v>2657</v>
      </c>
      <c r="CM62" s="183" t="s">
        <v>2765</v>
      </c>
      <c r="CN62" s="183" t="s">
        <v>2657</v>
      </c>
      <c r="CO62" s="183" t="s">
        <v>2657</v>
      </c>
      <c r="CP62" s="183" t="s">
        <v>2765</v>
      </c>
      <c r="CQ62" s="183" t="s">
        <v>2657</v>
      </c>
      <c r="CR62" s="183" t="s">
        <v>2657</v>
      </c>
      <c r="CS62" s="183" t="s">
        <v>2765</v>
      </c>
      <c r="CT62" s="183" t="s">
        <v>2657</v>
      </c>
      <c r="CU62" s="183" t="s">
        <v>2657</v>
      </c>
      <c r="CV62" s="183" t="s">
        <v>2765</v>
      </c>
      <c r="CW62" s="183" t="s">
        <v>2657</v>
      </c>
      <c r="CX62" s="183" t="s">
        <v>2657</v>
      </c>
      <c r="CY62" s="183" t="s">
        <v>2765</v>
      </c>
      <c r="CZ62" s="183" t="s">
        <v>2657</v>
      </c>
      <c r="DA62" s="183" t="s">
        <v>2657</v>
      </c>
      <c r="DB62" s="183" t="s">
        <v>2765</v>
      </c>
      <c r="DC62" s="183" t="s">
        <v>2657</v>
      </c>
      <c r="DD62" s="183" t="s">
        <v>2657</v>
      </c>
      <c r="DE62" s="183" t="s">
        <v>2765</v>
      </c>
      <c r="DF62" s="183" t="s">
        <v>2657</v>
      </c>
      <c r="DG62" s="183" t="s">
        <v>2657</v>
      </c>
      <c r="DH62" s="183" t="s">
        <v>2765</v>
      </c>
      <c r="DI62" s="183" t="s">
        <v>2657</v>
      </c>
      <c r="DJ62" s="183" t="s">
        <v>2657</v>
      </c>
      <c r="DK62" s="183" t="s">
        <v>2765</v>
      </c>
      <c r="DL62" s="183" t="s">
        <v>2657</v>
      </c>
      <c r="DM62" s="183" t="s">
        <v>2657</v>
      </c>
      <c r="DN62" s="183" t="s">
        <v>2765</v>
      </c>
      <c r="DO62" s="183" t="s">
        <v>2657</v>
      </c>
      <c r="DP62" s="183" t="s">
        <v>2657</v>
      </c>
      <c r="DQ62" s="183" t="s">
        <v>2765</v>
      </c>
      <c r="DR62" s="183" t="s">
        <v>2657</v>
      </c>
      <c r="DS62" s="183" t="s">
        <v>2657</v>
      </c>
      <c r="DT62" s="183" t="s">
        <v>2765</v>
      </c>
      <c r="DU62" s="183" t="s">
        <v>2657</v>
      </c>
      <c r="DV62" s="183" t="s">
        <v>2657</v>
      </c>
      <c r="DW62" s="183" t="s">
        <v>2765</v>
      </c>
      <c r="DX62" s="183" t="s">
        <v>2657</v>
      </c>
      <c r="DY62" s="183" t="s">
        <v>2657</v>
      </c>
      <c r="DZ62" s="183" t="s">
        <v>2765</v>
      </c>
      <c r="EA62" s="183" t="s">
        <v>2657</v>
      </c>
      <c r="EB62" s="183" t="s">
        <v>2657</v>
      </c>
      <c r="EC62" s="183" t="s">
        <v>2765</v>
      </c>
      <c r="ED62" s="183" t="s">
        <v>2657</v>
      </c>
      <c r="EE62" s="183" t="s">
        <v>2657</v>
      </c>
      <c r="EF62" s="183" t="s">
        <v>2765</v>
      </c>
      <c r="EG62" s="183" t="s">
        <v>2657</v>
      </c>
      <c r="EH62" s="183" t="s">
        <v>2657</v>
      </c>
      <c r="EI62" s="183" t="s">
        <v>2765</v>
      </c>
      <c r="EJ62" s="183" t="s">
        <v>2657</v>
      </c>
      <c r="EK62" s="183" t="s">
        <v>2657</v>
      </c>
      <c r="EL62" s="183" t="s">
        <v>2765</v>
      </c>
      <c r="EM62" s="183" t="s">
        <v>2657</v>
      </c>
      <c r="EN62" s="183" t="s">
        <v>2657</v>
      </c>
      <c r="EO62" s="183" t="s">
        <v>2765</v>
      </c>
      <c r="EP62" s="183" t="s">
        <v>2657</v>
      </c>
      <c r="EQ62" s="183" t="s">
        <v>2657</v>
      </c>
      <c r="ER62" s="183" t="s">
        <v>2765</v>
      </c>
      <c r="ES62" s="183" t="s">
        <v>2657</v>
      </c>
      <c r="ET62" s="183" t="s">
        <v>2657</v>
      </c>
    </row>
    <row r="63" spans="1:150" x14ac:dyDescent="0.3">
      <c r="A63" s="1"/>
      <c r="B63" s="184" t="s">
        <v>3092</v>
      </c>
      <c r="C63" s="184" t="s">
        <v>79</v>
      </c>
      <c r="D63" s="184" t="s">
        <v>894</v>
      </c>
      <c r="E63" s="184" t="s">
        <v>3093</v>
      </c>
      <c r="F63" s="184" t="s">
        <v>3094</v>
      </c>
      <c r="G63" s="185" t="s">
        <v>2765</v>
      </c>
      <c r="H63" s="185" t="s">
        <v>2657</v>
      </c>
      <c r="I63" s="185" t="s">
        <v>2657</v>
      </c>
      <c r="J63" s="185" t="s">
        <v>2765</v>
      </c>
      <c r="K63" s="185" t="s">
        <v>2657</v>
      </c>
      <c r="L63" s="185" t="s">
        <v>2657</v>
      </c>
      <c r="M63" s="185" t="s">
        <v>2765</v>
      </c>
      <c r="N63" s="185" t="s">
        <v>2657</v>
      </c>
      <c r="O63" s="185" t="s">
        <v>2657</v>
      </c>
      <c r="P63" s="185" t="s">
        <v>2765</v>
      </c>
      <c r="Q63" s="185" t="s">
        <v>2657</v>
      </c>
      <c r="R63" s="185" t="s">
        <v>2657</v>
      </c>
      <c r="S63" s="185" t="s">
        <v>2765</v>
      </c>
      <c r="T63" s="185" t="s">
        <v>2657</v>
      </c>
      <c r="U63" s="185" t="s">
        <v>2657</v>
      </c>
      <c r="V63" s="185" t="s">
        <v>2765</v>
      </c>
      <c r="W63" s="185" t="s">
        <v>2657</v>
      </c>
      <c r="X63" s="185" t="s">
        <v>2657</v>
      </c>
      <c r="Y63" s="185" t="s">
        <v>2765</v>
      </c>
      <c r="Z63" s="185" t="s">
        <v>2657</v>
      </c>
      <c r="AA63" s="185" t="s">
        <v>2657</v>
      </c>
      <c r="AB63" s="185" t="s">
        <v>2765</v>
      </c>
      <c r="AC63" s="185" t="s">
        <v>2657</v>
      </c>
      <c r="AD63" s="185" t="s">
        <v>2657</v>
      </c>
      <c r="AE63" s="185" t="s">
        <v>2765</v>
      </c>
      <c r="AF63" s="185" t="s">
        <v>2657</v>
      </c>
      <c r="AG63" s="185" t="s">
        <v>2657</v>
      </c>
      <c r="AH63" s="185" t="s">
        <v>2765</v>
      </c>
      <c r="AI63" s="185" t="s">
        <v>2657</v>
      </c>
      <c r="AJ63" s="185" t="s">
        <v>2657</v>
      </c>
      <c r="AK63" s="185" t="s">
        <v>2765</v>
      </c>
      <c r="AL63" s="185" t="s">
        <v>2657</v>
      </c>
      <c r="AM63" s="185" t="s">
        <v>2657</v>
      </c>
      <c r="AN63" s="185" t="s">
        <v>2765</v>
      </c>
      <c r="AO63" s="185" t="s">
        <v>2657</v>
      </c>
      <c r="AP63" s="185" t="s">
        <v>2657</v>
      </c>
      <c r="AQ63" s="185" t="s">
        <v>2765</v>
      </c>
      <c r="AR63" s="185" t="s">
        <v>2657</v>
      </c>
      <c r="AS63" s="185" t="s">
        <v>2657</v>
      </c>
      <c r="AT63" s="185" t="s">
        <v>2765</v>
      </c>
      <c r="AU63" s="185" t="s">
        <v>2657</v>
      </c>
      <c r="AV63" s="185" t="s">
        <v>2657</v>
      </c>
      <c r="AW63" s="185" t="s">
        <v>2765</v>
      </c>
      <c r="AX63" s="185" t="s">
        <v>2657</v>
      </c>
      <c r="AY63" s="185" t="s">
        <v>2657</v>
      </c>
      <c r="AZ63" s="185" t="s">
        <v>2765</v>
      </c>
      <c r="BA63" s="185" t="s">
        <v>2657</v>
      </c>
      <c r="BB63" s="185" t="s">
        <v>2657</v>
      </c>
      <c r="BC63" s="185" t="s">
        <v>2765</v>
      </c>
      <c r="BD63" s="185" t="s">
        <v>2657</v>
      </c>
      <c r="BE63" s="185" t="s">
        <v>2657</v>
      </c>
      <c r="BF63" s="185" t="s">
        <v>2765</v>
      </c>
      <c r="BG63" s="185" t="s">
        <v>2657</v>
      </c>
      <c r="BH63" s="185" t="s">
        <v>2657</v>
      </c>
      <c r="BI63" s="185" t="s">
        <v>2765</v>
      </c>
      <c r="BJ63" s="185" t="s">
        <v>2657</v>
      </c>
      <c r="BK63" s="185" t="s">
        <v>2657</v>
      </c>
      <c r="BL63" s="185" t="s">
        <v>2765</v>
      </c>
      <c r="BM63" s="185" t="s">
        <v>2657</v>
      </c>
      <c r="BN63" s="185" t="s">
        <v>2657</v>
      </c>
      <c r="BO63" s="185" t="s">
        <v>2765</v>
      </c>
      <c r="BP63" s="185" t="s">
        <v>2657</v>
      </c>
      <c r="BQ63" s="185" t="s">
        <v>2657</v>
      </c>
      <c r="BR63" s="185" t="s">
        <v>2765</v>
      </c>
      <c r="BS63" s="185" t="s">
        <v>2657</v>
      </c>
      <c r="BT63" s="185" t="s">
        <v>2657</v>
      </c>
      <c r="BU63" s="185" t="s">
        <v>2765</v>
      </c>
      <c r="BV63" s="185" t="s">
        <v>2657</v>
      </c>
      <c r="BW63" s="185" t="s">
        <v>2657</v>
      </c>
      <c r="BX63" s="185" t="s">
        <v>2765</v>
      </c>
      <c r="BY63" s="185" t="s">
        <v>2657</v>
      </c>
      <c r="BZ63" s="185" t="s">
        <v>2657</v>
      </c>
      <c r="CA63" s="185" t="s">
        <v>2765</v>
      </c>
      <c r="CB63" s="185" t="s">
        <v>2657</v>
      </c>
      <c r="CC63" s="185" t="s">
        <v>2657</v>
      </c>
      <c r="CD63" s="185" t="s">
        <v>2765</v>
      </c>
      <c r="CE63" s="185" t="s">
        <v>2657</v>
      </c>
      <c r="CF63" s="185" t="s">
        <v>2657</v>
      </c>
      <c r="CG63" s="185" t="s">
        <v>2765</v>
      </c>
      <c r="CH63" s="185" t="s">
        <v>2657</v>
      </c>
      <c r="CI63" s="185" t="s">
        <v>2657</v>
      </c>
      <c r="CJ63" s="185" t="s">
        <v>2765</v>
      </c>
      <c r="CK63" s="185" t="s">
        <v>2657</v>
      </c>
      <c r="CL63" s="185" t="s">
        <v>2657</v>
      </c>
      <c r="CM63" s="185" t="s">
        <v>2765</v>
      </c>
      <c r="CN63" s="185" t="s">
        <v>2657</v>
      </c>
      <c r="CO63" s="185" t="s">
        <v>2657</v>
      </c>
      <c r="CP63" s="185" t="s">
        <v>2765</v>
      </c>
      <c r="CQ63" s="185" t="s">
        <v>2657</v>
      </c>
      <c r="CR63" s="185" t="s">
        <v>2657</v>
      </c>
      <c r="CS63" s="185" t="s">
        <v>2765</v>
      </c>
      <c r="CT63" s="185" t="s">
        <v>2657</v>
      </c>
      <c r="CU63" s="185" t="s">
        <v>2657</v>
      </c>
      <c r="CV63" s="185" t="s">
        <v>2765</v>
      </c>
      <c r="CW63" s="185" t="s">
        <v>2657</v>
      </c>
      <c r="CX63" s="185" t="s">
        <v>2657</v>
      </c>
      <c r="CY63" s="185" t="s">
        <v>2765</v>
      </c>
      <c r="CZ63" s="185" t="s">
        <v>2657</v>
      </c>
      <c r="DA63" s="185" t="s">
        <v>2657</v>
      </c>
      <c r="DB63" s="185" t="s">
        <v>2765</v>
      </c>
      <c r="DC63" s="185" t="s">
        <v>2657</v>
      </c>
      <c r="DD63" s="185" t="s">
        <v>2657</v>
      </c>
      <c r="DE63" s="185" t="s">
        <v>2765</v>
      </c>
      <c r="DF63" s="185" t="s">
        <v>2657</v>
      </c>
      <c r="DG63" s="185" t="s">
        <v>2657</v>
      </c>
      <c r="DH63" s="185" t="s">
        <v>2765</v>
      </c>
      <c r="DI63" s="185" t="s">
        <v>2657</v>
      </c>
      <c r="DJ63" s="185" t="s">
        <v>2657</v>
      </c>
      <c r="DK63" s="185" t="s">
        <v>2765</v>
      </c>
      <c r="DL63" s="185" t="s">
        <v>2657</v>
      </c>
      <c r="DM63" s="185" t="s">
        <v>2657</v>
      </c>
      <c r="DN63" s="185" t="s">
        <v>2765</v>
      </c>
      <c r="DO63" s="185" t="s">
        <v>2657</v>
      </c>
      <c r="DP63" s="185" t="s">
        <v>2657</v>
      </c>
      <c r="DQ63" s="185" t="s">
        <v>2765</v>
      </c>
      <c r="DR63" s="185" t="s">
        <v>2657</v>
      </c>
      <c r="DS63" s="185" t="s">
        <v>2657</v>
      </c>
      <c r="DT63" s="185" t="s">
        <v>2765</v>
      </c>
      <c r="DU63" s="185" t="s">
        <v>2657</v>
      </c>
      <c r="DV63" s="185" t="s">
        <v>2657</v>
      </c>
      <c r="DW63" s="185" t="s">
        <v>2765</v>
      </c>
      <c r="DX63" s="185" t="s">
        <v>2657</v>
      </c>
      <c r="DY63" s="185" t="s">
        <v>2657</v>
      </c>
      <c r="DZ63" s="185" t="s">
        <v>2765</v>
      </c>
      <c r="EA63" s="185" t="s">
        <v>2657</v>
      </c>
      <c r="EB63" s="185" t="s">
        <v>2657</v>
      </c>
      <c r="EC63" s="185" t="s">
        <v>2765</v>
      </c>
      <c r="ED63" s="185" t="s">
        <v>2657</v>
      </c>
      <c r="EE63" s="185" t="s">
        <v>2657</v>
      </c>
      <c r="EF63" s="185" t="s">
        <v>2765</v>
      </c>
      <c r="EG63" s="185" t="s">
        <v>2657</v>
      </c>
      <c r="EH63" s="185" t="s">
        <v>2657</v>
      </c>
      <c r="EI63" s="185" t="s">
        <v>2765</v>
      </c>
      <c r="EJ63" s="185" t="s">
        <v>2657</v>
      </c>
      <c r="EK63" s="185" t="s">
        <v>2657</v>
      </c>
      <c r="EL63" s="185" t="s">
        <v>2765</v>
      </c>
      <c r="EM63" s="185" t="s">
        <v>2657</v>
      </c>
      <c r="EN63" s="185" t="s">
        <v>2657</v>
      </c>
      <c r="EO63" s="185" t="s">
        <v>2765</v>
      </c>
      <c r="EP63" s="185" t="s">
        <v>2657</v>
      </c>
      <c r="EQ63" s="185" t="s">
        <v>2657</v>
      </c>
      <c r="ER63" s="185" t="s">
        <v>2765</v>
      </c>
      <c r="ES63" s="185" t="s">
        <v>2657</v>
      </c>
      <c r="ET63" s="185" t="s">
        <v>2657</v>
      </c>
    </row>
    <row r="64" spans="1:150" x14ac:dyDescent="0.3">
      <c r="A64" s="1"/>
      <c r="B64" s="184" t="s">
        <v>3095</v>
      </c>
      <c r="C64" s="184" t="s">
        <v>79</v>
      </c>
      <c r="D64" s="184" t="s">
        <v>894</v>
      </c>
      <c r="E64" s="184" t="s">
        <v>3096</v>
      </c>
      <c r="F64" s="184" t="s">
        <v>3097</v>
      </c>
      <c r="G64" s="185" t="s">
        <v>2765</v>
      </c>
      <c r="H64" s="185" t="s">
        <v>2657</v>
      </c>
      <c r="I64" s="185" t="s">
        <v>2657</v>
      </c>
      <c r="J64" s="185" t="s">
        <v>2765</v>
      </c>
      <c r="K64" s="185" t="s">
        <v>2657</v>
      </c>
      <c r="L64" s="185" t="s">
        <v>2657</v>
      </c>
      <c r="M64" s="185" t="s">
        <v>2765</v>
      </c>
      <c r="N64" s="185" t="s">
        <v>2657</v>
      </c>
      <c r="O64" s="185" t="s">
        <v>2657</v>
      </c>
      <c r="P64" s="185" t="s">
        <v>2765</v>
      </c>
      <c r="Q64" s="185" t="s">
        <v>2657</v>
      </c>
      <c r="R64" s="185" t="s">
        <v>2657</v>
      </c>
      <c r="S64" s="185" t="s">
        <v>2765</v>
      </c>
      <c r="T64" s="185" t="s">
        <v>2657</v>
      </c>
      <c r="U64" s="185" t="s">
        <v>2657</v>
      </c>
      <c r="V64" s="185" t="s">
        <v>2765</v>
      </c>
      <c r="W64" s="185" t="s">
        <v>2657</v>
      </c>
      <c r="X64" s="185" t="s">
        <v>2657</v>
      </c>
      <c r="Y64" s="185" t="s">
        <v>2765</v>
      </c>
      <c r="Z64" s="185" t="s">
        <v>2657</v>
      </c>
      <c r="AA64" s="185" t="s">
        <v>2657</v>
      </c>
      <c r="AB64" s="185" t="s">
        <v>2765</v>
      </c>
      <c r="AC64" s="185" t="s">
        <v>2657</v>
      </c>
      <c r="AD64" s="185" t="s">
        <v>2657</v>
      </c>
      <c r="AE64" s="185" t="s">
        <v>2765</v>
      </c>
      <c r="AF64" s="185" t="s">
        <v>2657</v>
      </c>
      <c r="AG64" s="185" t="s">
        <v>2657</v>
      </c>
      <c r="AH64" s="185" t="s">
        <v>2765</v>
      </c>
      <c r="AI64" s="185" t="s">
        <v>2657</v>
      </c>
      <c r="AJ64" s="185" t="s">
        <v>2657</v>
      </c>
      <c r="AK64" s="185" t="s">
        <v>2765</v>
      </c>
      <c r="AL64" s="185" t="s">
        <v>2657</v>
      </c>
      <c r="AM64" s="185" t="s">
        <v>2657</v>
      </c>
      <c r="AN64" s="185" t="s">
        <v>2765</v>
      </c>
      <c r="AO64" s="185" t="s">
        <v>2657</v>
      </c>
      <c r="AP64" s="185" t="s">
        <v>2657</v>
      </c>
      <c r="AQ64" s="185" t="s">
        <v>2765</v>
      </c>
      <c r="AR64" s="185" t="s">
        <v>2657</v>
      </c>
      <c r="AS64" s="185" t="s">
        <v>2657</v>
      </c>
      <c r="AT64" s="185" t="s">
        <v>2765</v>
      </c>
      <c r="AU64" s="185" t="s">
        <v>2657</v>
      </c>
      <c r="AV64" s="185" t="s">
        <v>2657</v>
      </c>
      <c r="AW64" s="185" t="s">
        <v>2765</v>
      </c>
      <c r="AX64" s="185" t="s">
        <v>2657</v>
      </c>
      <c r="AY64" s="185" t="s">
        <v>2657</v>
      </c>
      <c r="AZ64" s="185" t="s">
        <v>2765</v>
      </c>
      <c r="BA64" s="185" t="s">
        <v>2657</v>
      </c>
      <c r="BB64" s="185" t="s">
        <v>2657</v>
      </c>
      <c r="BC64" s="185" t="s">
        <v>2765</v>
      </c>
      <c r="BD64" s="185" t="s">
        <v>2657</v>
      </c>
      <c r="BE64" s="185" t="s">
        <v>2657</v>
      </c>
      <c r="BF64" s="185" t="s">
        <v>2765</v>
      </c>
      <c r="BG64" s="185" t="s">
        <v>2657</v>
      </c>
      <c r="BH64" s="185" t="s">
        <v>2657</v>
      </c>
      <c r="BI64" s="185" t="s">
        <v>2765</v>
      </c>
      <c r="BJ64" s="185" t="s">
        <v>2657</v>
      </c>
      <c r="BK64" s="185" t="s">
        <v>2657</v>
      </c>
      <c r="BL64" s="185" t="s">
        <v>2765</v>
      </c>
      <c r="BM64" s="185" t="s">
        <v>2657</v>
      </c>
      <c r="BN64" s="185" t="s">
        <v>2657</v>
      </c>
      <c r="BO64" s="185" t="s">
        <v>2765</v>
      </c>
      <c r="BP64" s="185" t="s">
        <v>2657</v>
      </c>
      <c r="BQ64" s="185" t="s">
        <v>2657</v>
      </c>
      <c r="BR64" s="185" t="s">
        <v>2765</v>
      </c>
      <c r="BS64" s="185" t="s">
        <v>2657</v>
      </c>
      <c r="BT64" s="185" t="s">
        <v>2657</v>
      </c>
      <c r="BU64" s="185" t="s">
        <v>2765</v>
      </c>
      <c r="BV64" s="185" t="s">
        <v>2657</v>
      </c>
      <c r="BW64" s="185" t="s">
        <v>2657</v>
      </c>
      <c r="BX64" s="185" t="s">
        <v>2765</v>
      </c>
      <c r="BY64" s="185" t="s">
        <v>2657</v>
      </c>
      <c r="BZ64" s="185" t="s">
        <v>2657</v>
      </c>
      <c r="CA64" s="185" t="s">
        <v>2765</v>
      </c>
      <c r="CB64" s="185" t="s">
        <v>2657</v>
      </c>
      <c r="CC64" s="185" t="s">
        <v>2657</v>
      </c>
      <c r="CD64" s="185" t="s">
        <v>2765</v>
      </c>
      <c r="CE64" s="185" t="s">
        <v>2657</v>
      </c>
      <c r="CF64" s="185" t="s">
        <v>2657</v>
      </c>
      <c r="CG64" s="185" t="s">
        <v>2765</v>
      </c>
      <c r="CH64" s="185" t="s">
        <v>2657</v>
      </c>
      <c r="CI64" s="185" t="s">
        <v>2657</v>
      </c>
      <c r="CJ64" s="185" t="s">
        <v>2765</v>
      </c>
      <c r="CK64" s="185" t="s">
        <v>2657</v>
      </c>
      <c r="CL64" s="185" t="s">
        <v>2657</v>
      </c>
      <c r="CM64" s="185" t="s">
        <v>2765</v>
      </c>
      <c r="CN64" s="185" t="s">
        <v>2657</v>
      </c>
      <c r="CO64" s="185" t="s">
        <v>2657</v>
      </c>
      <c r="CP64" s="185" t="s">
        <v>2765</v>
      </c>
      <c r="CQ64" s="185" t="s">
        <v>2657</v>
      </c>
      <c r="CR64" s="185" t="s">
        <v>2657</v>
      </c>
      <c r="CS64" s="185" t="s">
        <v>2765</v>
      </c>
      <c r="CT64" s="185" t="s">
        <v>2657</v>
      </c>
      <c r="CU64" s="185" t="s">
        <v>2657</v>
      </c>
      <c r="CV64" s="185" t="s">
        <v>2765</v>
      </c>
      <c r="CW64" s="185" t="s">
        <v>2657</v>
      </c>
      <c r="CX64" s="185" t="s">
        <v>2657</v>
      </c>
      <c r="CY64" s="185" t="s">
        <v>2765</v>
      </c>
      <c r="CZ64" s="185" t="s">
        <v>2657</v>
      </c>
      <c r="DA64" s="185" t="s">
        <v>2657</v>
      </c>
      <c r="DB64" s="185" t="s">
        <v>2765</v>
      </c>
      <c r="DC64" s="185" t="s">
        <v>2657</v>
      </c>
      <c r="DD64" s="185" t="s">
        <v>2657</v>
      </c>
      <c r="DE64" s="185" t="s">
        <v>2765</v>
      </c>
      <c r="DF64" s="185" t="s">
        <v>2657</v>
      </c>
      <c r="DG64" s="185" t="s">
        <v>2657</v>
      </c>
      <c r="DH64" s="185" t="s">
        <v>2765</v>
      </c>
      <c r="DI64" s="185" t="s">
        <v>2657</v>
      </c>
      <c r="DJ64" s="185" t="s">
        <v>2657</v>
      </c>
      <c r="DK64" s="185" t="s">
        <v>2765</v>
      </c>
      <c r="DL64" s="185" t="s">
        <v>2657</v>
      </c>
      <c r="DM64" s="185" t="s">
        <v>2657</v>
      </c>
      <c r="DN64" s="185" t="s">
        <v>2765</v>
      </c>
      <c r="DO64" s="185" t="s">
        <v>2657</v>
      </c>
      <c r="DP64" s="185" t="s">
        <v>2657</v>
      </c>
      <c r="DQ64" s="185" t="s">
        <v>2765</v>
      </c>
      <c r="DR64" s="185" t="s">
        <v>2657</v>
      </c>
      <c r="DS64" s="185" t="s">
        <v>2657</v>
      </c>
      <c r="DT64" s="185" t="s">
        <v>2765</v>
      </c>
      <c r="DU64" s="185" t="s">
        <v>2657</v>
      </c>
      <c r="DV64" s="185" t="s">
        <v>2657</v>
      </c>
      <c r="DW64" s="185" t="s">
        <v>2765</v>
      </c>
      <c r="DX64" s="185" t="s">
        <v>2657</v>
      </c>
      <c r="DY64" s="185" t="s">
        <v>2657</v>
      </c>
      <c r="DZ64" s="185" t="s">
        <v>2765</v>
      </c>
      <c r="EA64" s="185" t="s">
        <v>2657</v>
      </c>
      <c r="EB64" s="185" t="s">
        <v>2657</v>
      </c>
      <c r="EC64" s="185" t="s">
        <v>2765</v>
      </c>
      <c r="ED64" s="185" t="s">
        <v>2657</v>
      </c>
      <c r="EE64" s="185" t="s">
        <v>2657</v>
      </c>
      <c r="EF64" s="185" t="s">
        <v>2765</v>
      </c>
      <c r="EG64" s="185" t="s">
        <v>2657</v>
      </c>
      <c r="EH64" s="185" t="s">
        <v>2657</v>
      </c>
      <c r="EI64" s="185" t="s">
        <v>2765</v>
      </c>
      <c r="EJ64" s="185" t="s">
        <v>2657</v>
      </c>
      <c r="EK64" s="185" t="s">
        <v>2657</v>
      </c>
      <c r="EL64" s="185" t="s">
        <v>2765</v>
      </c>
      <c r="EM64" s="185" t="s">
        <v>2657</v>
      </c>
      <c r="EN64" s="185" t="s">
        <v>2657</v>
      </c>
      <c r="EO64" s="185" t="s">
        <v>2765</v>
      </c>
      <c r="EP64" s="185" t="s">
        <v>2657</v>
      </c>
      <c r="EQ64" s="185" t="s">
        <v>2657</v>
      </c>
      <c r="ER64" s="185" t="s">
        <v>2765</v>
      </c>
      <c r="ES64" s="185" t="s">
        <v>2657</v>
      </c>
      <c r="ET64" s="185" t="s">
        <v>2657</v>
      </c>
    </row>
    <row r="65" spans="1:150" x14ac:dyDescent="0.3">
      <c r="A65" s="1"/>
      <c r="B65" s="184" t="s">
        <v>3098</v>
      </c>
      <c r="C65" s="184" t="s">
        <v>79</v>
      </c>
      <c r="D65" s="184" t="s">
        <v>894</v>
      </c>
      <c r="E65" s="184" t="s">
        <v>3099</v>
      </c>
      <c r="F65" s="184" t="s">
        <v>3100</v>
      </c>
      <c r="G65" s="185" t="s">
        <v>2765</v>
      </c>
      <c r="H65" s="185" t="s">
        <v>2657</v>
      </c>
      <c r="I65" s="185" t="s">
        <v>2657</v>
      </c>
      <c r="J65" s="185" t="s">
        <v>2765</v>
      </c>
      <c r="K65" s="185" t="s">
        <v>2657</v>
      </c>
      <c r="L65" s="185" t="s">
        <v>2657</v>
      </c>
      <c r="M65" s="185" t="s">
        <v>2765</v>
      </c>
      <c r="N65" s="185" t="s">
        <v>2657</v>
      </c>
      <c r="O65" s="185" t="s">
        <v>2657</v>
      </c>
      <c r="P65" s="185" t="s">
        <v>2765</v>
      </c>
      <c r="Q65" s="185" t="s">
        <v>2657</v>
      </c>
      <c r="R65" s="185" t="s">
        <v>2657</v>
      </c>
      <c r="S65" s="185" t="s">
        <v>2765</v>
      </c>
      <c r="T65" s="185" t="s">
        <v>2657</v>
      </c>
      <c r="U65" s="185" t="s">
        <v>2657</v>
      </c>
      <c r="V65" s="185" t="s">
        <v>2765</v>
      </c>
      <c r="W65" s="185" t="s">
        <v>2657</v>
      </c>
      <c r="X65" s="185" t="s">
        <v>2657</v>
      </c>
      <c r="Y65" s="185" t="s">
        <v>2765</v>
      </c>
      <c r="Z65" s="185" t="s">
        <v>2657</v>
      </c>
      <c r="AA65" s="185" t="s">
        <v>2657</v>
      </c>
      <c r="AB65" s="185" t="s">
        <v>2765</v>
      </c>
      <c r="AC65" s="185" t="s">
        <v>2657</v>
      </c>
      <c r="AD65" s="185" t="s">
        <v>2657</v>
      </c>
      <c r="AE65" s="185" t="s">
        <v>2765</v>
      </c>
      <c r="AF65" s="185" t="s">
        <v>2657</v>
      </c>
      <c r="AG65" s="185" t="s">
        <v>2657</v>
      </c>
      <c r="AH65" s="185" t="s">
        <v>2765</v>
      </c>
      <c r="AI65" s="185" t="s">
        <v>2657</v>
      </c>
      <c r="AJ65" s="185" t="s">
        <v>2657</v>
      </c>
      <c r="AK65" s="185" t="s">
        <v>2765</v>
      </c>
      <c r="AL65" s="185" t="s">
        <v>2657</v>
      </c>
      <c r="AM65" s="185" t="s">
        <v>2657</v>
      </c>
      <c r="AN65" s="185" t="s">
        <v>2765</v>
      </c>
      <c r="AO65" s="185" t="s">
        <v>2657</v>
      </c>
      <c r="AP65" s="185" t="s">
        <v>2657</v>
      </c>
      <c r="AQ65" s="185" t="s">
        <v>2765</v>
      </c>
      <c r="AR65" s="185" t="s">
        <v>2657</v>
      </c>
      <c r="AS65" s="185" t="s">
        <v>2657</v>
      </c>
      <c r="AT65" s="185" t="s">
        <v>2765</v>
      </c>
      <c r="AU65" s="185" t="s">
        <v>2657</v>
      </c>
      <c r="AV65" s="185" t="s">
        <v>2657</v>
      </c>
      <c r="AW65" s="185" t="s">
        <v>2765</v>
      </c>
      <c r="AX65" s="185" t="s">
        <v>2657</v>
      </c>
      <c r="AY65" s="185" t="s">
        <v>2657</v>
      </c>
      <c r="AZ65" s="185" t="s">
        <v>2765</v>
      </c>
      <c r="BA65" s="185" t="s">
        <v>2657</v>
      </c>
      <c r="BB65" s="185" t="s">
        <v>2657</v>
      </c>
      <c r="BC65" s="185" t="s">
        <v>2765</v>
      </c>
      <c r="BD65" s="185" t="s">
        <v>2657</v>
      </c>
      <c r="BE65" s="185" t="s">
        <v>2657</v>
      </c>
      <c r="BF65" s="185" t="s">
        <v>2765</v>
      </c>
      <c r="BG65" s="185" t="s">
        <v>2657</v>
      </c>
      <c r="BH65" s="185" t="s">
        <v>2657</v>
      </c>
      <c r="BI65" s="185" t="s">
        <v>2765</v>
      </c>
      <c r="BJ65" s="185" t="s">
        <v>2657</v>
      </c>
      <c r="BK65" s="185" t="s">
        <v>2657</v>
      </c>
      <c r="BL65" s="185" t="s">
        <v>2765</v>
      </c>
      <c r="BM65" s="185" t="s">
        <v>2657</v>
      </c>
      <c r="BN65" s="185" t="s">
        <v>2657</v>
      </c>
      <c r="BO65" s="185" t="s">
        <v>2765</v>
      </c>
      <c r="BP65" s="185" t="s">
        <v>2657</v>
      </c>
      <c r="BQ65" s="185" t="s">
        <v>2657</v>
      </c>
      <c r="BR65" s="185" t="s">
        <v>2765</v>
      </c>
      <c r="BS65" s="185" t="s">
        <v>2657</v>
      </c>
      <c r="BT65" s="185" t="s">
        <v>2657</v>
      </c>
      <c r="BU65" s="185" t="s">
        <v>2765</v>
      </c>
      <c r="BV65" s="185" t="s">
        <v>2657</v>
      </c>
      <c r="BW65" s="185" t="s">
        <v>2657</v>
      </c>
      <c r="BX65" s="185" t="s">
        <v>2765</v>
      </c>
      <c r="BY65" s="185" t="s">
        <v>2657</v>
      </c>
      <c r="BZ65" s="185" t="s">
        <v>2657</v>
      </c>
      <c r="CA65" s="185" t="s">
        <v>2765</v>
      </c>
      <c r="CB65" s="185" t="s">
        <v>2657</v>
      </c>
      <c r="CC65" s="185" t="s">
        <v>2657</v>
      </c>
      <c r="CD65" s="185" t="s">
        <v>2765</v>
      </c>
      <c r="CE65" s="185" t="s">
        <v>2657</v>
      </c>
      <c r="CF65" s="185" t="s">
        <v>2657</v>
      </c>
      <c r="CG65" s="185" t="s">
        <v>2765</v>
      </c>
      <c r="CH65" s="185" t="s">
        <v>2657</v>
      </c>
      <c r="CI65" s="185" t="s">
        <v>2657</v>
      </c>
      <c r="CJ65" s="185" t="s">
        <v>2765</v>
      </c>
      <c r="CK65" s="185" t="s">
        <v>2657</v>
      </c>
      <c r="CL65" s="185" t="s">
        <v>2657</v>
      </c>
      <c r="CM65" s="185" t="s">
        <v>2765</v>
      </c>
      <c r="CN65" s="185" t="s">
        <v>2657</v>
      </c>
      <c r="CO65" s="185" t="s">
        <v>2657</v>
      </c>
      <c r="CP65" s="185" t="s">
        <v>2765</v>
      </c>
      <c r="CQ65" s="185" t="s">
        <v>2657</v>
      </c>
      <c r="CR65" s="185" t="s">
        <v>2657</v>
      </c>
      <c r="CS65" s="185" t="s">
        <v>2765</v>
      </c>
      <c r="CT65" s="185" t="s">
        <v>2657</v>
      </c>
      <c r="CU65" s="185" t="s">
        <v>2657</v>
      </c>
      <c r="CV65" s="185" t="s">
        <v>2765</v>
      </c>
      <c r="CW65" s="185" t="s">
        <v>2657</v>
      </c>
      <c r="CX65" s="185" t="s">
        <v>2657</v>
      </c>
      <c r="CY65" s="185" t="s">
        <v>2765</v>
      </c>
      <c r="CZ65" s="185" t="s">
        <v>2657</v>
      </c>
      <c r="DA65" s="185" t="s">
        <v>2657</v>
      </c>
      <c r="DB65" s="185" t="s">
        <v>2765</v>
      </c>
      <c r="DC65" s="185" t="s">
        <v>2657</v>
      </c>
      <c r="DD65" s="185" t="s">
        <v>2657</v>
      </c>
      <c r="DE65" s="185" t="s">
        <v>2765</v>
      </c>
      <c r="DF65" s="185" t="s">
        <v>2657</v>
      </c>
      <c r="DG65" s="185" t="s">
        <v>2657</v>
      </c>
      <c r="DH65" s="185" t="s">
        <v>2765</v>
      </c>
      <c r="DI65" s="185" t="s">
        <v>2657</v>
      </c>
      <c r="DJ65" s="185" t="s">
        <v>2657</v>
      </c>
      <c r="DK65" s="185" t="s">
        <v>2765</v>
      </c>
      <c r="DL65" s="185" t="s">
        <v>2657</v>
      </c>
      <c r="DM65" s="185" t="s">
        <v>2657</v>
      </c>
      <c r="DN65" s="185" t="s">
        <v>2765</v>
      </c>
      <c r="DO65" s="185" t="s">
        <v>2657</v>
      </c>
      <c r="DP65" s="185" t="s">
        <v>2657</v>
      </c>
      <c r="DQ65" s="185" t="s">
        <v>2765</v>
      </c>
      <c r="DR65" s="185" t="s">
        <v>2657</v>
      </c>
      <c r="DS65" s="185" t="s">
        <v>2657</v>
      </c>
      <c r="DT65" s="185" t="s">
        <v>2765</v>
      </c>
      <c r="DU65" s="185" t="s">
        <v>2657</v>
      </c>
      <c r="DV65" s="185" t="s">
        <v>2657</v>
      </c>
      <c r="DW65" s="185" t="s">
        <v>2765</v>
      </c>
      <c r="DX65" s="185" t="s">
        <v>2657</v>
      </c>
      <c r="DY65" s="185" t="s">
        <v>2657</v>
      </c>
      <c r="DZ65" s="185" t="s">
        <v>2765</v>
      </c>
      <c r="EA65" s="185" t="s">
        <v>2657</v>
      </c>
      <c r="EB65" s="185" t="s">
        <v>2657</v>
      </c>
      <c r="EC65" s="185" t="s">
        <v>2765</v>
      </c>
      <c r="ED65" s="185" t="s">
        <v>2657</v>
      </c>
      <c r="EE65" s="185" t="s">
        <v>2657</v>
      </c>
      <c r="EF65" s="185" t="s">
        <v>2765</v>
      </c>
      <c r="EG65" s="185" t="s">
        <v>2657</v>
      </c>
      <c r="EH65" s="185" t="s">
        <v>2657</v>
      </c>
      <c r="EI65" s="185" t="s">
        <v>2765</v>
      </c>
      <c r="EJ65" s="185" t="s">
        <v>2657</v>
      </c>
      <c r="EK65" s="185" t="s">
        <v>2657</v>
      </c>
      <c r="EL65" s="185" t="s">
        <v>2765</v>
      </c>
      <c r="EM65" s="185" t="s">
        <v>2657</v>
      </c>
      <c r="EN65" s="185" t="s">
        <v>2657</v>
      </c>
      <c r="EO65" s="185" t="s">
        <v>2765</v>
      </c>
      <c r="EP65" s="185" t="s">
        <v>2657</v>
      </c>
      <c r="EQ65" s="185" t="s">
        <v>2657</v>
      </c>
      <c r="ER65" s="185" t="s">
        <v>2765</v>
      </c>
      <c r="ES65" s="185" t="s">
        <v>2657</v>
      </c>
      <c r="ET65" s="185" t="s">
        <v>2657</v>
      </c>
    </row>
    <row r="66" spans="1:150" x14ac:dyDescent="0.3">
      <c r="A66" s="1"/>
      <c r="B66" s="183" t="s">
        <v>3101</v>
      </c>
      <c r="C66" s="183" t="s">
        <v>195</v>
      </c>
      <c r="D66" s="183" t="s">
        <v>3102</v>
      </c>
      <c r="E66" s="183" t="s">
        <v>3103</v>
      </c>
      <c r="F66" s="183" t="s">
        <v>3104</v>
      </c>
      <c r="G66" s="183" t="s">
        <v>2765</v>
      </c>
      <c r="H66" s="183" t="s">
        <v>2657</v>
      </c>
      <c r="I66" s="183" t="s">
        <v>2657</v>
      </c>
      <c r="J66" s="183" t="s">
        <v>2765</v>
      </c>
      <c r="K66" s="183" t="s">
        <v>2657</v>
      </c>
      <c r="L66" s="183" t="s">
        <v>2657</v>
      </c>
      <c r="M66" s="183" t="s">
        <v>2765</v>
      </c>
      <c r="N66" s="183" t="s">
        <v>2657</v>
      </c>
      <c r="O66" s="183" t="s">
        <v>2657</v>
      </c>
      <c r="P66" s="183" t="s">
        <v>2765</v>
      </c>
      <c r="Q66" s="183" t="s">
        <v>2657</v>
      </c>
      <c r="R66" s="183" t="s">
        <v>2657</v>
      </c>
      <c r="S66" s="183" t="s">
        <v>2765</v>
      </c>
      <c r="T66" s="183" t="s">
        <v>2657</v>
      </c>
      <c r="U66" s="183" t="s">
        <v>2657</v>
      </c>
      <c r="V66" s="183" t="s">
        <v>2765</v>
      </c>
      <c r="W66" s="183" t="s">
        <v>2657</v>
      </c>
      <c r="X66" s="183" t="s">
        <v>2657</v>
      </c>
      <c r="Y66" s="183" t="s">
        <v>2765</v>
      </c>
      <c r="Z66" s="183" t="s">
        <v>2657</v>
      </c>
      <c r="AA66" s="183" t="s">
        <v>2657</v>
      </c>
      <c r="AB66" s="183" t="s">
        <v>2765</v>
      </c>
      <c r="AC66" s="183" t="s">
        <v>2657</v>
      </c>
      <c r="AD66" s="183" t="s">
        <v>2657</v>
      </c>
      <c r="AE66" s="183" t="s">
        <v>2765</v>
      </c>
      <c r="AF66" s="183" t="s">
        <v>2657</v>
      </c>
      <c r="AG66" s="183" t="s">
        <v>2657</v>
      </c>
      <c r="AH66" s="183" t="s">
        <v>2765</v>
      </c>
      <c r="AI66" s="183" t="s">
        <v>2657</v>
      </c>
      <c r="AJ66" s="183" t="s">
        <v>2657</v>
      </c>
      <c r="AK66" s="183" t="s">
        <v>2765</v>
      </c>
      <c r="AL66" s="183" t="s">
        <v>2657</v>
      </c>
      <c r="AM66" s="183" t="s">
        <v>2657</v>
      </c>
      <c r="AN66" s="183" t="s">
        <v>2765</v>
      </c>
      <c r="AO66" s="183" t="s">
        <v>2657</v>
      </c>
      <c r="AP66" s="183" t="s">
        <v>2657</v>
      </c>
      <c r="AQ66" s="183" t="s">
        <v>2765</v>
      </c>
      <c r="AR66" s="183" t="s">
        <v>2657</v>
      </c>
      <c r="AS66" s="183" t="s">
        <v>2657</v>
      </c>
      <c r="AT66" s="183" t="s">
        <v>2765</v>
      </c>
      <c r="AU66" s="183" t="s">
        <v>2657</v>
      </c>
      <c r="AV66" s="183" t="s">
        <v>2657</v>
      </c>
      <c r="AW66" s="183" t="s">
        <v>2765</v>
      </c>
      <c r="AX66" s="183" t="s">
        <v>2657</v>
      </c>
      <c r="AY66" s="183" t="s">
        <v>2657</v>
      </c>
      <c r="AZ66" s="183" t="s">
        <v>2765</v>
      </c>
      <c r="BA66" s="183" t="s">
        <v>2657</v>
      </c>
      <c r="BB66" s="183" t="s">
        <v>2657</v>
      </c>
      <c r="BC66" s="183" t="s">
        <v>2765</v>
      </c>
      <c r="BD66" s="183" t="s">
        <v>2657</v>
      </c>
      <c r="BE66" s="183" t="s">
        <v>2657</v>
      </c>
      <c r="BF66" s="183" t="s">
        <v>2765</v>
      </c>
      <c r="BG66" s="183" t="s">
        <v>2657</v>
      </c>
      <c r="BH66" s="183" t="s">
        <v>2657</v>
      </c>
      <c r="BI66" s="183" t="s">
        <v>2765</v>
      </c>
      <c r="BJ66" s="183" t="s">
        <v>2657</v>
      </c>
      <c r="BK66" s="183" t="s">
        <v>2657</v>
      </c>
      <c r="BL66" s="183" t="s">
        <v>2765</v>
      </c>
      <c r="BM66" s="183" t="s">
        <v>2657</v>
      </c>
      <c r="BN66" s="183" t="s">
        <v>2657</v>
      </c>
      <c r="BO66" s="183" t="s">
        <v>2765</v>
      </c>
      <c r="BP66" s="183" t="s">
        <v>2657</v>
      </c>
      <c r="BQ66" s="183" t="s">
        <v>2657</v>
      </c>
      <c r="BR66" s="183" t="s">
        <v>2765</v>
      </c>
      <c r="BS66" s="183" t="s">
        <v>2657</v>
      </c>
      <c r="BT66" s="183" t="s">
        <v>2657</v>
      </c>
      <c r="BU66" s="183" t="s">
        <v>2765</v>
      </c>
      <c r="BV66" s="183" t="s">
        <v>2657</v>
      </c>
      <c r="BW66" s="183" t="s">
        <v>2657</v>
      </c>
      <c r="BX66" s="183" t="s">
        <v>2765</v>
      </c>
      <c r="BY66" s="183" t="s">
        <v>2657</v>
      </c>
      <c r="BZ66" s="183" t="s">
        <v>2657</v>
      </c>
      <c r="CA66" s="183" t="s">
        <v>2765</v>
      </c>
      <c r="CB66" s="183" t="s">
        <v>2657</v>
      </c>
      <c r="CC66" s="183" t="s">
        <v>2657</v>
      </c>
      <c r="CD66" s="183" t="s">
        <v>2765</v>
      </c>
      <c r="CE66" s="183" t="s">
        <v>2657</v>
      </c>
      <c r="CF66" s="183" t="s">
        <v>2657</v>
      </c>
      <c r="CG66" s="183" t="s">
        <v>2765</v>
      </c>
      <c r="CH66" s="183" t="s">
        <v>2657</v>
      </c>
      <c r="CI66" s="183" t="s">
        <v>2657</v>
      </c>
      <c r="CJ66" s="183" t="s">
        <v>2765</v>
      </c>
      <c r="CK66" s="183" t="s">
        <v>2657</v>
      </c>
      <c r="CL66" s="183" t="s">
        <v>2657</v>
      </c>
      <c r="CM66" s="183" t="s">
        <v>2765</v>
      </c>
      <c r="CN66" s="183" t="s">
        <v>2657</v>
      </c>
      <c r="CO66" s="183" t="s">
        <v>2657</v>
      </c>
      <c r="CP66" s="183" t="s">
        <v>2765</v>
      </c>
      <c r="CQ66" s="183" t="s">
        <v>2657</v>
      </c>
      <c r="CR66" s="183" t="s">
        <v>2657</v>
      </c>
      <c r="CS66" s="183" t="s">
        <v>2765</v>
      </c>
      <c r="CT66" s="183" t="s">
        <v>2657</v>
      </c>
      <c r="CU66" s="183" t="s">
        <v>2657</v>
      </c>
      <c r="CV66" s="183" t="s">
        <v>2765</v>
      </c>
      <c r="CW66" s="183" t="s">
        <v>2657</v>
      </c>
      <c r="CX66" s="183" t="s">
        <v>2657</v>
      </c>
      <c r="CY66" s="183" t="s">
        <v>2765</v>
      </c>
      <c r="CZ66" s="183" t="s">
        <v>2657</v>
      </c>
      <c r="DA66" s="183" t="s">
        <v>2657</v>
      </c>
      <c r="DB66" s="183" t="s">
        <v>2765</v>
      </c>
      <c r="DC66" s="183" t="s">
        <v>2657</v>
      </c>
      <c r="DD66" s="183" t="s">
        <v>2657</v>
      </c>
      <c r="DE66" s="183" t="s">
        <v>2765</v>
      </c>
      <c r="DF66" s="183" t="s">
        <v>2657</v>
      </c>
      <c r="DG66" s="183" t="s">
        <v>2657</v>
      </c>
      <c r="DH66" s="183" t="s">
        <v>2765</v>
      </c>
      <c r="DI66" s="183" t="s">
        <v>2657</v>
      </c>
      <c r="DJ66" s="183" t="s">
        <v>2657</v>
      </c>
      <c r="DK66" s="183" t="s">
        <v>2765</v>
      </c>
      <c r="DL66" s="183" t="s">
        <v>2657</v>
      </c>
      <c r="DM66" s="183" t="s">
        <v>2657</v>
      </c>
      <c r="DN66" s="183" t="s">
        <v>2765</v>
      </c>
      <c r="DO66" s="183" t="s">
        <v>2657</v>
      </c>
      <c r="DP66" s="183" t="s">
        <v>2657</v>
      </c>
      <c r="DQ66" s="183" t="s">
        <v>2765</v>
      </c>
      <c r="DR66" s="183" t="s">
        <v>2657</v>
      </c>
      <c r="DS66" s="183" t="s">
        <v>2657</v>
      </c>
      <c r="DT66" s="183" t="s">
        <v>2765</v>
      </c>
      <c r="DU66" s="183" t="s">
        <v>2657</v>
      </c>
      <c r="DV66" s="183" t="s">
        <v>2657</v>
      </c>
      <c r="DW66" s="183" t="s">
        <v>2765</v>
      </c>
      <c r="DX66" s="183" t="s">
        <v>2657</v>
      </c>
      <c r="DY66" s="183" t="s">
        <v>2657</v>
      </c>
      <c r="DZ66" s="183" t="s">
        <v>2765</v>
      </c>
      <c r="EA66" s="183" t="s">
        <v>2657</v>
      </c>
      <c r="EB66" s="183" t="s">
        <v>2657</v>
      </c>
      <c r="EC66" s="183" t="s">
        <v>2765</v>
      </c>
      <c r="ED66" s="183" t="s">
        <v>2657</v>
      </c>
      <c r="EE66" s="183" t="s">
        <v>2657</v>
      </c>
      <c r="EF66" s="183" t="s">
        <v>2765</v>
      </c>
      <c r="EG66" s="183" t="s">
        <v>2657</v>
      </c>
      <c r="EH66" s="183" t="s">
        <v>2657</v>
      </c>
      <c r="EI66" s="183" t="s">
        <v>2765</v>
      </c>
      <c r="EJ66" s="183" t="s">
        <v>2657</v>
      </c>
      <c r="EK66" s="183" t="s">
        <v>2657</v>
      </c>
      <c r="EL66" s="183" t="s">
        <v>2765</v>
      </c>
      <c r="EM66" s="183" t="s">
        <v>2657</v>
      </c>
      <c r="EN66" s="183" t="s">
        <v>2657</v>
      </c>
      <c r="EO66" s="183" t="s">
        <v>2765</v>
      </c>
      <c r="EP66" s="183" t="s">
        <v>2657</v>
      </c>
      <c r="EQ66" s="183" t="s">
        <v>2657</v>
      </c>
      <c r="ER66" s="183" t="s">
        <v>2765</v>
      </c>
      <c r="ES66" s="183" t="s">
        <v>2657</v>
      </c>
      <c r="ET66" s="183" t="s">
        <v>2657</v>
      </c>
    </row>
    <row r="67" spans="1:150" x14ac:dyDescent="0.3">
      <c r="A67" s="1"/>
      <c r="B67" s="184" t="s">
        <v>3105</v>
      </c>
      <c r="C67" s="184" t="s">
        <v>195</v>
      </c>
      <c r="D67" s="184" t="s">
        <v>3102</v>
      </c>
      <c r="E67" s="184" t="s">
        <v>3106</v>
      </c>
      <c r="F67" s="184" t="s">
        <v>3107</v>
      </c>
      <c r="G67" s="185" t="s">
        <v>2765</v>
      </c>
      <c r="H67" s="185" t="s">
        <v>2657</v>
      </c>
      <c r="I67" s="185" t="s">
        <v>2657</v>
      </c>
      <c r="J67" s="185" t="s">
        <v>2765</v>
      </c>
      <c r="K67" s="185" t="s">
        <v>2657</v>
      </c>
      <c r="L67" s="185" t="s">
        <v>2657</v>
      </c>
      <c r="M67" s="185" t="s">
        <v>2765</v>
      </c>
      <c r="N67" s="185" t="s">
        <v>2657</v>
      </c>
      <c r="O67" s="185" t="s">
        <v>2657</v>
      </c>
      <c r="P67" s="185" t="s">
        <v>2765</v>
      </c>
      <c r="Q67" s="185" t="s">
        <v>2657</v>
      </c>
      <c r="R67" s="185" t="s">
        <v>2657</v>
      </c>
      <c r="S67" s="185" t="s">
        <v>2765</v>
      </c>
      <c r="T67" s="185" t="s">
        <v>2657</v>
      </c>
      <c r="U67" s="185" t="s">
        <v>2657</v>
      </c>
      <c r="V67" s="185" t="s">
        <v>2765</v>
      </c>
      <c r="W67" s="185" t="s">
        <v>2657</v>
      </c>
      <c r="X67" s="185" t="s">
        <v>2657</v>
      </c>
      <c r="Y67" s="185" t="s">
        <v>2765</v>
      </c>
      <c r="Z67" s="185" t="s">
        <v>2657</v>
      </c>
      <c r="AA67" s="185" t="s">
        <v>2657</v>
      </c>
      <c r="AB67" s="185" t="s">
        <v>2765</v>
      </c>
      <c r="AC67" s="185" t="s">
        <v>2657</v>
      </c>
      <c r="AD67" s="185" t="s">
        <v>2657</v>
      </c>
      <c r="AE67" s="185" t="s">
        <v>2765</v>
      </c>
      <c r="AF67" s="185" t="s">
        <v>2657</v>
      </c>
      <c r="AG67" s="185" t="s">
        <v>2657</v>
      </c>
      <c r="AH67" s="185" t="s">
        <v>2765</v>
      </c>
      <c r="AI67" s="185" t="s">
        <v>2657</v>
      </c>
      <c r="AJ67" s="185" t="s">
        <v>2657</v>
      </c>
      <c r="AK67" s="185" t="s">
        <v>2765</v>
      </c>
      <c r="AL67" s="185" t="s">
        <v>2657</v>
      </c>
      <c r="AM67" s="185" t="s">
        <v>2657</v>
      </c>
      <c r="AN67" s="185" t="s">
        <v>2765</v>
      </c>
      <c r="AO67" s="185" t="s">
        <v>2657</v>
      </c>
      <c r="AP67" s="185" t="s">
        <v>2657</v>
      </c>
      <c r="AQ67" s="185" t="s">
        <v>2765</v>
      </c>
      <c r="AR67" s="185" t="s">
        <v>2657</v>
      </c>
      <c r="AS67" s="185" t="s">
        <v>2657</v>
      </c>
      <c r="AT67" s="185" t="s">
        <v>2765</v>
      </c>
      <c r="AU67" s="185" t="s">
        <v>2657</v>
      </c>
      <c r="AV67" s="185" t="s">
        <v>2657</v>
      </c>
      <c r="AW67" s="185" t="s">
        <v>2765</v>
      </c>
      <c r="AX67" s="185" t="s">
        <v>2657</v>
      </c>
      <c r="AY67" s="185" t="s">
        <v>2657</v>
      </c>
      <c r="AZ67" s="185" t="s">
        <v>2765</v>
      </c>
      <c r="BA67" s="185" t="s">
        <v>2657</v>
      </c>
      <c r="BB67" s="185" t="s">
        <v>2657</v>
      </c>
      <c r="BC67" s="185" t="s">
        <v>2765</v>
      </c>
      <c r="BD67" s="185" t="s">
        <v>2657</v>
      </c>
      <c r="BE67" s="185" t="s">
        <v>2657</v>
      </c>
      <c r="BF67" s="185" t="s">
        <v>2765</v>
      </c>
      <c r="BG67" s="185" t="s">
        <v>2657</v>
      </c>
      <c r="BH67" s="185" t="s">
        <v>2657</v>
      </c>
      <c r="BI67" s="185" t="s">
        <v>2765</v>
      </c>
      <c r="BJ67" s="185" t="s">
        <v>2657</v>
      </c>
      <c r="BK67" s="185" t="s">
        <v>2657</v>
      </c>
      <c r="BL67" s="185" t="s">
        <v>2765</v>
      </c>
      <c r="BM67" s="185" t="s">
        <v>2657</v>
      </c>
      <c r="BN67" s="185" t="s">
        <v>2657</v>
      </c>
      <c r="BO67" s="185" t="s">
        <v>2765</v>
      </c>
      <c r="BP67" s="185" t="s">
        <v>2657</v>
      </c>
      <c r="BQ67" s="185" t="s">
        <v>2657</v>
      </c>
      <c r="BR67" s="185" t="s">
        <v>2765</v>
      </c>
      <c r="BS67" s="185" t="s">
        <v>2657</v>
      </c>
      <c r="BT67" s="185" t="s">
        <v>2657</v>
      </c>
      <c r="BU67" s="185" t="s">
        <v>2765</v>
      </c>
      <c r="BV67" s="185" t="s">
        <v>2657</v>
      </c>
      <c r="BW67" s="185" t="s">
        <v>2657</v>
      </c>
      <c r="BX67" s="185" t="s">
        <v>2765</v>
      </c>
      <c r="BY67" s="185" t="s">
        <v>2657</v>
      </c>
      <c r="BZ67" s="185" t="s">
        <v>2657</v>
      </c>
      <c r="CA67" s="185" t="s">
        <v>2765</v>
      </c>
      <c r="CB67" s="185" t="s">
        <v>2657</v>
      </c>
      <c r="CC67" s="185" t="s">
        <v>2657</v>
      </c>
      <c r="CD67" s="185" t="s">
        <v>2765</v>
      </c>
      <c r="CE67" s="185" t="s">
        <v>2657</v>
      </c>
      <c r="CF67" s="185" t="s">
        <v>2657</v>
      </c>
      <c r="CG67" s="185" t="s">
        <v>2765</v>
      </c>
      <c r="CH67" s="185" t="s">
        <v>2657</v>
      </c>
      <c r="CI67" s="185" t="s">
        <v>2657</v>
      </c>
      <c r="CJ67" s="185" t="s">
        <v>2765</v>
      </c>
      <c r="CK67" s="185" t="s">
        <v>2657</v>
      </c>
      <c r="CL67" s="185" t="s">
        <v>2657</v>
      </c>
      <c r="CM67" s="185" t="s">
        <v>2765</v>
      </c>
      <c r="CN67" s="185" t="s">
        <v>2657</v>
      </c>
      <c r="CO67" s="185" t="s">
        <v>2657</v>
      </c>
      <c r="CP67" s="185" t="s">
        <v>2765</v>
      </c>
      <c r="CQ67" s="185" t="s">
        <v>2657</v>
      </c>
      <c r="CR67" s="185" t="s">
        <v>2657</v>
      </c>
      <c r="CS67" s="185" t="s">
        <v>2765</v>
      </c>
      <c r="CT67" s="185" t="s">
        <v>2657</v>
      </c>
      <c r="CU67" s="185" t="s">
        <v>2657</v>
      </c>
      <c r="CV67" s="185" t="s">
        <v>2765</v>
      </c>
      <c r="CW67" s="185" t="s">
        <v>2657</v>
      </c>
      <c r="CX67" s="185" t="s">
        <v>2657</v>
      </c>
      <c r="CY67" s="185" t="s">
        <v>2765</v>
      </c>
      <c r="CZ67" s="185" t="s">
        <v>2657</v>
      </c>
      <c r="DA67" s="185" t="s">
        <v>2657</v>
      </c>
      <c r="DB67" s="185" t="s">
        <v>2765</v>
      </c>
      <c r="DC67" s="185" t="s">
        <v>2657</v>
      </c>
      <c r="DD67" s="185" t="s">
        <v>2657</v>
      </c>
      <c r="DE67" s="185" t="s">
        <v>2765</v>
      </c>
      <c r="DF67" s="185" t="s">
        <v>2657</v>
      </c>
      <c r="DG67" s="185" t="s">
        <v>2657</v>
      </c>
      <c r="DH67" s="185" t="s">
        <v>2765</v>
      </c>
      <c r="DI67" s="185" t="s">
        <v>2657</v>
      </c>
      <c r="DJ67" s="185" t="s">
        <v>2657</v>
      </c>
      <c r="DK67" s="185" t="s">
        <v>2765</v>
      </c>
      <c r="DL67" s="185" t="s">
        <v>2657</v>
      </c>
      <c r="DM67" s="185" t="s">
        <v>2657</v>
      </c>
      <c r="DN67" s="185" t="s">
        <v>2765</v>
      </c>
      <c r="DO67" s="185" t="s">
        <v>2657</v>
      </c>
      <c r="DP67" s="185" t="s">
        <v>2657</v>
      </c>
      <c r="DQ67" s="185" t="s">
        <v>2765</v>
      </c>
      <c r="DR67" s="185" t="s">
        <v>2657</v>
      </c>
      <c r="DS67" s="185" t="s">
        <v>2657</v>
      </c>
      <c r="DT67" s="185" t="s">
        <v>2765</v>
      </c>
      <c r="DU67" s="185" t="s">
        <v>2657</v>
      </c>
      <c r="DV67" s="185" t="s">
        <v>2657</v>
      </c>
      <c r="DW67" s="185" t="s">
        <v>2765</v>
      </c>
      <c r="DX67" s="185" t="s">
        <v>2657</v>
      </c>
      <c r="DY67" s="185" t="s">
        <v>2657</v>
      </c>
      <c r="DZ67" s="185" t="s">
        <v>2765</v>
      </c>
      <c r="EA67" s="185" t="s">
        <v>2657</v>
      </c>
      <c r="EB67" s="185" t="s">
        <v>2657</v>
      </c>
      <c r="EC67" s="185" t="s">
        <v>2765</v>
      </c>
      <c r="ED67" s="185" t="s">
        <v>2657</v>
      </c>
      <c r="EE67" s="185" t="s">
        <v>2657</v>
      </c>
      <c r="EF67" s="185" t="s">
        <v>2765</v>
      </c>
      <c r="EG67" s="185" t="s">
        <v>2657</v>
      </c>
      <c r="EH67" s="185" t="s">
        <v>2657</v>
      </c>
      <c r="EI67" s="185" t="s">
        <v>2765</v>
      </c>
      <c r="EJ67" s="185" t="s">
        <v>2657</v>
      </c>
      <c r="EK67" s="185" t="s">
        <v>2657</v>
      </c>
      <c r="EL67" s="185" t="s">
        <v>2765</v>
      </c>
      <c r="EM67" s="185" t="s">
        <v>2657</v>
      </c>
      <c r="EN67" s="185" t="s">
        <v>2657</v>
      </c>
      <c r="EO67" s="185" t="s">
        <v>2765</v>
      </c>
      <c r="EP67" s="185" t="s">
        <v>2657</v>
      </c>
      <c r="EQ67" s="185" t="s">
        <v>2657</v>
      </c>
      <c r="ER67" s="185" t="s">
        <v>2765</v>
      </c>
      <c r="ES67" s="185" t="s">
        <v>2657</v>
      </c>
      <c r="ET67" s="185" t="s">
        <v>2657</v>
      </c>
    </row>
    <row r="68" spans="1:150" x14ac:dyDescent="0.3">
      <c r="A68" s="1"/>
      <c r="B68" s="184" t="s">
        <v>3108</v>
      </c>
      <c r="C68" s="184" t="s">
        <v>195</v>
      </c>
      <c r="D68" s="184" t="s">
        <v>3102</v>
      </c>
      <c r="E68" s="184" t="s">
        <v>3109</v>
      </c>
      <c r="F68" s="184" t="s">
        <v>3110</v>
      </c>
      <c r="G68" s="185" t="s">
        <v>2765</v>
      </c>
      <c r="H68" s="185" t="s">
        <v>2657</v>
      </c>
      <c r="I68" s="185" t="s">
        <v>2657</v>
      </c>
      <c r="J68" s="185" t="s">
        <v>2765</v>
      </c>
      <c r="K68" s="185" t="s">
        <v>2657</v>
      </c>
      <c r="L68" s="185" t="s">
        <v>2657</v>
      </c>
      <c r="M68" s="185" t="s">
        <v>2765</v>
      </c>
      <c r="N68" s="185" t="s">
        <v>2657</v>
      </c>
      <c r="O68" s="185" t="s">
        <v>2657</v>
      </c>
      <c r="P68" s="185" t="s">
        <v>2765</v>
      </c>
      <c r="Q68" s="185" t="s">
        <v>2657</v>
      </c>
      <c r="R68" s="185" t="s">
        <v>2657</v>
      </c>
      <c r="S68" s="185" t="s">
        <v>2765</v>
      </c>
      <c r="T68" s="185" t="s">
        <v>2657</v>
      </c>
      <c r="U68" s="185" t="s">
        <v>2657</v>
      </c>
      <c r="V68" s="185" t="s">
        <v>2765</v>
      </c>
      <c r="W68" s="185" t="s">
        <v>2657</v>
      </c>
      <c r="X68" s="185" t="s">
        <v>2657</v>
      </c>
      <c r="Y68" s="185" t="s">
        <v>2765</v>
      </c>
      <c r="Z68" s="185" t="s">
        <v>2657</v>
      </c>
      <c r="AA68" s="185" t="s">
        <v>2657</v>
      </c>
      <c r="AB68" s="185" t="s">
        <v>2765</v>
      </c>
      <c r="AC68" s="185" t="s">
        <v>2657</v>
      </c>
      <c r="AD68" s="185" t="s">
        <v>2657</v>
      </c>
      <c r="AE68" s="185" t="s">
        <v>2765</v>
      </c>
      <c r="AF68" s="185" t="s">
        <v>2657</v>
      </c>
      <c r="AG68" s="185" t="s">
        <v>2657</v>
      </c>
      <c r="AH68" s="185" t="s">
        <v>2765</v>
      </c>
      <c r="AI68" s="185" t="s">
        <v>2657</v>
      </c>
      <c r="AJ68" s="185" t="s">
        <v>2657</v>
      </c>
      <c r="AK68" s="185" t="s">
        <v>2765</v>
      </c>
      <c r="AL68" s="185" t="s">
        <v>2657</v>
      </c>
      <c r="AM68" s="185" t="s">
        <v>2657</v>
      </c>
      <c r="AN68" s="185" t="s">
        <v>2765</v>
      </c>
      <c r="AO68" s="185" t="s">
        <v>2657</v>
      </c>
      <c r="AP68" s="185" t="s">
        <v>2657</v>
      </c>
      <c r="AQ68" s="185" t="s">
        <v>2765</v>
      </c>
      <c r="AR68" s="185" t="s">
        <v>2657</v>
      </c>
      <c r="AS68" s="185" t="s">
        <v>2657</v>
      </c>
      <c r="AT68" s="185" t="s">
        <v>2765</v>
      </c>
      <c r="AU68" s="185" t="s">
        <v>2657</v>
      </c>
      <c r="AV68" s="185" t="s">
        <v>2657</v>
      </c>
      <c r="AW68" s="185" t="s">
        <v>2765</v>
      </c>
      <c r="AX68" s="185" t="s">
        <v>2657</v>
      </c>
      <c r="AY68" s="185" t="s">
        <v>2657</v>
      </c>
      <c r="AZ68" s="185" t="s">
        <v>2765</v>
      </c>
      <c r="BA68" s="185" t="s">
        <v>2657</v>
      </c>
      <c r="BB68" s="185" t="s">
        <v>2657</v>
      </c>
      <c r="BC68" s="185" t="s">
        <v>2765</v>
      </c>
      <c r="BD68" s="185" t="s">
        <v>2657</v>
      </c>
      <c r="BE68" s="185" t="s">
        <v>2657</v>
      </c>
      <c r="BF68" s="185" t="s">
        <v>2765</v>
      </c>
      <c r="BG68" s="185" t="s">
        <v>2657</v>
      </c>
      <c r="BH68" s="185" t="s">
        <v>2657</v>
      </c>
      <c r="BI68" s="185" t="s">
        <v>2765</v>
      </c>
      <c r="BJ68" s="185" t="s">
        <v>2657</v>
      </c>
      <c r="BK68" s="185" t="s">
        <v>2657</v>
      </c>
      <c r="BL68" s="185" t="s">
        <v>2765</v>
      </c>
      <c r="BM68" s="185" t="s">
        <v>2657</v>
      </c>
      <c r="BN68" s="185" t="s">
        <v>2657</v>
      </c>
      <c r="BO68" s="185" t="s">
        <v>2765</v>
      </c>
      <c r="BP68" s="185" t="s">
        <v>2657</v>
      </c>
      <c r="BQ68" s="185" t="s">
        <v>2657</v>
      </c>
      <c r="BR68" s="185" t="s">
        <v>2765</v>
      </c>
      <c r="BS68" s="185" t="s">
        <v>2657</v>
      </c>
      <c r="BT68" s="185" t="s">
        <v>2657</v>
      </c>
      <c r="BU68" s="185" t="s">
        <v>2765</v>
      </c>
      <c r="BV68" s="185" t="s">
        <v>2657</v>
      </c>
      <c r="BW68" s="185" t="s">
        <v>2657</v>
      </c>
      <c r="BX68" s="185" t="s">
        <v>2765</v>
      </c>
      <c r="BY68" s="185" t="s">
        <v>2657</v>
      </c>
      <c r="BZ68" s="185" t="s">
        <v>2657</v>
      </c>
      <c r="CA68" s="185" t="s">
        <v>2765</v>
      </c>
      <c r="CB68" s="185" t="s">
        <v>2657</v>
      </c>
      <c r="CC68" s="185" t="s">
        <v>2657</v>
      </c>
      <c r="CD68" s="185" t="s">
        <v>2765</v>
      </c>
      <c r="CE68" s="185" t="s">
        <v>2657</v>
      </c>
      <c r="CF68" s="185" t="s">
        <v>2657</v>
      </c>
      <c r="CG68" s="185" t="s">
        <v>2765</v>
      </c>
      <c r="CH68" s="185" t="s">
        <v>2657</v>
      </c>
      <c r="CI68" s="185" t="s">
        <v>2657</v>
      </c>
      <c r="CJ68" s="185" t="s">
        <v>2765</v>
      </c>
      <c r="CK68" s="185" t="s">
        <v>2657</v>
      </c>
      <c r="CL68" s="185" t="s">
        <v>2657</v>
      </c>
      <c r="CM68" s="185" t="s">
        <v>2765</v>
      </c>
      <c r="CN68" s="185" t="s">
        <v>2657</v>
      </c>
      <c r="CO68" s="185" t="s">
        <v>2657</v>
      </c>
      <c r="CP68" s="185" t="s">
        <v>2765</v>
      </c>
      <c r="CQ68" s="185" t="s">
        <v>2657</v>
      </c>
      <c r="CR68" s="185" t="s">
        <v>2657</v>
      </c>
      <c r="CS68" s="185" t="s">
        <v>2765</v>
      </c>
      <c r="CT68" s="185" t="s">
        <v>2657</v>
      </c>
      <c r="CU68" s="185" t="s">
        <v>2657</v>
      </c>
      <c r="CV68" s="185" t="s">
        <v>2765</v>
      </c>
      <c r="CW68" s="185" t="s">
        <v>2657</v>
      </c>
      <c r="CX68" s="185" t="s">
        <v>2657</v>
      </c>
      <c r="CY68" s="185" t="s">
        <v>2765</v>
      </c>
      <c r="CZ68" s="185" t="s">
        <v>2657</v>
      </c>
      <c r="DA68" s="185" t="s">
        <v>2657</v>
      </c>
      <c r="DB68" s="185" t="s">
        <v>2765</v>
      </c>
      <c r="DC68" s="185" t="s">
        <v>2657</v>
      </c>
      <c r="DD68" s="185" t="s">
        <v>2657</v>
      </c>
      <c r="DE68" s="185" t="s">
        <v>2765</v>
      </c>
      <c r="DF68" s="185" t="s">
        <v>2657</v>
      </c>
      <c r="DG68" s="185" t="s">
        <v>2657</v>
      </c>
      <c r="DH68" s="185" t="s">
        <v>2765</v>
      </c>
      <c r="DI68" s="185" t="s">
        <v>2657</v>
      </c>
      <c r="DJ68" s="185" t="s">
        <v>2657</v>
      </c>
      <c r="DK68" s="185" t="s">
        <v>2765</v>
      </c>
      <c r="DL68" s="185" t="s">
        <v>2657</v>
      </c>
      <c r="DM68" s="185" t="s">
        <v>2657</v>
      </c>
      <c r="DN68" s="185" t="s">
        <v>2765</v>
      </c>
      <c r="DO68" s="185" t="s">
        <v>2657</v>
      </c>
      <c r="DP68" s="185" t="s">
        <v>2657</v>
      </c>
      <c r="DQ68" s="185" t="s">
        <v>2765</v>
      </c>
      <c r="DR68" s="185" t="s">
        <v>2657</v>
      </c>
      <c r="DS68" s="185" t="s">
        <v>2657</v>
      </c>
      <c r="DT68" s="185" t="s">
        <v>2765</v>
      </c>
      <c r="DU68" s="185" t="s">
        <v>2657</v>
      </c>
      <c r="DV68" s="185" t="s">
        <v>2657</v>
      </c>
      <c r="DW68" s="185" t="s">
        <v>2765</v>
      </c>
      <c r="DX68" s="185" t="s">
        <v>2657</v>
      </c>
      <c r="DY68" s="185" t="s">
        <v>2657</v>
      </c>
      <c r="DZ68" s="185" t="s">
        <v>2765</v>
      </c>
      <c r="EA68" s="185" t="s">
        <v>2657</v>
      </c>
      <c r="EB68" s="185" t="s">
        <v>2657</v>
      </c>
      <c r="EC68" s="185" t="s">
        <v>2765</v>
      </c>
      <c r="ED68" s="185" t="s">
        <v>2657</v>
      </c>
      <c r="EE68" s="185" t="s">
        <v>2657</v>
      </c>
      <c r="EF68" s="185" t="s">
        <v>2765</v>
      </c>
      <c r="EG68" s="185" t="s">
        <v>2657</v>
      </c>
      <c r="EH68" s="185" t="s">
        <v>2657</v>
      </c>
      <c r="EI68" s="185" t="s">
        <v>2765</v>
      </c>
      <c r="EJ68" s="185" t="s">
        <v>2657</v>
      </c>
      <c r="EK68" s="185" t="s">
        <v>2657</v>
      </c>
      <c r="EL68" s="185" t="s">
        <v>2765</v>
      </c>
      <c r="EM68" s="185" t="s">
        <v>2657</v>
      </c>
      <c r="EN68" s="185" t="s">
        <v>2657</v>
      </c>
      <c r="EO68" s="185" t="s">
        <v>2765</v>
      </c>
      <c r="EP68" s="185" t="s">
        <v>2657</v>
      </c>
      <c r="EQ68" s="185" t="s">
        <v>2657</v>
      </c>
      <c r="ER68" s="185" t="s">
        <v>2765</v>
      </c>
      <c r="ES68" s="185" t="s">
        <v>2657</v>
      </c>
      <c r="ET68" s="185" t="s">
        <v>2657</v>
      </c>
    </row>
    <row r="69" spans="1:150" x14ac:dyDescent="0.3">
      <c r="A69" s="1"/>
      <c r="B69" s="183" t="s">
        <v>3111</v>
      </c>
      <c r="C69" s="183" t="s">
        <v>488</v>
      </c>
      <c r="D69" s="183" t="s">
        <v>856</v>
      </c>
      <c r="E69" s="183" t="s">
        <v>3112</v>
      </c>
      <c r="F69" s="183" t="s">
        <v>3113</v>
      </c>
      <c r="G69" s="183" t="s">
        <v>2765</v>
      </c>
      <c r="H69" s="183" t="s">
        <v>2657</v>
      </c>
      <c r="I69" s="183" t="s">
        <v>2657</v>
      </c>
      <c r="J69" s="183" t="s">
        <v>2765</v>
      </c>
      <c r="K69" s="183" t="s">
        <v>2657</v>
      </c>
      <c r="L69" s="183" t="s">
        <v>2657</v>
      </c>
      <c r="M69" s="183" t="s">
        <v>2765</v>
      </c>
      <c r="N69" s="183" t="s">
        <v>2657</v>
      </c>
      <c r="O69" s="183" t="s">
        <v>2657</v>
      </c>
      <c r="P69" s="183" t="s">
        <v>2765</v>
      </c>
      <c r="Q69" s="183" t="s">
        <v>2657</v>
      </c>
      <c r="R69" s="183" t="s">
        <v>2657</v>
      </c>
      <c r="S69" s="183" t="s">
        <v>2765</v>
      </c>
      <c r="T69" s="183" t="s">
        <v>2657</v>
      </c>
      <c r="U69" s="183" t="s">
        <v>2657</v>
      </c>
      <c r="V69" s="183" t="s">
        <v>2765</v>
      </c>
      <c r="W69" s="183" t="s">
        <v>2657</v>
      </c>
      <c r="X69" s="183" t="s">
        <v>2657</v>
      </c>
      <c r="Y69" s="183" t="s">
        <v>2765</v>
      </c>
      <c r="Z69" s="183" t="s">
        <v>2657</v>
      </c>
      <c r="AA69" s="183" t="s">
        <v>2657</v>
      </c>
      <c r="AB69" s="183" t="s">
        <v>2765</v>
      </c>
      <c r="AC69" s="183" t="s">
        <v>2657</v>
      </c>
      <c r="AD69" s="183" t="s">
        <v>2657</v>
      </c>
      <c r="AE69" s="183" t="s">
        <v>2765</v>
      </c>
      <c r="AF69" s="183" t="s">
        <v>2657</v>
      </c>
      <c r="AG69" s="183" t="s">
        <v>2657</v>
      </c>
      <c r="AH69" s="183" t="s">
        <v>2765</v>
      </c>
      <c r="AI69" s="183" t="s">
        <v>2657</v>
      </c>
      <c r="AJ69" s="183" t="s">
        <v>2657</v>
      </c>
      <c r="AK69" s="183" t="s">
        <v>2765</v>
      </c>
      <c r="AL69" s="183" t="s">
        <v>2657</v>
      </c>
      <c r="AM69" s="183" t="s">
        <v>2657</v>
      </c>
      <c r="AN69" s="183" t="s">
        <v>2765</v>
      </c>
      <c r="AO69" s="183" t="s">
        <v>2657</v>
      </c>
      <c r="AP69" s="183" t="s">
        <v>2657</v>
      </c>
      <c r="AQ69" s="183" t="s">
        <v>2765</v>
      </c>
      <c r="AR69" s="183" t="s">
        <v>3114</v>
      </c>
      <c r="AS69" s="183" t="s">
        <v>2657</v>
      </c>
      <c r="AT69" s="183" t="s">
        <v>2765</v>
      </c>
      <c r="AU69" s="183" t="s">
        <v>2657</v>
      </c>
      <c r="AV69" s="183" t="s">
        <v>2657</v>
      </c>
      <c r="AW69" s="183" t="s">
        <v>2765</v>
      </c>
      <c r="AX69" s="183" t="s">
        <v>2657</v>
      </c>
      <c r="AY69" s="183" t="s">
        <v>2657</v>
      </c>
      <c r="AZ69" s="183" t="s">
        <v>2765</v>
      </c>
      <c r="BA69" s="183" t="s">
        <v>2657</v>
      </c>
      <c r="BB69" s="183" t="s">
        <v>2657</v>
      </c>
      <c r="BC69" s="183" t="s">
        <v>2765</v>
      </c>
      <c r="BD69" s="183" t="s">
        <v>3115</v>
      </c>
      <c r="BE69" s="183" t="s">
        <v>2657</v>
      </c>
      <c r="BF69" s="183" t="s">
        <v>2765</v>
      </c>
      <c r="BG69" s="183" t="s">
        <v>3116</v>
      </c>
      <c r="BH69" s="183" t="s">
        <v>2657</v>
      </c>
      <c r="BI69" s="183" t="s">
        <v>2765</v>
      </c>
      <c r="BJ69" s="183" t="s">
        <v>3117</v>
      </c>
      <c r="BK69" s="183" t="s">
        <v>2657</v>
      </c>
      <c r="BL69" s="183" t="s">
        <v>2765</v>
      </c>
      <c r="BM69" s="183" t="s">
        <v>3118</v>
      </c>
      <c r="BN69" s="183" t="s">
        <v>2657</v>
      </c>
      <c r="BO69" s="183" t="s">
        <v>2765</v>
      </c>
      <c r="BP69" s="183" t="s">
        <v>3119</v>
      </c>
      <c r="BQ69" s="183" t="s">
        <v>2657</v>
      </c>
      <c r="BR69" s="183" t="s">
        <v>2765</v>
      </c>
      <c r="BS69" s="183" t="s">
        <v>3120</v>
      </c>
      <c r="BT69" s="183" t="s">
        <v>2657</v>
      </c>
      <c r="BU69" s="183" t="s">
        <v>2765</v>
      </c>
      <c r="BV69" s="183" t="s">
        <v>3121</v>
      </c>
      <c r="BW69" s="183" t="s">
        <v>2657</v>
      </c>
      <c r="BX69" s="183" t="s">
        <v>2765</v>
      </c>
      <c r="BY69" s="183" t="s">
        <v>3122</v>
      </c>
      <c r="BZ69" s="183" t="s">
        <v>2657</v>
      </c>
      <c r="CA69" s="183" t="s">
        <v>2765</v>
      </c>
      <c r="CB69" s="183" t="s">
        <v>3123</v>
      </c>
      <c r="CC69" s="183" t="s">
        <v>2657</v>
      </c>
      <c r="CD69" s="183" t="s">
        <v>2765</v>
      </c>
      <c r="CE69" s="183" t="s">
        <v>3124</v>
      </c>
      <c r="CF69" s="183" t="s">
        <v>2657</v>
      </c>
      <c r="CG69" s="183" t="s">
        <v>2765</v>
      </c>
      <c r="CH69" s="183" t="s">
        <v>3125</v>
      </c>
      <c r="CI69" s="183" t="s">
        <v>2657</v>
      </c>
      <c r="CJ69" s="183" t="s">
        <v>2765</v>
      </c>
      <c r="CK69" s="183" t="s">
        <v>3126</v>
      </c>
      <c r="CL69" s="183" t="s">
        <v>2657</v>
      </c>
      <c r="CM69" s="183" t="s">
        <v>2765</v>
      </c>
      <c r="CN69" s="183" t="s">
        <v>2657</v>
      </c>
      <c r="CO69" s="183" t="s">
        <v>2657</v>
      </c>
      <c r="CP69" s="183" t="s">
        <v>2765</v>
      </c>
      <c r="CQ69" s="183" t="s">
        <v>2657</v>
      </c>
      <c r="CR69" s="183" t="s">
        <v>3127</v>
      </c>
      <c r="CS69" s="183" t="s">
        <v>2765</v>
      </c>
      <c r="CT69" s="183" t="s">
        <v>3128</v>
      </c>
      <c r="CU69" s="183" t="s">
        <v>2657</v>
      </c>
      <c r="CV69" s="183" t="s">
        <v>2765</v>
      </c>
      <c r="CW69" s="183" t="s">
        <v>3128</v>
      </c>
      <c r="CX69" s="183" t="s">
        <v>2657</v>
      </c>
      <c r="CY69" s="183" t="s">
        <v>2765</v>
      </c>
      <c r="CZ69" s="183" t="s">
        <v>3128</v>
      </c>
      <c r="DA69" s="183" t="s">
        <v>2657</v>
      </c>
      <c r="DB69" s="183" t="s">
        <v>2765</v>
      </c>
      <c r="DC69" s="183" t="s">
        <v>3128</v>
      </c>
      <c r="DD69" s="183" t="s">
        <v>2657</v>
      </c>
      <c r="DE69" s="183" t="s">
        <v>2765</v>
      </c>
      <c r="DF69" s="183" t="s">
        <v>3128</v>
      </c>
      <c r="DG69" s="183" t="s">
        <v>2657</v>
      </c>
      <c r="DH69" s="183" t="s">
        <v>2765</v>
      </c>
      <c r="DI69" s="183" t="s">
        <v>3128</v>
      </c>
      <c r="DJ69" s="183" t="s">
        <v>2657</v>
      </c>
      <c r="DK69" s="183" t="s">
        <v>2765</v>
      </c>
      <c r="DL69" s="183" t="s">
        <v>2657</v>
      </c>
      <c r="DM69" s="183" t="s">
        <v>2657</v>
      </c>
      <c r="DN69" s="183" t="s">
        <v>2765</v>
      </c>
      <c r="DO69" s="183" t="s">
        <v>3129</v>
      </c>
      <c r="DP69" s="183" t="s">
        <v>2657</v>
      </c>
      <c r="DQ69" s="183" t="s">
        <v>2765</v>
      </c>
      <c r="DR69" s="183" t="s">
        <v>3130</v>
      </c>
      <c r="DS69" s="183" t="s">
        <v>2657</v>
      </c>
      <c r="DT69" s="183" t="s">
        <v>2765</v>
      </c>
      <c r="DU69" s="183" t="s">
        <v>3131</v>
      </c>
      <c r="DV69" s="183" t="s">
        <v>2657</v>
      </c>
      <c r="DW69" s="183" t="s">
        <v>2765</v>
      </c>
      <c r="DX69" s="183" t="s">
        <v>3132</v>
      </c>
      <c r="DY69" s="183" t="s">
        <v>2657</v>
      </c>
      <c r="DZ69" s="183" t="s">
        <v>2765</v>
      </c>
      <c r="EA69" s="183" t="s">
        <v>3133</v>
      </c>
      <c r="EB69" s="183" t="s">
        <v>2657</v>
      </c>
      <c r="EC69" s="183" t="s">
        <v>2765</v>
      </c>
      <c r="ED69" s="183" t="s">
        <v>3134</v>
      </c>
      <c r="EE69" s="183" t="s">
        <v>2657</v>
      </c>
      <c r="EF69" s="183" t="s">
        <v>2765</v>
      </c>
      <c r="EG69" s="183" t="s">
        <v>3135</v>
      </c>
      <c r="EH69" s="183" t="s">
        <v>2657</v>
      </c>
      <c r="EI69" s="183" t="s">
        <v>2765</v>
      </c>
      <c r="EJ69" s="183" t="s">
        <v>3136</v>
      </c>
      <c r="EK69" s="183" t="s">
        <v>2657</v>
      </c>
      <c r="EL69" s="183" t="s">
        <v>2765</v>
      </c>
      <c r="EM69" s="183" t="s">
        <v>3137</v>
      </c>
      <c r="EN69" s="183" t="s">
        <v>2657</v>
      </c>
      <c r="EO69" s="183" t="s">
        <v>2765</v>
      </c>
      <c r="EP69" s="183" t="s">
        <v>3138</v>
      </c>
      <c r="EQ69" s="183" t="s">
        <v>2657</v>
      </c>
      <c r="ER69" s="183" t="s">
        <v>2765</v>
      </c>
      <c r="ES69" s="183" t="s">
        <v>3139</v>
      </c>
      <c r="ET69" s="183" t="s">
        <v>2657</v>
      </c>
    </row>
    <row r="70" spans="1:150" x14ac:dyDescent="0.3">
      <c r="A70" s="1"/>
      <c r="B70" s="184" t="s">
        <v>3140</v>
      </c>
      <c r="C70" s="184" t="s">
        <v>488</v>
      </c>
      <c r="D70" s="184" t="s">
        <v>856</v>
      </c>
      <c r="E70" s="184" t="s">
        <v>3141</v>
      </c>
      <c r="F70" s="184" t="s">
        <v>3142</v>
      </c>
      <c r="G70" s="185" t="s">
        <v>2765</v>
      </c>
      <c r="H70" s="185" t="s">
        <v>2657</v>
      </c>
      <c r="I70" s="185" t="s">
        <v>2657</v>
      </c>
      <c r="J70" s="185" t="s">
        <v>2765</v>
      </c>
      <c r="K70" s="185" t="s">
        <v>2657</v>
      </c>
      <c r="L70" s="185" t="s">
        <v>2657</v>
      </c>
      <c r="M70" s="185" t="s">
        <v>2765</v>
      </c>
      <c r="N70" s="185" t="s">
        <v>2657</v>
      </c>
      <c r="O70" s="185" t="s">
        <v>2657</v>
      </c>
      <c r="P70" s="185" t="s">
        <v>2765</v>
      </c>
      <c r="Q70" s="185" t="s">
        <v>2657</v>
      </c>
      <c r="R70" s="185" t="s">
        <v>2657</v>
      </c>
      <c r="S70" s="185" t="s">
        <v>2765</v>
      </c>
      <c r="T70" s="185" t="s">
        <v>2657</v>
      </c>
      <c r="U70" s="185" t="s">
        <v>2657</v>
      </c>
      <c r="V70" s="185" t="s">
        <v>2765</v>
      </c>
      <c r="W70" s="185" t="s">
        <v>2657</v>
      </c>
      <c r="X70" s="185" t="s">
        <v>2657</v>
      </c>
      <c r="Y70" s="185" t="s">
        <v>2765</v>
      </c>
      <c r="Z70" s="185" t="s">
        <v>2657</v>
      </c>
      <c r="AA70" s="185" t="s">
        <v>2657</v>
      </c>
      <c r="AB70" s="185" t="s">
        <v>2765</v>
      </c>
      <c r="AC70" s="185" t="s">
        <v>2657</v>
      </c>
      <c r="AD70" s="185" t="s">
        <v>2657</v>
      </c>
      <c r="AE70" s="185" t="s">
        <v>2765</v>
      </c>
      <c r="AF70" s="185" t="s">
        <v>2657</v>
      </c>
      <c r="AG70" s="185" t="s">
        <v>2657</v>
      </c>
      <c r="AH70" s="185" t="s">
        <v>2765</v>
      </c>
      <c r="AI70" s="185" t="s">
        <v>2657</v>
      </c>
      <c r="AJ70" s="185" t="s">
        <v>2657</v>
      </c>
      <c r="AK70" s="185" t="s">
        <v>2765</v>
      </c>
      <c r="AL70" s="185" t="s">
        <v>2657</v>
      </c>
      <c r="AM70" s="185" t="s">
        <v>2657</v>
      </c>
      <c r="AN70" s="185" t="s">
        <v>2765</v>
      </c>
      <c r="AO70" s="185" t="s">
        <v>2657</v>
      </c>
      <c r="AP70" s="185" t="s">
        <v>2657</v>
      </c>
      <c r="AQ70" s="185" t="s">
        <v>2765</v>
      </c>
      <c r="AR70" s="185" t="s">
        <v>2657</v>
      </c>
      <c r="AS70" s="185" t="s">
        <v>2657</v>
      </c>
      <c r="AT70" s="185" t="s">
        <v>2765</v>
      </c>
      <c r="AU70" s="185" t="s">
        <v>2657</v>
      </c>
      <c r="AV70" s="185" t="s">
        <v>2657</v>
      </c>
      <c r="AW70" s="185" t="s">
        <v>2765</v>
      </c>
      <c r="AX70" s="185" t="s">
        <v>2657</v>
      </c>
      <c r="AY70" s="185" t="s">
        <v>2657</v>
      </c>
      <c r="AZ70" s="185" t="s">
        <v>2765</v>
      </c>
      <c r="BA70" s="185" t="s">
        <v>2657</v>
      </c>
      <c r="BB70" s="185" t="s">
        <v>2657</v>
      </c>
      <c r="BC70" s="185" t="s">
        <v>2765</v>
      </c>
      <c r="BD70" s="185" t="s">
        <v>2657</v>
      </c>
      <c r="BE70" s="185" t="s">
        <v>2657</v>
      </c>
      <c r="BF70" s="185" t="s">
        <v>2765</v>
      </c>
      <c r="BG70" s="185" t="s">
        <v>2657</v>
      </c>
      <c r="BH70" s="185" t="s">
        <v>2657</v>
      </c>
      <c r="BI70" s="185" t="s">
        <v>2765</v>
      </c>
      <c r="BJ70" s="185" t="s">
        <v>2657</v>
      </c>
      <c r="BK70" s="185" t="s">
        <v>2657</v>
      </c>
      <c r="BL70" s="185" t="s">
        <v>2765</v>
      </c>
      <c r="BM70" s="185" t="s">
        <v>2657</v>
      </c>
      <c r="BN70" s="185" t="s">
        <v>2657</v>
      </c>
      <c r="BO70" s="185" t="s">
        <v>2765</v>
      </c>
      <c r="BP70" s="185" t="s">
        <v>2657</v>
      </c>
      <c r="BQ70" s="185" t="s">
        <v>2657</v>
      </c>
      <c r="BR70" s="185" t="s">
        <v>2765</v>
      </c>
      <c r="BS70" s="185" t="s">
        <v>2657</v>
      </c>
      <c r="BT70" s="185" t="s">
        <v>2657</v>
      </c>
      <c r="BU70" s="185" t="s">
        <v>2765</v>
      </c>
      <c r="BV70" s="185" t="s">
        <v>2657</v>
      </c>
      <c r="BW70" s="185" t="s">
        <v>2657</v>
      </c>
      <c r="BX70" s="185" t="s">
        <v>2765</v>
      </c>
      <c r="BY70" s="185" t="s">
        <v>2657</v>
      </c>
      <c r="BZ70" s="185" t="s">
        <v>2657</v>
      </c>
      <c r="CA70" s="185" t="s">
        <v>2765</v>
      </c>
      <c r="CB70" s="185" t="s">
        <v>2657</v>
      </c>
      <c r="CC70" s="185" t="s">
        <v>2657</v>
      </c>
      <c r="CD70" s="185" t="s">
        <v>2765</v>
      </c>
      <c r="CE70" s="185" t="s">
        <v>2657</v>
      </c>
      <c r="CF70" s="185" t="s">
        <v>2657</v>
      </c>
      <c r="CG70" s="185" t="s">
        <v>2765</v>
      </c>
      <c r="CH70" s="185" t="s">
        <v>2657</v>
      </c>
      <c r="CI70" s="185" t="s">
        <v>2657</v>
      </c>
      <c r="CJ70" s="185" t="s">
        <v>2765</v>
      </c>
      <c r="CK70" s="185" t="s">
        <v>2657</v>
      </c>
      <c r="CL70" s="185" t="s">
        <v>2657</v>
      </c>
      <c r="CM70" s="185" t="s">
        <v>2765</v>
      </c>
      <c r="CN70" s="185" t="s">
        <v>2657</v>
      </c>
      <c r="CO70" s="185" t="s">
        <v>2657</v>
      </c>
      <c r="CP70" s="185" t="s">
        <v>2765</v>
      </c>
      <c r="CQ70" s="185" t="s">
        <v>2657</v>
      </c>
      <c r="CR70" s="185" t="s">
        <v>2657</v>
      </c>
      <c r="CS70" s="185" t="s">
        <v>2765</v>
      </c>
      <c r="CT70" s="185" t="s">
        <v>2657</v>
      </c>
      <c r="CU70" s="185" t="s">
        <v>2657</v>
      </c>
      <c r="CV70" s="185" t="s">
        <v>2765</v>
      </c>
      <c r="CW70" s="185" t="s">
        <v>2657</v>
      </c>
      <c r="CX70" s="185" t="s">
        <v>2657</v>
      </c>
      <c r="CY70" s="185" t="s">
        <v>2765</v>
      </c>
      <c r="CZ70" s="185" t="s">
        <v>2657</v>
      </c>
      <c r="DA70" s="185" t="s">
        <v>2657</v>
      </c>
      <c r="DB70" s="185" t="s">
        <v>2765</v>
      </c>
      <c r="DC70" s="185" t="s">
        <v>2657</v>
      </c>
      <c r="DD70" s="185" t="s">
        <v>2657</v>
      </c>
      <c r="DE70" s="185" t="s">
        <v>2765</v>
      </c>
      <c r="DF70" s="185" t="s">
        <v>2657</v>
      </c>
      <c r="DG70" s="185" t="s">
        <v>2657</v>
      </c>
      <c r="DH70" s="185" t="s">
        <v>2765</v>
      </c>
      <c r="DI70" s="185" t="s">
        <v>2657</v>
      </c>
      <c r="DJ70" s="185" t="s">
        <v>2657</v>
      </c>
      <c r="DK70" s="185" t="s">
        <v>2765</v>
      </c>
      <c r="DL70" s="185" t="s">
        <v>2657</v>
      </c>
      <c r="DM70" s="185" t="s">
        <v>2657</v>
      </c>
      <c r="DN70" s="185" t="s">
        <v>2765</v>
      </c>
      <c r="DO70" s="185" t="s">
        <v>2657</v>
      </c>
      <c r="DP70" s="185" t="s">
        <v>2657</v>
      </c>
      <c r="DQ70" s="185" t="s">
        <v>2765</v>
      </c>
      <c r="DR70" s="185" t="s">
        <v>2657</v>
      </c>
      <c r="DS70" s="185" t="s">
        <v>2657</v>
      </c>
      <c r="DT70" s="185" t="s">
        <v>2765</v>
      </c>
      <c r="DU70" s="185" t="s">
        <v>2657</v>
      </c>
      <c r="DV70" s="185" t="s">
        <v>2657</v>
      </c>
      <c r="DW70" s="185" t="s">
        <v>2765</v>
      </c>
      <c r="DX70" s="185" t="s">
        <v>2657</v>
      </c>
      <c r="DY70" s="185" t="s">
        <v>2657</v>
      </c>
      <c r="DZ70" s="185" t="s">
        <v>2765</v>
      </c>
      <c r="EA70" s="185" t="s">
        <v>2657</v>
      </c>
      <c r="EB70" s="185" t="s">
        <v>2657</v>
      </c>
      <c r="EC70" s="185" t="s">
        <v>2765</v>
      </c>
      <c r="ED70" s="185" t="s">
        <v>2657</v>
      </c>
      <c r="EE70" s="185" t="s">
        <v>2657</v>
      </c>
      <c r="EF70" s="185" t="s">
        <v>2765</v>
      </c>
      <c r="EG70" s="185" t="s">
        <v>2657</v>
      </c>
      <c r="EH70" s="185" t="s">
        <v>2657</v>
      </c>
      <c r="EI70" s="185" t="s">
        <v>2765</v>
      </c>
      <c r="EJ70" s="185" t="s">
        <v>2657</v>
      </c>
      <c r="EK70" s="185" t="s">
        <v>2657</v>
      </c>
      <c r="EL70" s="185" t="s">
        <v>2765</v>
      </c>
      <c r="EM70" s="185" t="s">
        <v>2657</v>
      </c>
      <c r="EN70" s="185" t="s">
        <v>2657</v>
      </c>
      <c r="EO70" s="185" t="s">
        <v>2765</v>
      </c>
      <c r="EP70" s="185" t="s">
        <v>2657</v>
      </c>
      <c r="EQ70" s="185" t="s">
        <v>2657</v>
      </c>
      <c r="ER70" s="185" t="s">
        <v>2765</v>
      </c>
      <c r="ES70" s="185" t="s">
        <v>2657</v>
      </c>
      <c r="ET70" s="185" t="s">
        <v>2657</v>
      </c>
    </row>
    <row r="71" spans="1:150" x14ac:dyDescent="0.3">
      <c r="A71" s="1"/>
      <c r="B71" s="184" t="s">
        <v>3143</v>
      </c>
      <c r="C71" s="184" t="s">
        <v>488</v>
      </c>
      <c r="D71" s="184" t="s">
        <v>856</v>
      </c>
      <c r="E71" s="184" t="s">
        <v>3144</v>
      </c>
      <c r="F71" s="184" t="s">
        <v>3145</v>
      </c>
      <c r="G71" s="185" t="s">
        <v>2765</v>
      </c>
      <c r="H71" s="185" t="s">
        <v>2657</v>
      </c>
      <c r="I71" s="185" t="s">
        <v>2657</v>
      </c>
      <c r="J71" s="185" t="s">
        <v>2765</v>
      </c>
      <c r="K71" s="185" t="s">
        <v>2657</v>
      </c>
      <c r="L71" s="185" t="s">
        <v>2657</v>
      </c>
      <c r="M71" s="185" t="s">
        <v>2765</v>
      </c>
      <c r="N71" s="185" t="s">
        <v>2657</v>
      </c>
      <c r="O71" s="185" t="s">
        <v>2657</v>
      </c>
      <c r="P71" s="185" t="s">
        <v>2765</v>
      </c>
      <c r="Q71" s="185" t="s">
        <v>2657</v>
      </c>
      <c r="R71" s="185" t="s">
        <v>2657</v>
      </c>
      <c r="S71" s="185" t="s">
        <v>2765</v>
      </c>
      <c r="T71" s="185" t="s">
        <v>2657</v>
      </c>
      <c r="U71" s="185" t="s">
        <v>2657</v>
      </c>
      <c r="V71" s="185" t="s">
        <v>2765</v>
      </c>
      <c r="W71" s="185" t="s">
        <v>2657</v>
      </c>
      <c r="X71" s="185" t="s">
        <v>2657</v>
      </c>
      <c r="Y71" s="185" t="s">
        <v>2765</v>
      </c>
      <c r="Z71" s="185" t="s">
        <v>2657</v>
      </c>
      <c r="AA71" s="185" t="s">
        <v>2657</v>
      </c>
      <c r="AB71" s="185" t="s">
        <v>2765</v>
      </c>
      <c r="AC71" s="185" t="s">
        <v>2657</v>
      </c>
      <c r="AD71" s="185" t="s">
        <v>2657</v>
      </c>
      <c r="AE71" s="185" t="s">
        <v>2765</v>
      </c>
      <c r="AF71" s="185" t="s">
        <v>2657</v>
      </c>
      <c r="AG71" s="185" t="s">
        <v>2657</v>
      </c>
      <c r="AH71" s="185" t="s">
        <v>2765</v>
      </c>
      <c r="AI71" s="185" t="s">
        <v>2657</v>
      </c>
      <c r="AJ71" s="185" t="s">
        <v>2657</v>
      </c>
      <c r="AK71" s="185" t="s">
        <v>2765</v>
      </c>
      <c r="AL71" s="185" t="s">
        <v>2657</v>
      </c>
      <c r="AM71" s="185" t="s">
        <v>2657</v>
      </c>
      <c r="AN71" s="185" t="s">
        <v>2765</v>
      </c>
      <c r="AO71" s="185" t="s">
        <v>2657</v>
      </c>
      <c r="AP71" s="185" t="s">
        <v>2657</v>
      </c>
      <c r="AQ71" s="185" t="s">
        <v>2765</v>
      </c>
      <c r="AR71" s="185" t="s">
        <v>2657</v>
      </c>
      <c r="AS71" s="185" t="s">
        <v>2657</v>
      </c>
      <c r="AT71" s="185" t="s">
        <v>2765</v>
      </c>
      <c r="AU71" s="185" t="s">
        <v>2657</v>
      </c>
      <c r="AV71" s="185" t="s">
        <v>2657</v>
      </c>
      <c r="AW71" s="185" t="s">
        <v>2765</v>
      </c>
      <c r="AX71" s="185" t="s">
        <v>2657</v>
      </c>
      <c r="AY71" s="185" t="s">
        <v>2657</v>
      </c>
      <c r="AZ71" s="185" t="s">
        <v>2765</v>
      </c>
      <c r="BA71" s="185" t="s">
        <v>2657</v>
      </c>
      <c r="BB71" s="185" t="s">
        <v>2657</v>
      </c>
      <c r="BC71" s="185" t="s">
        <v>2765</v>
      </c>
      <c r="BD71" s="185" t="s">
        <v>3115</v>
      </c>
      <c r="BE71" s="185" t="s">
        <v>2657</v>
      </c>
      <c r="BF71" s="185" t="s">
        <v>2765</v>
      </c>
      <c r="BG71" s="185" t="s">
        <v>3116</v>
      </c>
      <c r="BH71" s="185" t="s">
        <v>2657</v>
      </c>
      <c r="BI71" s="185" t="s">
        <v>2765</v>
      </c>
      <c r="BJ71" s="185" t="s">
        <v>3117</v>
      </c>
      <c r="BK71" s="185" t="s">
        <v>2657</v>
      </c>
      <c r="BL71" s="185" t="s">
        <v>2765</v>
      </c>
      <c r="BM71" s="185" t="s">
        <v>3118</v>
      </c>
      <c r="BN71" s="185" t="s">
        <v>2657</v>
      </c>
      <c r="BO71" s="185" t="s">
        <v>2765</v>
      </c>
      <c r="BP71" s="185" t="s">
        <v>3119</v>
      </c>
      <c r="BQ71" s="185" t="s">
        <v>2657</v>
      </c>
      <c r="BR71" s="185" t="s">
        <v>2765</v>
      </c>
      <c r="BS71" s="185" t="s">
        <v>3120</v>
      </c>
      <c r="BT71" s="185" t="s">
        <v>2657</v>
      </c>
      <c r="BU71" s="185" t="s">
        <v>2765</v>
      </c>
      <c r="BV71" s="185" t="s">
        <v>3121</v>
      </c>
      <c r="BW71" s="185" t="s">
        <v>2657</v>
      </c>
      <c r="BX71" s="185" t="s">
        <v>2765</v>
      </c>
      <c r="BY71" s="185" t="s">
        <v>3122</v>
      </c>
      <c r="BZ71" s="185" t="s">
        <v>2657</v>
      </c>
      <c r="CA71" s="185" t="s">
        <v>2765</v>
      </c>
      <c r="CB71" s="185" t="s">
        <v>3123</v>
      </c>
      <c r="CC71" s="185" t="s">
        <v>2657</v>
      </c>
      <c r="CD71" s="185" t="s">
        <v>2765</v>
      </c>
      <c r="CE71" s="185" t="s">
        <v>3124</v>
      </c>
      <c r="CF71" s="185" t="s">
        <v>2657</v>
      </c>
      <c r="CG71" s="185" t="s">
        <v>2765</v>
      </c>
      <c r="CH71" s="185" t="s">
        <v>3125</v>
      </c>
      <c r="CI71" s="185" t="s">
        <v>2657</v>
      </c>
      <c r="CJ71" s="185" t="s">
        <v>2765</v>
      </c>
      <c r="CK71" s="185" t="s">
        <v>3126</v>
      </c>
      <c r="CL71" s="185" t="s">
        <v>2657</v>
      </c>
      <c r="CM71" s="185" t="s">
        <v>2765</v>
      </c>
      <c r="CN71" s="185" t="s">
        <v>2657</v>
      </c>
      <c r="CO71" s="185" t="s">
        <v>2657</v>
      </c>
      <c r="CP71" s="185" t="s">
        <v>2765</v>
      </c>
      <c r="CQ71" s="185" t="s">
        <v>2657</v>
      </c>
      <c r="CR71" s="185" t="s">
        <v>3127</v>
      </c>
      <c r="CS71" s="185" t="s">
        <v>2765</v>
      </c>
      <c r="CT71" s="185" t="s">
        <v>3128</v>
      </c>
      <c r="CU71" s="185" t="s">
        <v>2657</v>
      </c>
      <c r="CV71" s="185" t="s">
        <v>2765</v>
      </c>
      <c r="CW71" s="185" t="s">
        <v>3128</v>
      </c>
      <c r="CX71" s="185" t="s">
        <v>2657</v>
      </c>
      <c r="CY71" s="185" t="s">
        <v>2765</v>
      </c>
      <c r="CZ71" s="185" t="s">
        <v>3128</v>
      </c>
      <c r="DA71" s="185" t="s">
        <v>2657</v>
      </c>
      <c r="DB71" s="185" t="s">
        <v>2765</v>
      </c>
      <c r="DC71" s="185" t="s">
        <v>3128</v>
      </c>
      <c r="DD71" s="185" t="s">
        <v>2657</v>
      </c>
      <c r="DE71" s="185" t="s">
        <v>2765</v>
      </c>
      <c r="DF71" s="185" t="s">
        <v>3128</v>
      </c>
      <c r="DG71" s="185" t="s">
        <v>2657</v>
      </c>
      <c r="DH71" s="185" t="s">
        <v>2765</v>
      </c>
      <c r="DI71" s="185" t="s">
        <v>3128</v>
      </c>
      <c r="DJ71" s="185" t="s">
        <v>2657</v>
      </c>
      <c r="DK71" s="185" t="s">
        <v>2765</v>
      </c>
      <c r="DL71" s="185" t="s">
        <v>2657</v>
      </c>
      <c r="DM71" s="185" t="s">
        <v>2657</v>
      </c>
      <c r="DN71" s="185" t="s">
        <v>2765</v>
      </c>
      <c r="DO71" s="185" t="s">
        <v>3129</v>
      </c>
      <c r="DP71" s="185" t="s">
        <v>2657</v>
      </c>
      <c r="DQ71" s="185" t="s">
        <v>2765</v>
      </c>
      <c r="DR71" s="185" t="s">
        <v>3130</v>
      </c>
      <c r="DS71" s="185" t="s">
        <v>2657</v>
      </c>
      <c r="DT71" s="185" t="s">
        <v>2765</v>
      </c>
      <c r="DU71" s="185" t="s">
        <v>3131</v>
      </c>
      <c r="DV71" s="185" t="s">
        <v>2657</v>
      </c>
      <c r="DW71" s="185" t="s">
        <v>2765</v>
      </c>
      <c r="DX71" s="185" t="s">
        <v>3132</v>
      </c>
      <c r="DY71" s="185" t="s">
        <v>2657</v>
      </c>
      <c r="DZ71" s="185" t="s">
        <v>2765</v>
      </c>
      <c r="EA71" s="185" t="s">
        <v>3133</v>
      </c>
      <c r="EB71" s="185" t="s">
        <v>2657</v>
      </c>
      <c r="EC71" s="185" t="s">
        <v>2765</v>
      </c>
      <c r="ED71" s="185" t="s">
        <v>3134</v>
      </c>
      <c r="EE71" s="185" t="s">
        <v>2657</v>
      </c>
      <c r="EF71" s="185" t="s">
        <v>2765</v>
      </c>
      <c r="EG71" s="185" t="s">
        <v>3135</v>
      </c>
      <c r="EH71" s="185" t="s">
        <v>2657</v>
      </c>
      <c r="EI71" s="185" t="s">
        <v>2765</v>
      </c>
      <c r="EJ71" s="185" t="s">
        <v>3136</v>
      </c>
      <c r="EK71" s="185" t="s">
        <v>2657</v>
      </c>
      <c r="EL71" s="185" t="s">
        <v>2765</v>
      </c>
      <c r="EM71" s="185" t="s">
        <v>3137</v>
      </c>
      <c r="EN71" s="185" t="s">
        <v>2657</v>
      </c>
      <c r="EO71" s="185" t="s">
        <v>2765</v>
      </c>
      <c r="EP71" s="185" t="s">
        <v>3138</v>
      </c>
      <c r="EQ71" s="185" t="s">
        <v>2657</v>
      </c>
      <c r="ER71" s="185" t="s">
        <v>2765</v>
      </c>
      <c r="ES71" s="185" t="s">
        <v>3139</v>
      </c>
      <c r="ET71" s="185" t="s">
        <v>2657</v>
      </c>
    </row>
    <row r="72" spans="1:150" x14ac:dyDescent="0.3">
      <c r="A72" s="1"/>
      <c r="B72" s="183" t="s">
        <v>3146</v>
      </c>
      <c r="C72" s="183" t="s">
        <v>31</v>
      </c>
      <c r="D72" s="183" t="s">
        <v>3147</v>
      </c>
      <c r="E72" s="183" t="s">
        <v>3148</v>
      </c>
      <c r="F72" s="183" t="s">
        <v>3149</v>
      </c>
      <c r="G72" s="183" t="s">
        <v>2765</v>
      </c>
      <c r="H72" s="183" t="s">
        <v>2657</v>
      </c>
      <c r="I72" s="183" t="s">
        <v>2657</v>
      </c>
      <c r="J72" s="183" t="s">
        <v>2765</v>
      </c>
      <c r="K72" s="183" t="s">
        <v>2657</v>
      </c>
      <c r="L72" s="183" t="s">
        <v>2657</v>
      </c>
      <c r="M72" s="183" t="s">
        <v>2765</v>
      </c>
      <c r="N72" s="183" t="s">
        <v>2657</v>
      </c>
      <c r="O72" s="183" t="s">
        <v>2657</v>
      </c>
      <c r="P72" s="183" t="s">
        <v>2765</v>
      </c>
      <c r="Q72" s="183" t="s">
        <v>2657</v>
      </c>
      <c r="R72" s="183" t="s">
        <v>2657</v>
      </c>
      <c r="S72" s="183" t="s">
        <v>2765</v>
      </c>
      <c r="T72" s="183" t="s">
        <v>2657</v>
      </c>
      <c r="U72" s="183" t="s">
        <v>2657</v>
      </c>
      <c r="V72" s="183" t="s">
        <v>2765</v>
      </c>
      <c r="W72" s="183" t="s">
        <v>2657</v>
      </c>
      <c r="X72" s="183" t="s">
        <v>2657</v>
      </c>
      <c r="Y72" s="183" t="s">
        <v>2765</v>
      </c>
      <c r="Z72" s="183" t="s">
        <v>2657</v>
      </c>
      <c r="AA72" s="183" t="s">
        <v>2657</v>
      </c>
      <c r="AB72" s="183" t="s">
        <v>2765</v>
      </c>
      <c r="AC72" s="183" t="s">
        <v>2657</v>
      </c>
      <c r="AD72" s="183" t="s">
        <v>2657</v>
      </c>
      <c r="AE72" s="183" t="s">
        <v>2765</v>
      </c>
      <c r="AF72" s="183" t="s">
        <v>2657</v>
      </c>
      <c r="AG72" s="183" t="s">
        <v>2657</v>
      </c>
      <c r="AH72" s="183" t="s">
        <v>2765</v>
      </c>
      <c r="AI72" s="183" t="s">
        <v>2657</v>
      </c>
      <c r="AJ72" s="183" t="s">
        <v>2657</v>
      </c>
      <c r="AK72" s="183" t="s">
        <v>2765</v>
      </c>
      <c r="AL72" s="183" t="s">
        <v>2657</v>
      </c>
      <c r="AM72" s="183" t="s">
        <v>2657</v>
      </c>
      <c r="AN72" s="183" t="s">
        <v>2765</v>
      </c>
      <c r="AO72" s="183" t="s">
        <v>2657</v>
      </c>
      <c r="AP72" s="183" t="s">
        <v>2657</v>
      </c>
      <c r="AQ72" s="183" t="s">
        <v>2765</v>
      </c>
      <c r="AR72" s="183" t="s">
        <v>2657</v>
      </c>
      <c r="AS72" s="183" t="s">
        <v>2657</v>
      </c>
      <c r="AT72" s="183" t="s">
        <v>2765</v>
      </c>
      <c r="AU72" s="183" t="s">
        <v>2657</v>
      </c>
      <c r="AV72" s="183" t="s">
        <v>2657</v>
      </c>
      <c r="AW72" s="183" t="s">
        <v>2765</v>
      </c>
      <c r="AX72" s="183" t="s">
        <v>2657</v>
      </c>
      <c r="AY72" s="183" t="s">
        <v>2657</v>
      </c>
      <c r="AZ72" s="183" t="s">
        <v>2765</v>
      </c>
      <c r="BA72" s="183" t="s">
        <v>2657</v>
      </c>
      <c r="BB72" s="183" t="s">
        <v>2657</v>
      </c>
      <c r="BC72" s="183" t="s">
        <v>2765</v>
      </c>
      <c r="BD72" s="183" t="s">
        <v>2657</v>
      </c>
      <c r="BE72" s="183" t="s">
        <v>2657</v>
      </c>
      <c r="BF72" s="183" t="s">
        <v>2765</v>
      </c>
      <c r="BG72" s="183" t="s">
        <v>2657</v>
      </c>
      <c r="BH72" s="183" t="s">
        <v>2657</v>
      </c>
      <c r="BI72" s="183" t="s">
        <v>2765</v>
      </c>
      <c r="BJ72" s="183" t="s">
        <v>2657</v>
      </c>
      <c r="BK72" s="183" t="s">
        <v>2657</v>
      </c>
      <c r="BL72" s="183" t="s">
        <v>2765</v>
      </c>
      <c r="BM72" s="183" t="s">
        <v>2657</v>
      </c>
      <c r="BN72" s="183" t="s">
        <v>2657</v>
      </c>
      <c r="BO72" s="183" t="s">
        <v>2765</v>
      </c>
      <c r="BP72" s="183" t="s">
        <v>2657</v>
      </c>
      <c r="BQ72" s="183" t="s">
        <v>2657</v>
      </c>
      <c r="BR72" s="183" t="s">
        <v>2765</v>
      </c>
      <c r="BS72" s="183" t="s">
        <v>2657</v>
      </c>
      <c r="BT72" s="183" t="s">
        <v>2657</v>
      </c>
      <c r="BU72" s="183" t="s">
        <v>2765</v>
      </c>
      <c r="BV72" s="183" t="s">
        <v>2657</v>
      </c>
      <c r="BW72" s="183" t="s">
        <v>2657</v>
      </c>
      <c r="BX72" s="183" t="s">
        <v>2765</v>
      </c>
      <c r="BY72" s="183" t="s">
        <v>2657</v>
      </c>
      <c r="BZ72" s="183" t="s">
        <v>2657</v>
      </c>
      <c r="CA72" s="183" t="s">
        <v>2765</v>
      </c>
      <c r="CB72" s="183" t="s">
        <v>2657</v>
      </c>
      <c r="CC72" s="183" t="s">
        <v>2657</v>
      </c>
      <c r="CD72" s="183" t="s">
        <v>2765</v>
      </c>
      <c r="CE72" s="183" t="s">
        <v>2657</v>
      </c>
      <c r="CF72" s="183" t="s">
        <v>2657</v>
      </c>
      <c r="CG72" s="183" t="s">
        <v>2765</v>
      </c>
      <c r="CH72" s="183" t="s">
        <v>2657</v>
      </c>
      <c r="CI72" s="183" t="s">
        <v>2657</v>
      </c>
      <c r="CJ72" s="183" t="s">
        <v>2765</v>
      </c>
      <c r="CK72" s="183" t="s">
        <v>2657</v>
      </c>
      <c r="CL72" s="183" t="s">
        <v>2657</v>
      </c>
      <c r="CM72" s="183" t="s">
        <v>2765</v>
      </c>
      <c r="CN72" s="183" t="s">
        <v>2657</v>
      </c>
      <c r="CO72" s="183" t="s">
        <v>2657</v>
      </c>
      <c r="CP72" s="183" t="s">
        <v>2765</v>
      </c>
      <c r="CQ72" s="183" t="s">
        <v>2657</v>
      </c>
      <c r="CR72" s="183" t="s">
        <v>2657</v>
      </c>
      <c r="CS72" s="183" t="s">
        <v>2765</v>
      </c>
      <c r="CT72" s="183" t="s">
        <v>2657</v>
      </c>
      <c r="CU72" s="183" t="s">
        <v>2657</v>
      </c>
      <c r="CV72" s="183" t="s">
        <v>2765</v>
      </c>
      <c r="CW72" s="183" t="s">
        <v>2657</v>
      </c>
      <c r="CX72" s="183" t="s">
        <v>2657</v>
      </c>
      <c r="CY72" s="183" t="s">
        <v>2765</v>
      </c>
      <c r="CZ72" s="183" t="s">
        <v>2657</v>
      </c>
      <c r="DA72" s="183" t="s">
        <v>2657</v>
      </c>
      <c r="DB72" s="183" t="s">
        <v>2765</v>
      </c>
      <c r="DC72" s="183" t="s">
        <v>2657</v>
      </c>
      <c r="DD72" s="183" t="s">
        <v>2657</v>
      </c>
      <c r="DE72" s="183" t="s">
        <v>2765</v>
      </c>
      <c r="DF72" s="183" t="s">
        <v>2657</v>
      </c>
      <c r="DG72" s="183" t="s">
        <v>2657</v>
      </c>
      <c r="DH72" s="183" t="s">
        <v>2765</v>
      </c>
      <c r="DI72" s="183" t="s">
        <v>2657</v>
      </c>
      <c r="DJ72" s="183" t="s">
        <v>2657</v>
      </c>
      <c r="DK72" s="183" t="s">
        <v>2765</v>
      </c>
      <c r="DL72" s="183" t="s">
        <v>2657</v>
      </c>
      <c r="DM72" s="183" t="s">
        <v>2657</v>
      </c>
      <c r="DN72" s="183" t="s">
        <v>2765</v>
      </c>
      <c r="DO72" s="183" t="s">
        <v>2657</v>
      </c>
      <c r="DP72" s="183" t="s">
        <v>2657</v>
      </c>
      <c r="DQ72" s="183" t="s">
        <v>2765</v>
      </c>
      <c r="DR72" s="183" t="s">
        <v>2657</v>
      </c>
      <c r="DS72" s="183" t="s">
        <v>2657</v>
      </c>
      <c r="DT72" s="183" t="s">
        <v>2765</v>
      </c>
      <c r="DU72" s="183" t="s">
        <v>2657</v>
      </c>
      <c r="DV72" s="183" t="s">
        <v>2657</v>
      </c>
      <c r="DW72" s="183" t="s">
        <v>2765</v>
      </c>
      <c r="DX72" s="183" t="s">
        <v>2657</v>
      </c>
      <c r="DY72" s="183" t="s">
        <v>2657</v>
      </c>
      <c r="DZ72" s="183" t="s">
        <v>2765</v>
      </c>
      <c r="EA72" s="183" t="s">
        <v>2657</v>
      </c>
      <c r="EB72" s="183" t="s">
        <v>2657</v>
      </c>
      <c r="EC72" s="183" t="s">
        <v>2765</v>
      </c>
      <c r="ED72" s="183" t="s">
        <v>2657</v>
      </c>
      <c r="EE72" s="183" t="s">
        <v>2657</v>
      </c>
      <c r="EF72" s="183" t="s">
        <v>2765</v>
      </c>
      <c r="EG72" s="183" t="s">
        <v>2657</v>
      </c>
      <c r="EH72" s="183" t="s">
        <v>2657</v>
      </c>
      <c r="EI72" s="183" t="s">
        <v>2765</v>
      </c>
      <c r="EJ72" s="183" t="s">
        <v>2657</v>
      </c>
      <c r="EK72" s="183" t="s">
        <v>2657</v>
      </c>
      <c r="EL72" s="183" t="s">
        <v>2765</v>
      </c>
      <c r="EM72" s="183" t="s">
        <v>2657</v>
      </c>
      <c r="EN72" s="183" t="s">
        <v>2657</v>
      </c>
      <c r="EO72" s="183" t="s">
        <v>2765</v>
      </c>
      <c r="EP72" s="183" t="s">
        <v>2657</v>
      </c>
      <c r="EQ72" s="183" t="s">
        <v>2657</v>
      </c>
      <c r="ER72" s="183" t="s">
        <v>2765</v>
      </c>
      <c r="ES72" s="183" t="s">
        <v>2657</v>
      </c>
      <c r="ET72" s="183" t="s">
        <v>2657</v>
      </c>
    </row>
    <row r="73" spans="1:150" x14ac:dyDescent="0.3">
      <c r="A73" s="1"/>
      <c r="B73" s="184" t="s">
        <v>3150</v>
      </c>
      <c r="C73" s="184" t="s">
        <v>31</v>
      </c>
      <c r="D73" s="184" t="s">
        <v>3147</v>
      </c>
      <c r="E73" s="184" t="s">
        <v>3151</v>
      </c>
      <c r="F73" s="184" t="s">
        <v>3152</v>
      </c>
      <c r="G73" s="185" t="s">
        <v>2765</v>
      </c>
      <c r="H73" s="185" t="s">
        <v>2657</v>
      </c>
      <c r="I73" s="185" t="s">
        <v>2657</v>
      </c>
      <c r="J73" s="185" t="s">
        <v>2765</v>
      </c>
      <c r="K73" s="185" t="s">
        <v>2657</v>
      </c>
      <c r="L73" s="185" t="s">
        <v>2657</v>
      </c>
      <c r="M73" s="185" t="s">
        <v>2765</v>
      </c>
      <c r="N73" s="185" t="s">
        <v>2657</v>
      </c>
      <c r="O73" s="185" t="s">
        <v>2657</v>
      </c>
      <c r="P73" s="185" t="s">
        <v>2765</v>
      </c>
      <c r="Q73" s="185" t="s">
        <v>2657</v>
      </c>
      <c r="R73" s="185" t="s">
        <v>2657</v>
      </c>
      <c r="S73" s="185" t="s">
        <v>2765</v>
      </c>
      <c r="T73" s="185" t="s">
        <v>2657</v>
      </c>
      <c r="U73" s="185" t="s">
        <v>2657</v>
      </c>
      <c r="V73" s="185" t="s">
        <v>2765</v>
      </c>
      <c r="W73" s="185" t="s">
        <v>2657</v>
      </c>
      <c r="X73" s="185" t="s">
        <v>2657</v>
      </c>
      <c r="Y73" s="185" t="s">
        <v>2765</v>
      </c>
      <c r="Z73" s="185" t="s">
        <v>2657</v>
      </c>
      <c r="AA73" s="185" t="s">
        <v>2657</v>
      </c>
      <c r="AB73" s="185" t="s">
        <v>2765</v>
      </c>
      <c r="AC73" s="185" t="s">
        <v>2657</v>
      </c>
      <c r="AD73" s="185" t="s">
        <v>2657</v>
      </c>
      <c r="AE73" s="185" t="s">
        <v>2765</v>
      </c>
      <c r="AF73" s="185" t="s">
        <v>2657</v>
      </c>
      <c r="AG73" s="185" t="s">
        <v>2657</v>
      </c>
      <c r="AH73" s="185" t="s">
        <v>2765</v>
      </c>
      <c r="AI73" s="185" t="s">
        <v>2657</v>
      </c>
      <c r="AJ73" s="185" t="s">
        <v>2657</v>
      </c>
      <c r="AK73" s="185" t="s">
        <v>2765</v>
      </c>
      <c r="AL73" s="185" t="s">
        <v>2657</v>
      </c>
      <c r="AM73" s="185" t="s">
        <v>2657</v>
      </c>
      <c r="AN73" s="185" t="s">
        <v>2765</v>
      </c>
      <c r="AO73" s="185" t="s">
        <v>2657</v>
      </c>
      <c r="AP73" s="185" t="s">
        <v>2657</v>
      </c>
      <c r="AQ73" s="185" t="s">
        <v>2765</v>
      </c>
      <c r="AR73" s="185" t="s">
        <v>2657</v>
      </c>
      <c r="AS73" s="185" t="s">
        <v>2657</v>
      </c>
      <c r="AT73" s="185" t="s">
        <v>2765</v>
      </c>
      <c r="AU73" s="185" t="s">
        <v>2657</v>
      </c>
      <c r="AV73" s="185" t="s">
        <v>2657</v>
      </c>
      <c r="AW73" s="185" t="s">
        <v>2765</v>
      </c>
      <c r="AX73" s="185" t="s">
        <v>2657</v>
      </c>
      <c r="AY73" s="185" t="s">
        <v>2657</v>
      </c>
      <c r="AZ73" s="185" t="s">
        <v>2765</v>
      </c>
      <c r="BA73" s="185" t="s">
        <v>2657</v>
      </c>
      <c r="BB73" s="185" t="s">
        <v>2657</v>
      </c>
      <c r="BC73" s="185" t="s">
        <v>2765</v>
      </c>
      <c r="BD73" s="185" t="s">
        <v>2657</v>
      </c>
      <c r="BE73" s="185" t="s">
        <v>2657</v>
      </c>
      <c r="BF73" s="185" t="s">
        <v>2765</v>
      </c>
      <c r="BG73" s="185" t="s">
        <v>2657</v>
      </c>
      <c r="BH73" s="185" t="s">
        <v>2657</v>
      </c>
      <c r="BI73" s="185" t="s">
        <v>2765</v>
      </c>
      <c r="BJ73" s="185" t="s">
        <v>2657</v>
      </c>
      <c r="BK73" s="185" t="s">
        <v>2657</v>
      </c>
      <c r="BL73" s="185" t="s">
        <v>2765</v>
      </c>
      <c r="BM73" s="185" t="s">
        <v>2657</v>
      </c>
      <c r="BN73" s="185" t="s">
        <v>2657</v>
      </c>
      <c r="BO73" s="185" t="s">
        <v>2765</v>
      </c>
      <c r="BP73" s="185" t="s">
        <v>2657</v>
      </c>
      <c r="BQ73" s="185" t="s">
        <v>2657</v>
      </c>
      <c r="BR73" s="185" t="s">
        <v>2765</v>
      </c>
      <c r="BS73" s="185" t="s">
        <v>2657</v>
      </c>
      <c r="BT73" s="185" t="s">
        <v>2657</v>
      </c>
      <c r="BU73" s="185" t="s">
        <v>2765</v>
      </c>
      <c r="BV73" s="185" t="s">
        <v>2657</v>
      </c>
      <c r="BW73" s="185" t="s">
        <v>2657</v>
      </c>
      <c r="BX73" s="185" t="s">
        <v>2765</v>
      </c>
      <c r="BY73" s="185" t="s">
        <v>2657</v>
      </c>
      <c r="BZ73" s="185" t="s">
        <v>2657</v>
      </c>
      <c r="CA73" s="185" t="s">
        <v>2765</v>
      </c>
      <c r="CB73" s="185" t="s">
        <v>2657</v>
      </c>
      <c r="CC73" s="185" t="s">
        <v>2657</v>
      </c>
      <c r="CD73" s="185" t="s">
        <v>2765</v>
      </c>
      <c r="CE73" s="185" t="s">
        <v>2657</v>
      </c>
      <c r="CF73" s="185" t="s">
        <v>2657</v>
      </c>
      <c r="CG73" s="185" t="s">
        <v>2765</v>
      </c>
      <c r="CH73" s="185" t="s">
        <v>2657</v>
      </c>
      <c r="CI73" s="185" t="s">
        <v>2657</v>
      </c>
      <c r="CJ73" s="185" t="s">
        <v>2765</v>
      </c>
      <c r="CK73" s="185" t="s">
        <v>2657</v>
      </c>
      <c r="CL73" s="185" t="s">
        <v>2657</v>
      </c>
      <c r="CM73" s="185" t="s">
        <v>2765</v>
      </c>
      <c r="CN73" s="185" t="s">
        <v>2657</v>
      </c>
      <c r="CO73" s="185" t="s">
        <v>2657</v>
      </c>
      <c r="CP73" s="185" t="s">
        <v>2765</v>
      </c>
      <c r="CQ73" s="185" t="s">
        <v>2657</v>
      </c>
      <c r="CR73" s="185" t="s">
        <v>2657</v>
      </c>
      <c r="CS73" s="185" t="s">
        <v>2765</v>
      </c>
      <c r="CT73" s="185" t="s">
        <v>2657</v>
      </c>
      <c r="CU73" s="185" t="s">
        <v>2657</v>
      </c>
      <c r="CV73" s="185" t="s">
        <v>2765</v>
      </c>
      <c r="CW73" s="185" t="s">
        <v>2657</v>
      </c>
      <c r="CX73" s="185" t="s">
        <v>2657</v>
      </c>
      <c r="CY73" s="185" t="s">
        <v>2765</v>
      </c>
      <c r="CZ73" s="185" t="s">
        <v>2657</v>
      </c>
      <c r="DA73" s="185" t="s">
        <v>2657</v>
      </c>
      <c r="DB73" s="185" t="s">
        <v>2765</v>
      </c>
      <c r="DC73" s="185" t="s">
        <v>2657</v>
      </c>
      <c r="DD73" s="185" t="s">
        <v>2657</v>
      </c>
      <c r="DE73" s="185" t="s">
        <v>2765</v>
      </c>
      <c r="DF73" s="185" t="s">
        <v>2657</v>
      </c>
      <c r="DG73" s="185" t="s">
        <v>2657</v>
      </c>
      <c r="DH73" s="185" t="s">
        <v>2765</v>
      </c>
      <c r="DI73" s="185" t="s">
        <v>2657</v>
      </c>
      <c r="DJ73" s="185" t="s">
        <v>2657</v>
      </c>
      <c r="DK73" s="185" t="s">
        <v>2765</v>
      </c>
      <c r="DL73" s="185" t="s">
        <v>2657</v>
      </c>
      <c r="DM73" s="185" t="s">
        <v>2657</v>
      </c>
      <c r="DN73" s="185" t="s">
        <v>2765</v>
      </c>
      <c r="DO73" s="185" t="s">
        <v>2657</v>
      </c>
      <c r="DP73" s="185" t="s">
        <v>2657</v>
      </c>
      <c r="DQ73" s="185" t="s">
        <v>2765</v>
      </c>
      <c r="DR73" s="185" t="s">
        <v>2657</v>
      </c>
      <c r="DS73" s="185" t="s">
        <v>2657</v>
      </c>
      <c r="DT73" s="185" t="s">
        <v>2765</v>
      </c>
      <c r="DU73" s="185" t="s">
        <v>2657</v>
      </c>
      <c r="DV73" s="185" t="s">
        <v>2657</v>
      </c>
      <c r="DW73" s="185" t="s">
        <v>2765</v>
      </c>
      <c r="DX73" s="185" t="s">
        <v>2657</v>
      </c>
      <c r="DY73" s="185" t="s">
        <v>2657</v>
      </c>
      <c r="DZ73" s="185" t="s">
        <v>2765</v>
      </c>
      <c r="EA73" s="185" t="s">
        <v>2657</v>
      </c>
      <c r="EB73" s="185" t="s">
        <v>2657</v>
      </c>
      <c r="EC73" s="185" t="s">
        <v>2765</v>
      </c>
      <c r="ED73" s="185" t="s">
        <v>2657</v>
      </c>
      <c r="EE73" s="185" t="s">
        <v>2657</v>
      </c>
      <c r="EF73" s="185" t="s">
        <v>2765</v>
      </c>
      <c r="EG73" s="185" t="s">
        <v>2657</v>
      </c>
      <c r="EH73" s="185" t="s">
        <v>2657</v>
      </c>
      <c r="EI73" s="185" t="s">
        <v>2765</v>
      </c>
      <c r="EJ73" s="185" t="s">
        <v>2657</v>
      </c>
      <c r="EK73" s="185" t="s">
        <v>2657</v>
      </c>
      <c r="EL73" s="185" t="s">
        <v>2765</v>
      </c>
      <c r="EM73" s="185" t="s">
        <v>2657</v>
      </c>
      <c r="EN73" s="185" t="s">
        <v>2657</v>
      </c>
      <c r="EO73" s="185" t="s">
        <v>2765</v>
      </c>
      <c r="EP73" s="185" t="s">
        <v>2657</v>
      </c>
      <c r="EQ73" s="185" t="s">
        <v>2657</v>
      </c>
      <c r="ER73" s="185" t="s">
        <v>2765</v>
      </c>
      <c r="ES73" s="185" t="s">
        <v>2657</v>
      </c>
      <c r="ET73" s="185" t="s">
        <v>2657</v>
      </c>
    </row>
    <row r="74" spans="1:150" x14ac:dyDescent="0.3">
      <c r="A74" s="1"/>
      <c r="B74" s="183" t="s">
        <v>3153</v>
      </c>
      <c r="C74" s="183" t="s">
        <v>486</v>
      </c>
      <c r="D74" s="183" t="s">
        <v>874</v>
      </c>
      <c r="E74" s="183" t="s">
        <v>3154</v>
      </c>
      <c r="F74" s="183" t="s">
        <v>3155</v>
      </c>
      <c r="G74" s="183" t="s">
        <v>2765</v>
      </c>
      <c r="H74" s="183" t="s">
        <v>2657</v>
      </c>
      <c r="I74" s="183" t="s">
        <v>2657</v>
      </c>
      <c r="J74" s="183" t="s">
        <v>2765</v>
      </c>
      <c r="K74" s="183" t="s">
        <v>2657</v>
      </c>
      <c r="L74" s="183" t="s">
        <v>2657</v>
      </c>
      <c r="M74" s="183" t="s">
        <v>2765</v>
      </c>
      <c r="N74" s="183" t="s">
        <v>2657</v>
      </c>
      <c r="O74" s="183" t="s">
        <v>2657</v>
      </c>
      <c r="P74" s="183" t="s">
        <v>2765</v>
      </c>
      <c r="Q74" s="183" t="s">
        <v>2657</v>
      </c>
      <c r="R74" s="183" t="s">
        <v>2657</v>
      </c>
      <c r="S74" s="183" t="s">
        <v>2765</v>
      </c>
      <c r="T74" s="183" t="s">
        <v>2657</v>
      </c>
      <c r="U74" s="183" t="s">
        <v>2657</v>
      </c>
      <c r="V74" s="183" t="s">
        <v>2765</v>
      </c>
      <c r="W74" s="183" t="s">
        <v>2657</v>
      </c>
      <c r="X74" s="183" t="s">
        <v>2657</v>
      </c>
      <c r="Y74" s="183" t="s">
        <v>2765</v>
      </c>
      <c r="Z74" s="183" t="s">
        <v>2657</v>
      </c>
      <c r="AA74" s="183" t="s">
        <v>2657</v>
      </c>
      <c r="AB74" s="183" t="s">
        <v>2765</v>
      </c>
      <c r="AC74" s="183" t="s">
        <v>2657</v>
      </c>
      <c r="AD74" s="183" t="s">
        <v>2657</v>
      </c>
      <c r="AE74" s="183" t="s">
        <v>2765</v>
      </c>
      <c r="AF74" s="183" t="s">
        <v>2657</v>
      </c>
      <c r="AG74" s="183" t="s">
        <v>2657</v>
      </c>
      <c r="AH74" s="183" t="s">
        <v>2765</v>
      </c>
      <c r="AI74" s="183" t="s">
        <v>2657</v>
      </c>
      <c r="AJ74" s="183" t="s">
        <v>2657</v>
      </c>
      <c r="AK74" s="183" t="s">
        <v>2765</v>
      </c>
      <c r="AL74" s="183" t="s">
        <v>2657</v>
      </c>
      <c r="AM74" s="183" t="s">
        <v>2657</v>
      </c>
      <c r="AN74" s="183" t="s">
        <v>2765</v>
      </c>
      <c r="AO74" s="183" t="s">
        <v>2657</v>
      </c>
      <c r="AP74" s="183" t="s">
        <v>2657</v>
      </c>
      <c r="AQ74" s="183" t="s">
        <v>2765</v>
      </c>
      <c r="AR74" s="183" t="s">
        <v>2657</v>
      </c>
      <c r="AS74" s="183" t="s">
        <v>2657</v>
      </c>
      <c r="AT74" s="183" t="s">
        <v>2765</v>
      </c>
      <c r="AU74" s="183" t="s">
        <v>2657</v>
      </c>
      <c r="AV74" s="183" t="s">
        <v>2657</v>
      </c>
      <c r="AW74" s="183" t="s">
        <v>2765</v>
      </c>
      <c r="AX74" s="183" t="s">
        <v>2657</v>
      </c>
      <c r="AY74" s="183" t="s">
        <v>2657</v>
      </c>
      <c r="AZ74" s="183" t="s">
        <v>2765</v>
      </c>
      <c r="BA74" s="183" t="s">
        <v>2657</v>
      </c>
      <c r="BB74" s="183" t="s">
        <v>2657</v>
      </c>
      <c r="BC74" s="183" t="s">
        <v>2765</v>
      </c>
      <c r="BD74" s="183" t="s">
        <v>2657</v>
      </c>
      <c r="BE74" s="183" t="s">
        <v>2657</v>
      </c>
      <c r="BF74" s="183" t="s">
        <v>2765</v>
      </c>
      <c r="BG74" s="183" t="s">
        <v>2657</v>
      </c>
      <c r="BH74" s="183" t="s">
        <v>2657</v>
      </c>
      <c r="BI74" s="183" t="s">
        <v>2765</v>
      </c>
      <c r="BJ74" s="183" t="s">
        <v>2657</v>
      </c>
      <c r="BK74" s="183" t="s">
        <v>2657</v>
      </c>
      <c r="BL74" s="183" t="s">
        <v>2765</v>
      </c>
      <c r="BM74" s="183" t="s">
        <v>2657</v>
      </c>
      <c r="BN74" s="183" t="s">
        <v>2657</v>
      </c>
      <c r="BO74" s="183" t="s">
        <v>2765</v>
      </c>
      <c r="BP74" s="183" t="s">
        <v>2657</v>
      </c>
      <c r="BQ74" s="183" t="s">
        <v>2657</v>
      </c>
      <c r="BR74" s="183" t="s">
        <v>2765</v>
      </c>
      <c r="BS74" s="183" t="s">
        <v>2657</v>
      </c>
      <c r="BT74" s="183" t="s">
        <v>2657</v>
      </c>
      <c r="BU74" s="183" t="s">
        <v>2765</v>
      </c>
      <c r="BV74" s="183" t="s">
        <v>2657</v>
      </c>
      <c r="BW74" s="183" t="s">
        <v>2657</v>
      </c>
      <c r="BX74" s="183" t="s">
        <v>2765</v>
      </c>
      <c r="BY74" s="183" t="s">
        <v>2657</v>
      </c>
      <c r="BZ74" s="183" t="s">
        <v>2657</v>
      </c>
      <c r="CA74" s="183" t="s">
        <v>2765</v>
      </c>
      <c r="CB74" s="183" t="s">
        <v>2657</v>
      </c>
      <c r="CC74" s="183" t="s">
        <v>2657</v>
      </c>
      <c r="CD74" s="183" t="s">
        <v>2765</v>
      </c>
      <c r="CE74" s="183" t="s">
        <v>2657</v>
      </c>
      <c r="CF74" s="183" t="s">
        <v>2657</v>
      </c>
      <c r="CG74" s="183" t="s">
        <v>2765</v>
      </c>
      <c r="CH74" s="183" t="s">
        <v>2657</v>
      </c>
      <c r="CI74" s="183" t="s">
        <v>2657</v>
      </c>
      <c r="CJ74" s="183" t="s">
        <v>2765</v>
      </c>
      <c r="CK74" s="183" t="s">
        <v>2657</v>
      </c>
      <c r="CL74" s="183" t="s">
        <v>2657</v>
      </c>
      <c r="CM74" s="183" t="s">
        <v>2765</v>
      </c>
      <c r="CN74" s="183" t="s">
        <v>2657</v>
      </c>
      <c r="CO74" s="183" t="s">
        <v>2657</v>
      </c>
      <c r="CP74" s="183" t="s">
        <v>2765</v>
      </c>
      <c r="CQ74" s="183" t="s">
        <v>2657</v>
      </c>
      <c r="CR74" s="183" t="s">
        <v>2657</v>
      </c>
      <c r="CS74" s="183" t="s">
        <v>2765</v>
      </c>
      <c r="CT74" s="183" t="s">
        <v>2657</v>
      </c>
      <c r="CU74" s="183" t="s">
        <v>2657</v>
      </c>
      <c r="CV74" s="183" t="s">
        <v>2765</v>
      </c>
      <c r="CW74" s="183" t="s">
        <v>2657</v>
      </c>
      <c r="CX74" s="183" t="s">
        <v>2657</v>
      </c>
      <c r="CY74" s="183" t="s">
        <v>2765</v>
      </c>
      <c r="CZ74" s="183" t="s">
        <v>2657</v>
      </c>
      <c r="DA74" s="183" t="s">
        <v>2657</v>
      </c>
      <c r="DB74" s="183" t="s">
        <v>2765</v>
      </c>
      <c r="DC74" s="183" t="s">
        <v>2657</v>
      </c>
      <c r="DD74" s="183" t="s">
        <v>2657</v>
      </c>
      <c r="DE74" s="183" t="s">
        <v>2765</v>
      </c>
      <c r="DF74" s="183" t="s">
        <v>2657</v>
      </c>
      <c r="DG74" s="183" t="s">
        <v>2657</v>
      </c>
      <c r="DH74" s="183" t="s">
        <v>2765</v>
      </c>
      <c r="DI74" s="183" t="s">
        <v>2657</v>
      </c>
      <c r="DJ74" s="183" t="s">
        <v>2657</v>
      </c>
      <c r="DK74" s="183" t="s">
        <v>2765</v>
      </c>
      <c r="DL74" s="183" t="s">
        <v>2657</v>
      </c>
      <c r="DM74" s="183" t="s">
        <v>2657</v>
      </c>
      <c r="DN74" s="183" t="s">
        <v>2765</v>
      </c>
      <c r="DO74" s="183" t="s">
        <v>2946</v>
      </c>
      <c r="DP74" s="183" t="s">
        <v>2657</v>
      </c>
      <c r="DQ74" s="183" t="s">
        <v>2765</v>
      </c>
      <c r="DR74" s="183" t="s">
        <v>2946</v>
      </c>
      <c r="DS74" s="183" t="s">
        <v>2657</v>
      </c>
      <c r="DT74" s="183" t="s">
        <v>2765</v>
      </c>
      <c r="DU74" s="183" t="s">
        <v>2946</v>
      </c>
      <c r="DV74" s="183" t="s">
        <v>2657</v>
      </c>
      <c r="DW74" s="183" t="s">
        <v>2765</v>
      </c>
      <c r="DX74" s="183" t="s">
        <v>2946</v>
      </c>
      <c r="DY74" s="183" t="s">
        <v>2657</v>
      </c>
      <c r="DZ74" s="183" t="s">
        <v>2765</v>
      </c>
      <c r="EA74" s="183" t="s">
        <v>2946</v>
      </c>
      <c r="EB74" s="183" t="s">
        <v>2657</v>
      </c>
      <c r="EC74" s="183" t="s">
        <v>2765</v>
      </c>
      <c r="ED74" s="183" t="s">
        <v>2946</v>
      </c>
      <c r="EE74" s="183" t="s">
        <v>2657</v>
      </c>
      <c r="EF74" s="183" t="s">
        <v>2765</v>
      </c>
      <c r="EG74" s="183" t="s">
        <v>2946</v>
      </c>
      <c r="EH74" s="183" t="s">
        <v>2657</v>
      </c>
      <c r="EI74" s="183" t="s">
        <v>2765</v>
      </c>
      <c r="EJ74" s="183" t="s">
        <v>2946</v>
      </c>
      <c r="EK74" s="183" t="s">
        <v>2657</v>
      </c>
      <c r="EL74" s="183" t="s">
        <v>2765</v>
      </c>
      <c r="EM74" s="183" t="s">
        <v>2946</v>
      </c>
      <c r="EN74" s="183" t="s">
        <v>2657</v>
      </c>
      <c r="EO74" s="183" t="s">
        <v>2765</v>
      </c>
      <c r="EP74" s="183" t="s">
        <v>2946</v>
      </c>
      <c r="EQ74" s="183" t="s">
        <v>2657</v>
      </c>
      <c r="ER74" s="183" t="s">
        <v>2765</v>
      </c>
      <c r="ES74" s="183" t="s">
        <v>2657</v>
      </c>
      <c r="ET74" s="183" t="s">
        <v>2657</v>
      </c>
    </row>
    <row r="75" spans="1:150" x14ac:dyDescent="0.3">
      <c r="A75" s="1"/>
      <c r="B75" s="184" t="s">
        <v>3156</v>
      </c>
      <c r="C75" s="184" t="s">
        <v>486</v>
      </c>
      <c r="D75" s="184" t="s">
        <v>874</v>
      </c>
      <c r="E75" s="184" t="s">
        <v>3157</v>
      </c>
      <c r="F75" s="184" t="s">
        <v>3158</v>
      </c>
      <c r="G75" s="185" t="s">
        <v>2765</v>
      </c>
      <c r="H75" s="185" t="s">
        <v>2657</v>
      </c>
      <c r="I75" s="185" t="s">
        <v>2657</v>
      </c>
      <c r="J75" s="185" t="s">
        <v>2765</v>
      </c>
      <c r="K75" s="185" t="s">
        <v>2657</v>
      </c>
      <c r="L75" s="185" t="s">
        <v>2657</v>
      </c>
      <c r="M75" s="185" t="s">
        <v>2765</v>
      </c>
      <c r="N75" s="185" t="s">
        <v>2657</v>
      </c>
      <c r="O75" s="185" t="s">
        <v>2657</v>
      </c>
      <c r="P75" s="185" t="s">
        <v>2765</v>
      </c>
      <c r="Q75" s="185" t="s">
        <v>2657</v>
      </c>
      <c r="R75" s="185" t="s">
        <v>2657</v>
      </c>
      <c r="S75" s="185" t="s">
        <v>2765</v>
      </c>
      <c r="T75" s="185" t="s">
        <v>2657</v>
      </c>
      <c r="U75" s="185" t="s">
        <v>2657</v>
      </c>
      <c r="V75" s="185" t="s">
        <v>2765</v>
      </c>
      <c r="W75" s="185" t="s">
        <v>2657</v>
      </c>
      <c r="X75" s="185" t="s">
        <v>2657</v>
      </c>
      <c r="Y75" s="185" t="s">
        <v>2765</v>
      </c>
      <c r="Z75" s="185" t="s">
        <v>2657</v>
      </c>
      <c r="AA75" s="185" t="s">
        <v>2657</v>
      </c>
      <c r="AB75" s="185" t="s">
        <v>2765</v>
      </c>
      <c r="AC75" s="185" t="s">
        <v>2657</v>
      </c>
      <c r="AD75" s="185" t="s">
        <v>2657</v>
      </c>
      <c r="AE75" s="185" t="s">
        <v>2765</v>
      </c>
      <c r="AF75" s="185" t="s">
        <v>2657</v>
      </c>
      <c r="AG75" s="185" t="s">
        <v>2657</v>
      </c>
      <c r="AH75" s="185" t="s">
        <v>2765</v>
      </c>
      <c r="AI75" s="185" t="s">
        <v>2657</v>
      </c>
      <c r="AJ75" s="185" t="s">
        <v>2657</v>
      </c>
      <c r="AK75" s="185" t="s">
        <v>2765</v>
      </c>
      <c r="AL75" s="185" t="s">
        <v>2657</v>
      </c>
      <c r="AM75" s="185" t="s">
        <v>2657</v>
      </c>
      <c r="AN75" s="185" t="s">
        <v>2765</v>
      </c>
      <c r="AO75" s="185" t="s">
        <v>2657</v>
      </c>
      <c r="AP75" s="185" t="s">
        <v>2657</v>
      </c>
      <c r="AQ75" s="185" t="s">
        <v>2765</v>
      </c>
      <c r="AR75" s="185" t="s">
        <v>2657</v>
      </c>
      <c r="AS75" s="185" t="s">
        <v>2657</v>
      </c>
      <c r="AT75" s="185" t="s">
        <v>2765</v>
      </c>
      <c r="AU75" s="185" t="s">
        <v>2657</v>
      </c>
      <c r="AV75" s="185" t="s">
        <v>2657</v>
      </c>
      <c r="AW75" s="185" t="s">
        <v>2765</v>
      </c>
      <c r="AX75" s="185" t="s">
        <v>2657</v>
      </c>
      <c r="AY75" s="185" t="s">
        <v>2657</v>
      </c>
      <c r="AZ75" s="185" t="s">
        <v>2765</v>
      </c>
      <c r="BA75" s="185" t="s">
        <v>2657</v>
      </c>
      <c r="BB75" s="185" t="s">
        <v>2657</v>
      </c>
      <c r="BC75" s="185" t="s">
        <v>2765</v>
      </c>
      <c r="BD75" s="185" t="s">
        <v>2657</v>
      </c>
      <c r="BE75" s="185" t="s">
        <v>2657</v>
      </c>
      <c r="BF75" s="185" t="s">
        <v>2765</v>
      </c>
      <c r="BG75" s="185" t="s">
        <v>2657</v>
      </c>
      <c r="BH75" s="185" t="s">
        <v>2657</v>
      </c>
      <c r="BI75" s="185" t="s">
        <v>2765</v>
      </c>
      <c r="BJ75" s="185" t="s">
        <v>2657</v>
      </c>
      <c r="BK75" s="185" t="s">
        <v>2657</v>
      </c>
      <c r="BL75" s="185" t="s">
        <v>2765</v>
      </c>
      <c r="BM75" s="185" t="s">
        <v>2657</v>
      </c>
      <c r="BN75" s="185" t="s">
        <v>2657</v>
      </c>
      <c r="BO75" s="185" t="s">
        <v>2765</v>
      </c>
      <c r="BP75" s="185" t="s">
        <v>2657</v>
      </c>
      <c r="BQ75" s="185" t="s">
        <v>2657</v>
      </c>
      <c r="BR75" s="185" t="s">
        <v>2765</v>
      </c>
      <c r="BS75" s="185" t="s">
        <v>2657</v>
      </c>
      <c r="BT75" s="185" t="s">
        <v>2657</v>
      </c>
      <c r="BU75" s="185" t="s">
        <v>2765</v>
      </c>
      <c r="BV75" s="185" t="s">
        <v>2657</v>
      </c>
      <c r="BW75" s="185" t="s">
        <v>2657</v>
      </c>
      <c r="BX75" s="185" t="s">
        <v>2765</v>
      </c>
      <c r="BY75" s="185" t="s">
        <v>2657</v>
      </c>
      <c r="BZ75" s="185" t="s">
        <v>2657</v>
      </c>
      <c r="CA75" s="185" t="s">
        <v>2765</v>
      </c>
      <c r="CB75" s="185" t="s">
        <v>2657</v>
      </c>
      <c r="CC75" s="185" t="s">
        <v>2657</v>
      </c>
      <c r="CD75" s="185" t="s">
        <v>2765</v>
      </c>
      <c r="CE75" s="185" t="s">
        <v>2657</v>
      </c>
      <c r="CF75" s="185" t="s">
        <v>2657</v>
      </c>
      <c r="CG75" s="185" t="s">
        <v>2765</v>
      </c>
      <c r="CH75" s="185" t="s">
        <v>2657</v>
      </c>
      <c r="CI75" s="185" t="s">
        <v>2657</v>
      </c>
      <c r="CJ75" s="185" t="s">
        <v>2765</v>
      </c>
      <c r="CK75" s="185" t="s">
        <v>2657</v>
      </c>
      <c r="CL75" s="185" t="s">
        <v>2657</v>
      </c>
      <c r="CM75" s="185" t="s">
        <v>2765</v>
      </c>
      <c r="CN75" s="185" t="s">
        <v>2657</v>
      </c>
      <c r="CO75" s="185" t="s">
        <v>2657</v>
      </c>
      <c r="CP75" s="185" t="s">
        <v>2765</v>
      </c>
      <c r="CQ75" s="185" t="s">
        <v>2657</v>
      </c>
      <c r="CR75" s="185" t="s">
        <v>2657</v>
      </c>
      <c r="CS75" s="185" t="s">
        <v>2765</v>
      </c>
      <c r="CT75" s="185" t="s">
        <v>2657</v>
      </c>
      <c r="CU75" s="185" t="s">
        <v>2657</v>
      </c>
      <c r="CV75" s="185" t="s">
        <v>2765</v>
      </c>
      <c r="CW75" s="185" t="s">
        <v>2657</v>
      </c>
      <c r="CX75" s="185" t="s">
        <v>2657</v>
      </c>
      <c r="CY75" s="185" t="s">
        <v>2765</v>
      </c>
      <c r="CZ75" s="185" t="s">
        <v>2657</v>
      </c>
      <c r="DA75" s="185" t="s">
        <v>2657</v>
      </c>
      <c r="DB75" s="185" t="s">
        <v>2765</v>
      </c>
      <c r="DC75" s="185" t="s">
        <v>2657</v>
      </c>
      <c r="DD75" s="185" t="s">
        <v>2657</v>
      </c>
      <c r="DE75" s="185" t="s">
        <v>2765</v>
      </c>
      <c r="DF75" s="185" t="s">
        <v>2657</v>
      </c>
      <c r="DG75" s="185" t="s">
        <v>2657</v>
      </c>
      <c r="DH75" s="185" t="s">
        <v>2765</v>
      </c>
      <c r="DI75" s="185" t="s">
        <v>2657</v>
      </c>
      <c r="DJ75" s="185" t="s">
        <v>2657</v>
      </c>
      <c r="DK75" s="185" t="s">
        <v>2765</v>
      </c>
      <c r="DL75" s="185" t="s">
        <v>2657</v>
      </c>
      <c r="DM75" s="185" t="s">
        <v>2657</v>
      </c>
      <c r="DN75" s="185" t="s">
        <v>2765</v>
      </c>
      <c r="DO75" s="185" t="s">
        <v>2946</v>
      </c>
      <c r="DP75" s="185" t="s">
        <v>2657</v>
      </c>
      <c r="DQ75" s="185" t="s">
        <v>2765</v>
      </c>
      <c r="DR75" s="185" t="s">
        <v>2946</v>
      </c>
      <c r="DS75" s="185" t="s">
        <v>2657</v>
      </c>
      <c r="DT75" s="185" t="s">
        <v>2765</v>
      </c>
      <c r="DU75" s="185" t="s">
        <v>2946</v>
      </c>
      <c r="DV75" s="185" t="s">
        <v>2657</v>
      </c>
      <c r="DW75" s="185" t="s">
        <v>2765</v>
      </c>
      <c r="DX75" s="185" t="s">
        <v>2946</v>
      </c>
      <c r="DY75" s="185" t="s">
        <v>2657</v>
      </c>
      <c r="DZ75" s="185" t="s">
        <v>2765</v>
      </c>
      <c r="EA75" s="185" t="s">
        <v>2946</v>
      </c>
      <c r="EB75" s="185" t="s">
        <v>2657</v>
      </c>
      <c r="EC75" s="185" t="s">
        <v>2765</v>
      </c>
      <c r="ED75" s="185" t="s">
        <v>2946</v>
      </c>
      <c r="EE75" s="185" t="s">
        <v>2657</v>
      </c>
      <c r="EF75" s="185" t="s">
        <v>2765</v>
      </c>
      <c r="EG75" s="185" t="s">
        <v>2946</v>
      </c>
      <c r="EH75" s="185" t="s">
        <v>2657</v>
      </c>
      <c r="EI75" s="185" t="s">
        <v>2765</v>
      </c>
      <c r="EJ75" s="185" t="s">
        <v>2946</v>
      </c>
      <c r="EK75" s="185" t="s">
        <v>2657</v>
      </c>
      <c r="EL75" s="185" t="s">
        <v>2765</v>
      </c>
      <c r="EM75" s="185" t="s">
        <v>2946</v>
      </c>
      <c r="EN75" s="185" t="s">
        <v>2657</v>
      </c>
      <c r="EO75" s="185" t="s">
        <v>2765</v>
      </c>
      <c r="EP75" s="185" t="s">
        <v>2946</v>
      </c>
      <c r="EQ75" s="185" t="s">
        <v>2657</v>
      </c>
      <c r="ER75" s="185" t="s">
        <v>2765</v>
      </c>
      <c r="ES75" s="185" t="s">
        <v>2657</v>
      </c>
      <c r="ET75" s="185" t="s">
        <v>2657</v>
      </c>
    </row>
    <row r="76" spans="1:150" x14ac:dyDescent="0.3">
      <c r="A76" s="1"/>
      <c r="B76" s="184" t="s">
        <v>3159</v>
      </c>
      <c r="C76" s="184" t="s">
        <v>486</v>
      </c>
      <c r="D76" s="184" t="s">
        <v>874</v>
      </c>
      <c r="E76" s="184" t="s">
        <v>3160</v>
      </c>
      <c r="F76" s="184" t="s">
        <v>3161</v>
      </c>
      <c r="G76" s="185" t="s">
        <v>2765</v>
      </c>
      <c r="H76" s="185" t="s">
        <v>2657</v>
      </c>
      <c r="I76" s="185" t="s">
        <v>2657</v>
      </c>
      <c r="J76" s="185" t="s">
        <v>2765</v>
      </c>
      <c r="K76" s="185" t="s">
        <v>2657</v>
      </c>
      <c r="L76" s="185" t="s">
        <v>2657</v>
      </c>
      <c r="M76" s="185" t="s">
        <v>2765</v>
      </c>
      <c r="N76" s="185" t="s">
        <v>2657</v>
      </c>
      <c r="O76" s="185" t="s">
        <v>2657</v>
      </c>
      <c r="P76" s="185" t="s">
        <v>2765</v>
      </c>
      <c r="Q76" s="185" t="s">
        <v>2657</v>
      </c>
      <c r="R76" s="185" t="s">
        <v>2657</v>
      </c>
      <c r="S76" s="185" t="s">
        <v>2765</v>
      </c>
      <c r="T76" s="185" t="s">
        <v>2657</v>
      </c>
      <c r="U76" s="185" t="s">
        <v>2657</v>
      </c>
      <c r="V76" s="185" t="s">
        <v>2765</v>
      </c>
      <c r="W76" s="185" t="s">
        <v>2657</v>
      </c>
      <c r="X76" s="185" t="s">
        <v>2657</v>
      </c>
      <c r="Y76" s="185" t="s">
        <v>2765</v>
      </c>
      <c r="Z76" s="185" t="s">
        <v>2657</v>
      </c>
      <c r="AA76" s="185" t="s">
        <v>2657</v>
      </c>
      <c r="AB76" s="185" t="s">
        <v>2765</v>
      </c>
      <c r="AC76" s="185" t="s">
        <v>2657</v>
      </c>
      <c r="AD76" s="185" t="s">
        <v>2657</v>
      </c>
      <c r="AE76" s="185" t="s">
        <v>2765</v>
      </c>
      <c r="AF76" s="185" t="s">
        <v>2657</v>
      </c>
      <c r="AG76" s="185" t="s">
        <v>2657</v>
      </c>
      <c r="AH76" s="185" t="s">
        <v>2765</v>
      </c>
      <c r="AI76" s="185" t="s">
        <v>2657</v>
      </c>
      <c r="AJ76" s="185" t="s">
        <v>2657</v>
      </c>
      <c r="AK76" s="185" t="s">
        <v>2765</v>
      </c>
      <c r="AL76" s="185" t="s">
        <v>2657</v>
      </c>
      <c r="AM76" s="185" t="s">
        <v>2657</v>
      </c>
      <c r="AN76" s="185" t="s">
        <v>2765</v>
      </c>
      <c r="AO76" s="185" t="s">
        <v>2657</v>
      </c>
      <c r="AP76" s="185" t="s">
        <v>2657</v>
      </c>
      <c r="AQ76" s="185" t="s">
        <v>2765</v>
      </c>
      <c r="AR76" s="185" t="s">
        <v>2657</v>
      </c>
      <c r="AS76" s="185" t="s">
        <v>2657</v>
      </c>
      <c r="AT76" s="185" t="s">
        <v>2765</v>
      </c>
      <c r="AU76" s="185" t="s">
        <v>2657</v>
      </c>
      <c r="AV76" s="185" t="s">
        <v>2657</v>
      </c>
      <c r="AW76" s="185" t="s">
        <v>2765</v>
      </c>
      <c r="AX76" s="185" t="s">
        <v>2657</v>
      </c>
      <c r="AY76" s="185" t="s">
        <v>2657</v>
      </c>
      <c r="AZ76" s="185" t="s">
        <v>2765</v>
      </c>
      <c r="BA76" s="185" t="s">
        <v>2657</v>
      </c>
      <c r="BB76" s="185" t="s">
        <v>2657</v>
      </c>
      <c r="BC76" s="185" t="s">
        <v>2765</v>
      </c>
      <c r="BD76" s="185" t="s">
        <v>2657</v>
      </c>
      <c r="BE76" s="185" t="s">
        <v>2657</v>
      </c>
      <c r="BF76" s="185" t="s">
        <v>2765</v>
      </c>
      <c r="BG76" s="185" t="s">
        <v>2657</v>
      </c>
      <c r="BH76" s="185" t="s">
        <v>2657</v>
      </c>
      <c r="BI76" s="185" t="s">
        <v>2765</v>
      </c>
      <c r="BJ76" s="185" t="s">
        <v>2657</v>
      </c>
      <c r="BK76" s="185" t="s">
        <v>2657</v>
      </c>
      <c r="BL76" s="185" t="s">
        <v>2765</v>
      </c>
      <c r="BM76" s="185" t="s">
        <v>2657</v>
      </c>
      <c r="BN76" s="185" t="s">
        <v>2657</v>
      </c>
      <c r="BO76" s="185" t="s">
        <v>2765</v>
      </c>
      <c r="BP76" s="185" t="s">
        <v>2657</v>
      </c>
      <c r="BQ76" s="185" t="s">
        <v>2657</v>
      </c>
      <c r="BR76" s="185" t="s">
        <v>2765</v>
      </c>
      <c r="BS76" s="185" t="s">
        <v>2657</v>
      </c>
      <c r="BT76" s="185" t="s">
        <v>2657</v>
      </c>
      <c r="BU76" s="185" t="s">
        <v>2765</v>
      </c>
      <c r="BV76" s="185" t="s">
        <v>2657</v>
      </c>
      <c r="BW76" s="185" t="s">
        <v>2657</v>
      </c>
      <c r="BX76" s="185" t="s">
        <v>2765</v>
      </c>
      <c r="BY76" s="185" t="s">
        <v>2657</v>
      </c>
      <c r="BZ76" s="185" t="s">
        <v>2657</v>
      </c>
      <c r="CA76" s="185" t="s">
        <v>2765</v>
      </c>
      <c r="CB76" s="185" t="s">
        <v>2657</v>
      </c>
      <c r="CC76" s="185" t="s">
        <v>2657</v>
      </c>
      <c r="CD76" s="185" t="s">
        <v>2765</v>
      </c>
      <c r="CE76" s="185" t="s">
        <v>2657</v>
      </c>
      <c r="CF76" s="185" t="s">
        <v>2657</v>
      </c>
      <c r="CG76" s="185" t="s">
        <v>2765</v>
      </c>
      <c r="CH76" s="185" t="s">
        <v>2657</v>
      </c>
      <c r="CI76" s="185" t="s">
        <v>2657</v>
      </c>
      <c r="CJ76" s="185" t="s">
        <v>2765</v>
      </c>
      <c r="CK76" s="185" t="s">
        <v>2657</v>
      </c>
      <c r="CL76" s="185" t="s">
        <v>2657</v>
      </c>
      <c r="CM76" s="185" t="s">
        <v>2765</v>
      </c>
      <c r="CN76" s="185" t="s">
        <v>2657</v>
      </c>
      <c r="CO76" s="185" t="s">
        <v>2657</v>
      </c>
      <c r="CP76" s="185" t="s">
        <v>2765</v>
      </c>
      <c r="CQ76" s="185" t="s">
        <v>2657</v>
      </c>
      <c r="CR76" s="185" t="s">
        <v>2657</v>
      </c>
      <c r="CS76" s="185" t="s">
        <v>2765</v>
      </c>
      <c r="CT76" s="185" t="s">
        <v>2657</v>
      </c>
      <c r="CU76" s="185" t="s">
        <v>2657</v>
      </c>
      <c r="CV76" s="185" t="s">
        <v>2765</v>
      </c>
      <c r="CW76" s="185" t="s">
        <v>2657</v>
      </c>
      <c r="CX76" s="185" t="s">
        <v>2657</v>
      </c>
      <c r="CY76" s="185" t="s">
        <v>2765</v>
      </c>
      <c r="CZ76" s="185" t="s">
        <v>2657</v>
      </c>
      <c r="DA76" s="185" t="s">
        <v>2657</v>
      </c>
      <c r="DB76" s="185" t="s">
        <v>2765</v>
      </c>
      <c r="DC76" s="185" t="s">
        <v>2657</v>
      </c>
      <c r="DD76" s="185" t="s">
        <v>2657</v>
      </c>
      <c r="DE76" s="185" t="s">
        <v>2765</v>
      </c>
      <c r="DF76" s="185" t="s">
        <v>2657</v>
      </c>
      <c r="DG76" s="185" t="s">
        <v>2657</v>
      </c>
      <c r="DH76" s="185" t="s">
        <v>2765</v>
      </c>
      <c r="DI76" s="185" t="s">
        <v>2657</v>
      </c>
      <c r="DJ76" s="185" t="s">
        <v>2657</v>
      </c>
      <c r="DK76" s="185" t="s">
        <v>2765</v>
      </c>
      <c r="DL76" s="185" t="s">
        <v>2657</v>
      </c>
      <c r="DM76" s="185" t="s">
        <v>2657</v>
      </c>
      <c r="DN76" s="185" t="s">
        <v>2765</v>
      </c>
      <c r="DO76" s="185" t="s">
        <v>2657</v>
      </c>
      <c r="DP76" s="185" t="s">
        <v>2657</v>
      </c>
      <c r="DQ76" s="185" t="s">
        <v>2765</v>
      </c>
      <c r="DR76" s="185" t="s">
        <v>2657</v>
      </c>
      <c r="DS76" s="185" t="s">
        <v>2657</v>
      </c>
      <c r="DT76" s="185" t="s">
        <v>2765</v>
      </c>
      <c r="DU76" s="185" t="s">
        <v>2657</v>
      </c>
      <c r="DV76" s="185" t="s">
        <v>2657</v>
      </c>
      <c r="DW76" s="185" t="s">
        <v>2765</v>
      </c>
      <c r="DX76" s="185" t="s">
        <v>2657</v>
      </c>
      <c r="DY76" s="185" t="s">
        <v>2657</v>
      </c>
      <c r="DZ76" s="185" t="s">
        <v>2765</v>
      </c>
      <c r="EA76" s="185" t="s">
        <v>2657</v>
      </c>
      <c r="EB76" s="185" t="s">
        <v>2657</v>
      </c>
      <c r="EC76" s="185" t="s">
        <v>2765</v>
      </c>
      <c r="ED76" s="185" t="s">
        <v>2657</v>
      </c>
      <c r="EE76" s="185" t="s">
        <v>2657</v>
      </c>
      <c r="EF76" s="185" t="s">
        <v>2765</v>
      </c>
      <c r="EG76" s="185" t="s">
        <v>2657</v>
      </c>
      <c r="EH76" s="185" t="s">
        <v>2657</v>
      </c>
      <c r="EI76" s="185" t="s">
        <v>2765</v>
      </c>
      <c r="EJ76" s="185" t="s">
        <v>2657</v>
      </c>
      <c r="EK76" s="185" t="s">
        <v>2657</v>
      </c>
      <c r="EL76" s="185" t="s">
        <v>2765</v>
      </c>
      <c r="EM76" s="185" t="s">
        <v>2657</v>
      </c>
      <c r="EN76" s="185" t="s">
        <v>2657</v>
      </c>
      <c r="EO76" s="185" t="s">
        <v>2765</v>
      </c>
      <c r="EP76" s="185" t="s">
        <v>2657</v>
      </c>
      <c r="EQ76" s="185" t="s">
        <v>2657</v>
      </c>
      <c r="ER76" s="185" t="s">
        <v>2765</v>
      </c>
      <c r="ES76" s="185" t="s">
        <v>2657</v>
      </c>
      <c r="ET76" s="185" t="s">
        <v>2657</v>
      </c>
    </row>
    <row r="77" spans="1:150" x14ac:dyDescent="0.3">
      <c r="A77" s="1"/>
      <c r="B77" s="183" t="s">
        <v>3162</v>
      </c>
      <c r="C77" s="183" t="s">
        <v>75</v>
      </c>
      <c r="D77" s="183" t="s">
        <v>76</v>
      </c>
      <c r="E77" s="183" t="s">
        <v>3163</v>
      </c>
      <c r="F77" s="183" t="s">
        <v>3164</v>
      </c>
      <c r="G77" s="183" t="s">
        <v>2765</v>
      </c>
      <c r="H77" s="183" t="s">
        <v>2657</v>
      </c>
      <c r="I77" s="183" t="s">
        <v>2657</v>
      </c>
      <c r="J77" s="183" t="s">
        <v>2765</v>
      </c>
      <c r="K77" s="183" t="s">
        <v>2657</v>
      </c>
      <c r="L77" s="183" t="s">
        <v>2657</v>
      </c>
      <c r="M77" s="183" t="s">
        <v>2765</v>
      </c>
      <c r="N77" s="183" t="s">
        <v>2657</v>
      </c>
      <c r="O77" s="183" t="s">
        <v>2657</v>
      </c>
      <c r="P77" s="183" t="s">
        <v>2765</v>
      </c>
      <c r="Q77" s="183" t="s">
        <v>2657</v>
      </c>
      <c r="R77" s="183" t="s">
        <v>2657</v>
      </c>
      <c r="S77" s="183" t="s">
        <v>2765</v>
      </c>
      <c r="T77" s="183" t="s">
        <v>2657</v>
      </c>
      <c r="U77" s="183" t="s">
        <v>2657</v>
      </c>
      <c r="V77" s="183" t="s">
        <v>2765</v>
      </c>
      <c r="W77" s="183" t="s">
        <v>2657</v>
      </c>
      <c r="X77" s="183" t="s">
        <v>2657</v>
      </c>
      <c r="Y77" s="183" t="s">
        <v>2765</v>
      </c>
      <c r="Z77" s="183" t="s">
        <v>2657</v>
      </c>
      <c r="AA77" s="183" t="s">
        <v>2657</v>
      </c>
      <c r="AB77" s="183" t="s">
        <v>2765</v>
      </c>
      <c r="AC77" s="183" t="s">
        <v>2657</v>
      </c>
      <c r="AD77" s="183" t="s">
        <v>2657</v>
      </c>
      <c r="AE77" s="183" t="s">
        <v>2765</v>
      </c>
      <c r="AF77" s="183" t="s">
        <v>2657</v>
      </c>
      <c r="AG77" s="183" t="s">
        <v>2657</v>
      </c>
      <c r="AH77" s="183" t="s">
        <v>2765</v>
      </c>
      <c r="AI77" s="183" t="s">
        <v>2657</v>
      </c>
      <c r="AJ77" s="183" t="s">
        <v>2657</v>
      </c>
      <c r="AK77" s="183" t="s">
        <v>2765</v>
      </c>
      <c r="AL77" s="183" t="s">
        <v>2657</v>
      </c>
      <c r="AM77" s="183" t="s">
        <v>2657</v>
      </c>
      <c r="AN77" s="183" t="s">
        <v>2765</v>
      </c>
      <c r="AO77" s="183" t="s">
        <v>2657</v>
      </c>
      <c r="AP77" s="183" t="s">
        <v>2657</v>
      </c>
      <c r="AQ77" s="183" t="s">
        <v>2765</v>
      </c>
      <c r="AR77" s="183" t="s">
        <v>2657</v>
      </c>
      <c r="AS77" s="183" t="s">
        <v>2657</v>
      </c>
      <c r="AT77" s="183" t="s">
        <v>2765</v>
      </c>
      <c r="AU77" s="183" t="s">
        <v>2657</v>
      </c>
      <c r="AV77" s="183" t="s">
        <v>2657</v>
      </c>
      <c r="AW77" s="183" t="s">
        <v>2765</v>
      </c>
      <c r="AX77" s="183" t="s">
        <v>2657</v>
      </c>
      <c r="AY77" s="183" t="s">
        <v>2657</v>
      </c>
      <c r="AZ77" s="183" t="s">
        <v>2765</v>
      </c>
      <c r="BA77" s="183" t="s">
        <v>2657</v>
      </c>
      <c r="BB77" s="183" t="s">
        <v>2657</v>
      </c>
      <c r="BC77" s="183" t="s">
        <v>2765</v>
      </c>
      <c r="BD77" s="183" t="s">
        <v>2657</v>
      </c>
      <c r="BE77" s="183" t="s">
        <v>2657</v>
      </c>
      <c r="BF77" s="183" t="s">
        <v>2765</v>
      </c>
      <c r="BG77" s="183" t="s">
        <v>2657</v>
      </c>
      <c r="BH77" s="183" t="s">
        <v>2657</v>
      </c>
      <c r="BI77" s="183" t="s">
        <v>2765</v>
      </c>
      <c r="BJ77" s="183" t="s">
        <v>2657</v>
      </c>
      <c r="BK77" s="183" t="s">
        <v>2657</v>
      </c>
      <c r="BL77" s="183" t="s">
        <v>2765</v>
      </c>
      <c r="BM77" s="183" t="s">
        <v>2657</v>
      </c>
      <c r="BN77" s="183" t="s">
        <v>2657</v>
      </c>
      <c r="BO77" s="183" t="s">
        <v>2765</v>
      </c>
      <c r="BP77" s="183" t="s">
        <v>2657</v>
      </c>
      <c r="BQ77" s="183" t="s">
        <v>2657</v>
      </c>
      <c r="BR77" s="183" t="s">
        <v>2765</v>
      </c>
      <c r="BS77" s="183" t="s">
        <v>2657</v>
      </c>
      <c r="BT77" s="183" t="s">
        <v>2657</v>
      </c>
      <c r="BU77" s="183" t="s">
        <v>2765</v>
      </c>
      <c r="BV77" s="183" t="s">
        <v>2657</v>
      </c>
      <c r="BW77" s="183" t="s">
        <v>2657</v>
      </c>
      <c r="BX77" s="183" t="s">
        <v>2765</v>
      </c>
      <c r="BY77" s="183" t="s">
        <v>2657</v>
      </c>
      <c r="BZ77" s="183" t="s">
        <v>2657</v>
      </c>
      <c r="CA77" s="183" t="s">
        <v>2765</v>
      </c>
      <c r="CB77" s="183" t="s">
        <v>2657</v>
      </c>
      <c r="CC77" s="183" t="s">
        <v>2657</v>
      </c>
      <c r="CD77" s="183" t="s">
        <v>2765</v>
      </c>
      <c r="CE77" s="183" t="s">
        <v>2657</v>
      </c>
      <c r="CF77" s="183" t="s">
        <v>2657</v>
      </c>
      <c r="CG77" s="183" t="s">
        <v>2765</v>
      </c>
      <c r="CH77" s="183" t="s">
        <v>2657</v>
      </c>
      <c r="CI77" s="183" t="s">
        <v>2657</v>
      </c>
      <c r="CJ77" s="183" t="s">
        <v>2765</v>
      </c>
      <c r="CK77" s="183" t="s">
        <v>2657</v>
      </c>
      <c r="CL77" s="183" t="s">
        <v>2657</v>
      </c>
      <c r="CM77" s="183" t="s">
        <v>2765</v>
      </c>
      <c r="CN77" s="183" t="s">
        <v>2657</v>
      </c>
      <c r="CO77" s="183" t="s">
        <v>2657</v>
      </c>
      <c r="CP77" s="183" t="s">
        <v>2765</v>
      </c>
      <c r="CQ77" s="183" t="s">
        <v>2657</v>
      </c>
      <c r="CR77" s="183" t="s">
        <v>2657</v>
      </c>
      <c r="CS77" s="183" t="s">
        <v>2765</v>
      </c>
      <c r="CT77" s="183" t="s">
        <v>2657</v>
      </c>
      <c r="CU77" s="183" t="s">
        <v>2657</v>
      </c>
      <c r="CV77" s="183" t="s">
        <v>2765</v>
      </c>
      <c r="CW77" s="183" t="s">
        <v>2657</v>
      </c>
      <c r="CX77" s="183" t="s">
        <v>2657</v>
      </c>
      <c r="CY77" s="183" t="s">
        <v>2765</v>
      </c>
      <c r="CZ77" s="183" t="s">
        <v>2657</v>
      </c>
      <c r="DA77" s="183" t="s">
        <v>2657</v>
      </c>
      <c r="DB77" s="183" t="s">
        <v>2765</v>
      </c>
      <c r="DC77" s="183" t="s">
        <v>2657</v>
      </c>
      <c r="DD77" s="183" t="s">
        <v>2657</v>
      </c>
      <c r="DE77" s="183" t="s">
        <v>2765</v>
      </c>
      <c r="DF77" s="183" t="s">
        <v>2657</v>
      </c>
      <c r="DG77" s="183" t="s">
        <v>2657</v>
      </c>
      <c r="DH77" s="183" t="s">
        <v>2765</v>
      </c>
      <c r="DI77" s="183" t="s">
        <v>2657</v>
      </c>
      <c r="DJ77" s="183" t="s">
        <v>2657</v>
      </c>
      <c r="DK77" s="183" t="s">
        <v>2765</v>
      </c>
      <c r="DL77" s="183" t="s">
        <v>2657</v>
      </c>
      <c r="DM77" s="183" t="s">
        <v>2657</v>
      </c>
      <c r="DN77" s="183" t="s">
        <v>2765</v>
      </c>
      <c r="DO77" s="183" t="s">
        <v>2657</v>
      </c>
      <c r="DP77" s="183" t="s">
        <v>2657</v>
      </c>
      <c r="DQ77" s="183" t="s">
        <v>2765</v>
      </c>
      <c r="DR77" s="183" t="s">
        <v>2657</v>
      </c>
      <c r="DS77" s="183" t="s">
        <v>2657</v>
      </c>
      <c r="DT77" s="183" t="s">
        <v>2765</v>
      </c>
      <c r="DU77" s="183" t="s">
        <v>2657</v>
      </c>
      <c r="DV77" s="183" t="s">
        <v>2657</v>
      </c>
      <c r="DW77" s="183" t="s">
        <v>2765</v>
      </c>
      <c r="DX77" s="183" t="s">
        <v>2657</v>
      </c>
      <c r="DY77" s="183" t="s">
        <v>2657</v>
      </c>
      <c r="DZ77" s="183" t="s">
        <v>2765</v>
      </c>
      <c r="EA77" s="183" t="s">
        <v>2657</v>
      </c>
      <c r="EB77" s="183" t="s">
        <v>2657</v>
      </c>
      <c r="EC77" s="183" t="s">
        <v>2765</v>
      </c>
      <c r="ED77" s="183" t="s">
        <v>2657</v>
      </c>
      <c r="EE77" s="183" t="s">
        <v>2657</v>
      </c>
      <c r="EF77" s="183" t="s">
        <v>2765</v>
      </c>
      <c r="EG77" s="183" t="s">
        <v>2657</v>
      </c>
      <c r="EH77" s="183" t="s">
        <v>2657</v>
      </c>
      <c r="EI77" s="183" t="s">
        <v>2765</v>
      </c>
      <c r="EJ77" s="183" t="s">
        <v>2657</v>
      </c>
      <c r="EK77" s="183" t="s">
        <v>2657</v>
      </c>
      <c r="EL77" s="183" t="s">
        <v>2765</v>
      </c>
      <c r="EM77" s="183" t="s">
        <v>2657</v>
      </c>
      <c r="EN77" s="183" t="s">
        <v>2657</v>
      </c>
      <c r="EO77" s="183" t="s">
        <v>2765</v>
      </c>
      <c r="EP77" s="183" t="s">
        <v>2657</v>
      </c>
      <c r="EQ77" s="183" t="s">
        <v>2657</v>
      </c>
      <c r="ER77" s="183" t="s">
        <v>2765</v>
      </c>
      <c r="ES77" s="183" t="s">
        <v>2657</v>
      </c>
      <c r="ET77" s="183" t="s">
        <v>2657</v>
      </c>
    </row>
    <row r="78" spans="1:150" x14ac:dyDescent="0.3">
      <c r="A78" s="1"/>
      <c r="B78" s="184" t="s">
        <v>3165</v>
      </c>
      <c r="C78" s="184" t="s">
        <v>75</v>
      </c>
      <c r="D78" s="184" t="s">
        <v>76</v>
      </c>
      <c r="E78" s="184" t="s">
        <v>3166</v>
      </c>
      <c r="F78" s="184" t="s">
        <v>3167</v>
      </c>
      <c r="G78" s="185" t="s">
        <v>2765</v>
      </c>
      <c r="H78" s="185" t="s">
        <v>852</v>
      </c>
      <c r="I78" s="185" t="s">
        <v>852</v>
      </c>
      <c r="J78" s="185" t="s">
        <v>2765</v>
      </c>
      <c r="K78" s="185" t="s">
        <v>852</v>
      </c>
      <c r="L78" s="185" t="s">
        <v>852</v>
      </c>
      <c r="M78" s="185" t="s">
        <v>2765</v>
      </c>
      <c r="N78" s="185" t="s">
        <v>852</v>
      </c>
      <c r="O78" s="185" t="s">
        <v>852</v>
      </c>
      <c r="P78" s="185" t="s">
        <v>2765</v>
      </c>
      <c r="Q78" s="185" t="s">
        <v>852</v>
      </c>
      <c r="R78" s="185" t="s">
        <v>852</v>
      </c>
      <c r="S78" s="185" t="s">
        <v>2765</v>
      </c>
      <c r="T78" s="185" t="s">
        <v>852</v>
      </c>
      <c r="U78" s="185" t="s">
        <v>852</v>
      </c>
      <c r="V78" s="185" t="s">
        <v>2765</v>
      </c>
      <c r="W78" s="185" t="s">
        <v>852</v>
      </c>
      <c r="X78" s="185" t="s">
        <v>852</v>
      </c>
      <c r="Y78" s="185" t="s">
        <v>2765</v>
      </c>
      <c r="Z78" s="185" t="s">
        <v>852</v>
      </c>
      <c r="AA78" s="185" t="s">
        <v>852</v>
      </c>
      <c r="AB78" s="185" t="s">
        <v>2765</v>
      </c>
      <c r="AC78" s="185" t="s">
        <v>852</v>
      </c>
      <c r="AD78" s="185" t="s">
        <v>852</v>
      </c>
      <c r="AE78" s="185" t="s">
        <v>2765</v>
      </c>
      <c r="AF78" s="185" t="s">
        <v>852</v>
      </c>
      <c r="AG78" s="185" t="s">
        <v>852</v>
      </c>
      <c r="AH78" s="185" t="s">
        <v>2765</v>
      </c>
      <c r="AI78" s="185" t="s">
        <v>852</v>
      </c>
      <c r="AJ78" s="185" t="s">
        <v>852</v>
      </c>
      <c r="AK78" s="185" t="s">
        <v>2765</v>
      </c>
      <c r="AL78" s="185" t="s">
        <v>852</v>
      </c>
      <c r="AM78" s="185" t="s">
        <v>852</v>
      </c>
      <c r="AN78" s="185" t="s">
        <v>2765</v>
      </c>
      <c r="AO78" s="185" t="s">
        <v>852</v>
      </c>
      <c r="AP78" s="185" t="s">
        <v>852</v>
      </c>
      <c r="AQ78" s="185" t="s">
        <v>2765</v>
      </c>
      <c r="AR78" s="185" t="s">
        <v>852</v>
      </c>
      <c r="AS78" s="185" t="s">
        <v>852</v>
      </c>
      <c r="AT78" s="185" t="s">
        <v>2765</v>
      </c>
      <c r="AU78" s="185" t="s">
        <v>852</v>
      </c>
      <c r="AV78" s="185" t="s">
        <v>852</v>
      </c>
      <c r="AW78" s="185" t="s">
        <v>2765</v>
      </c>
      <c r="AX78" s="185" t="s">
        <v>852</v>
      </c>
      <c r="AY78" s="185" t="s">
        <v>852</v>
      </c>
      <c r="AZ78" s="185" t="s">
        <v>2765</v>
      </c>
      <c r="BA78" s="185" t="s">
        <v>852</v>
      </c>
      <c r="BB78" s="185" t="s">
        <v>852</v>
      </c>
      <c r="BC78" s="185" t="s">
        <v>2765</v>
      </c>
      <c r="BD78" s="185" t="s">
        <v>852</v>
      </c>
      <c r="BE78" s="185" t="s">
        <v>852</v>
      </c>
      <c r="BF78" s="185" t="s">
        <v>2765</v>
      </c>
      <c r="BG78" s="185" t="s">
        <v>852</v>
      </c>
      <c r="BH78" s="185" t="s">
        <v>852</v>
      </c>
      <c r="BI78" s="185" t="s">
        <v>2765</v>
      </c>
      <c r="BJ78" s="185" t="s">
        <v>852</v>
      </c>
      <c r="BK78" s="185" t="s">
        <v>852</v>
      </c>
      <c r="BL78" s="185" t="s">
        <v>2765</v>
      </c>
      <c r="BM78" s="185" t="s">
        <v>852</v>
      </c>
      <c r="BN78" s="185" t="s">
        <v>852</v>
      </c>
      <c r="BO78" s="185" t="s">
        <v>2765</v>
      </c>
      <c r="BP78" s="185" t="s">
        <v>852</v>
      </c>
      <c r="BQ78" s="185" t="s">
        <v>852</v>
      </c>
      <c r="BR78" s="185" t="s">
        <v>2765</v>
      </c>
      <c r="BS78" s="185" t="s">
        <v>852</v>
      </c>
      <c r="BT78" s="185" t="s">
        <v>852</v>
      </c>
      <c r="BU78" s="185" t="s">
        <v>2765</v>
      </c>
      <c r="BV78" s="185" t="s">
        <v>852</v>
      </c>
      <c r="BW78" s="185" t="s">
        <v>852</v>
      </c>
      <c r="BX78" s="185" t="s">
        <v>2765</v>
      </c>
      <c r="BY78" s="185" t="s">
        <v>852</v>
      </c>
      <c r="BZ78" s="185" t="s">
        <v>852</v>
      </c>
      <c r="CA78" s="185" t="s">
        <v>2765</v>
      </c>
      <c r="CB78" s="185" t="s">
        <v>852</v>
      </c>
      <c r="CC78" s="185" t="s">
        <v>852</v>
      </c>
      <c r="CD78" s="185" t="s">
        <v>2765</v>
      </c>
      <c r="CE78" s="185" t="s">
        <v>852</v>
      </c>
      <c r="CF78" s="185" t="s">
        <v>852</v>
      </c>
      <c r="CG78" s="185" t="s">
        <v>2765</v>
      </c>
      <c r="CH78" s="185" t="s">
        <v>852</v>
      </c>
      <c r="CI78" s="185" t="s">
        <v>852</v>
      </c>
      <c r="CJ78" s="185" t="s">
        <v>2765</v>
      </c>
      <c r="CK78" s="185" t="s">
        <v>852</v>
      </c>
      <c r="CL78" s="185" t="s">
        <v>852</v>
      </c>
      <c r="CM78" s="185" t="s">
        <v>2765</v>
      </c>
      <c r="CN78" s="185" t="s">
        <v>852</v>
      </c>
      <c r="CO78" s="185" t="s">
        <v>852</v>
      </c>
      <c r="CP78" s="185" t="s">
        <v>2765</v>
      </c>
      <c r="CQ78" s="185" t="s">
        <v>852</v>
      </c>
      <c r="CR78" s="185" t="s">
        <v>852</v>
      </c>
      <c r="CS78" s="185" t="s">
        <v>2765</v>
      </c>
      <c r="CT78" s="185" t="s">
        <v>852</v>
      </c>
      <c r="CU78" s="185" t="s">
        <v>852</v>
      </c>
      <c r="CV78" s="185" t="s">
        <v>2765</v>
      </c>
      <c r="CW78" s="185" t="s">
        <v>852</v>
      </c>
      <c r="CX78" s="185" t="s">
        <v>852</v>
      </c>
      <c r="CY78" s="185" t="s">
        <v>2765</v>
      </c>
      <c r="CZ78" s="185" t="s">
        <v>852</v>
      </c>
      <c r="DA78" s="185" t="s">
        <v>852</v>
      </c>
      <c r="DB78" s="185" t="s">
        <v>2765</v>
      </c>
      <c r="DC78" s="185" t="s">
        <v>852</v>
      </c>
      <c r="DD78" s="185" t="s">
        <v>852</v>
      </c>
      <c r="DE78" s="185" t="s">
        <v>2765</v>
      </c>
      <c r="DF78" s="185" t="s">
        <v>852</v>
      </c>
      <c r="DG78" s="185" t="s">
        <v>852</v>
      </c>
      <c r="DH78" s="185" t="s">
        <v>2765</v>
      </c>
      <c r="DI78" s="185" t="s">
        <v>852</v>
      </c>
      <c r="DJ78" s="185" t="s">
        <v>852</v>
      </c>
      <c r="DK78" s="185" t="s">
        <v>2765</v>
      </c>
      <c r="DL78" s="185" t="s">
        <v>852</v>
      </c>
      <c r="DM78" s="185" t="s">
        <v>852</v>
      </c>
      <c r="DN78" s="185" t="s">
        <v>2765</v>
      </c>
      <c r="DO78" s="185" t="s">
        <v>852</v>
      </c>
      <c r="DP78" s="185" t="s">
        <v>852</v>
      </c>
      <c r="DQ78" s="185" t="s">
        <v>2765</v>
      </c>
      <c r="DR78" s="185" t="s">
        <v>852</v>
      </c>
      <c r="DS78" s="185" t="s">
        <v>852</v>
      </c>
      <c r="DT78" s="185" t="s">
        <v>2765</v>
      </c>
      <c r="DU78" s="185" t="s">
        <v>852</v>
      </c>
      <c r="DV78" s="185" t="s">
        <v>852</v>
      </c>
      <c r="DW78" s="185" t="s">
        <v>2765</v>
      </c>
      <c r="DX78" s="185" t="s">
        <v>852</v>
      </c>
      <c r="DY78" s="185" t="s">
        <v>852</v>
      </c>
      <c r="DZ78" s="185" t="s">
        <v>2765</v>
      </c>
      <c r="EA78" s="185" t="s">
        <v>852</v>
      </c>
      <c r="EB78" s="185" t="s">
        <v>852</v>
      </c>
      <c r="EC78" s="185" t="s">
        <v>2765</v>
      </c>
      <c r="ED78" s="185" t="s">
        <v>852</v>
      </c>
      <c r="EE78" s="185" t="s">
        <v>852</v>
      </c>
      <c r="EF78" s="185" t="s">
        <v>2765</v>
      </c>
      <c r="EG78" s="185" t="s">
        <v>852</v>
      </c>
      <c r="EH78" s="185" t="s">
        <v>852</v>
      </c>
      <c r="EI78" s="185" t="s">
        <v>2765</v>
      </c>
      <c r="EJ78" s="185" t="s">
        <v>852</v>
      </c>
      <c r="EK78" s="185" t="s">
        <v>852</v>
      </c>
      <c r="EL78" s="185" t="s">
        <v>2765</v>
      </c>
      <c r="EM78" s="185" t="s">
        <v>852</v>
      </c>
      <c r="EN78" s="185" t="s">
        <v>852</v>
      </c>
      <c r="EO78" s="185" t="s">
        <v>2765</v>
      </c>
      <c r="EP78" s="185" t="s">
        <v>852</v>
      </c>
      <c r="EQ78" s="185" t="s">
        <v>852</v>
      </c>
      <c r="ER78" s="185" t="s">
        <v>2765</v>
      </c>
      <c r="ES78" s="185" t="s">
        <v>852</v>
      </c>
      <c r="ET78" s="185" t="s">
        <v>852</v>
      </c>
    </row>
    <row r="79" spans="1:150" x14ac:dyDescent="0.3">
      <c r="A79" s="1"/>
      <c r="B79" s="184" t="s">
        <v>3168</v>
      </c>
      <c r="C79" s="184" t="s">
        <v>75</v>
      </c>
      <c r="D79" s="184" t="s">
        <v>76</v>
      </c>
      <c r="E79" s="184" t="s">
        <v>3169</v>
      </c>
      <c r="F79" s="184" t="s">
        <v>3170</v>
      </c>
      <c r="G79" s="185" t="s">
        <v>2765</v>
      </c>
      <c r="H79" s="185" t="s">
        <v>852</v>
      </c>
      <c r="I79" s="185" t="s">
        <v>852</v>
      </c>
      <c r="J79" s="185" t="s">
        <v>2765</v>
      </c>
      <c r="K79" s="185" t="s">
        <v>852</v>
      </c>
      <c r="L79" s="185" t="s">
        <v>852</v>
      </c>
      <c r="M79" s="185" t="s">
        <v>2765</v>
      </c>
      <c r="N79" s="185" t="s">
        <v>852</v>
      </c>
      <c r="O79" s="185" t="s">
        <v>852</v>
      </c>
      <c r="P79" s="185" t="s">
        <v>2765</v>
      </c>
      <c r="Q79" s="185" t="s">
        <v>852</v>
      </c>
      <c r="R79" s="185" t="s">
        <v>852</v>
      </c>
      <c r="S79" s="185" t="s">
        <v>2765</v>
      </c>
      <c r="T79" s="185" t="s">
        <v>852</v>
      </c>
      <c r="U79" s="185" t="s">
        <v>852</v>
      </c>
      <c r="V79" s="185" t="s">
        <v>2765</v>
      </c>
      <c r="W79" s="185" t="s">
        <v>852</v>
      </c>
      <c r="X79" s="185" t="s">
        <v>852</v>
      </c>
      <c r="Y79" s="185" t="s">
        <v>2765</v>
      </c>
      <c r="Z79" s="185" t="s">
        <v>852</v>
      </c>
      <c r="AA79" s="185" t="s">
        <v>852</v>
      </c>
      <c r="AB79" s="185" t="s">
        <v>2765</v>
      </c>
      <c r="AC79" s="185" t="s">
        <v>852</v>
      </c>
      <c r="AD79" s="185" t="s">
        <v>852</v>
      </c>
      <c r="AE79" s="185" t="s">
        <v>2765</v>
      </c>
      <c r="AF79" s="185" t="s">
        <v>852</v>
      </c>
      <c r="AG79" s="185" t="s">
        <v>852</v>
      </c>
      <c r="AH79" s="185" t="s">
        <v>2765</v>
      </c>
      <c r="AI79" s="185" t="s">
        <v>852</v>
      </c>
      <c r="AJ79" s="185" t="s">
        <v>852</v>
      </c>
      <c r="AK79" s="185" t="s">
        <v>2765</v>
      </c>
      <c r="AL79" s="185" t="s">
        <v>852</v>
      </c>
      <c r="AM79" s="185" t="s">
        <v>852</v>
      </c>
      <c r="AN79" s="185" t="s">
        <v>2765</v>
      </c>
      <c r="AO79" s="185" t="s">
        <v>852</v>
      </c>
      <c r="AP79" s="185" t="s">
        <v>852</v>
      </c>
      <c r="AQ79" s="185" t="s">
        <v>2765</v>
      </c>
      <c r="AR79" s="185" t="s">
        <v>852</v>
      </c>
      <c r="AS79" s="185" t="s">
        <v>852</v>
      </c>
      <c r="AT79" s="185" t="s">
        <v>2765</v>
      </c>
      <c r="AU79" s="185" t="s">
        <v>852</v>
      </c>
      <c r="AV79" s="185" t="s">
        <v>852</v>
      </c>
      <c r="AW79" s="185" t="s">
        <v>2765</v>
      </c>
      <c r="AX79" s="185" t="s">
        <v>852</v>
      </c>
      <c r="AY79" s="185" t="s">
        <v>852</v>
      </c>
      <c r="AZ79" s="185" t="s">
        <v>2765</v>
      </c>
      <c r="BA79" s="185" t="s">
        <v>852</v>
      </c>
      <c r="BB79" s="185" t="s">
        <v>852</v>
      </c>
      <c r="BC79" s="185" t="s">
        <v>2765</v>
      </c>
      <c r="BD79" s="185" t="s">
        <v>852</v>
      </c>
      <c r="BE79" s="185" t="s">
        <v>852</v>
      </c>
      <c r="BF79" s="185" t="s">
        <v>2765</v>
      </c>
      <c r="BG79" s="185" t="s">
        <v>852</v>
      </c>
      <c r="BH79" s="185" t="s">
        <v>852</v>
      </c>
      <c r="BI79" s="185" t="s">
        <v>2765</v>
      </c>
      <c r="BJ79" s="185" t="s">
        <v>852</v>
      </c>
      <c r="BK79" s="185" t="s">
        <v>852</v>
      </c>
      <c r="BL79" s="185" t="s">
        <v>2765</v>
      </c>
      <c r="BM79" s="185" t="s">
        <v>852</v>
      </c>
      <c r="BN79" s="185" t="s">
        <v>852</v>
      </c>
      <c r="BO79" s="185" t="s">
        <v>2765</v>
      </c>
      <c r="BP79" s="185" t="s">
        <v>852</v>
      </c>
      <c r="BQ79" s="185" t="s">
        <v>852</v>
      </c>
      <c r="BR79" s="185" t="s">
        <v>2765</v>
      </c>
      <c r="BS79" s="185" t="s">
        <v>852</v>
      </c>
      <c r="BT79" s="185" t="s">
        <v>852</v>
      </c>
      <c r="BU79" s="185" t="s">
        <v>2765</v>
      </c>
      <c r="BV79" s="185" t="s">
        <v>852</v>
      </c>
      <c r="BW79" s="185" t="s">
        <v>852</v>
      </c>
      <c r="BX79" s="185" t="s">
        <v>2765</v>
      </c>
      <c r="BY79" s="185" t="s">
        <v>852</v>
      </c>
      <c r="BZ79" s="185" t="s">
        <v>852</v>
      </c>
      <c r="CA79" s="185" t="s">
        <v>2765</v>
      </c>
      <c r="CB79" s="185" t="s">
        <v>852</v>
      </c>
      <c r="CC79" s="185" t="s">
        <v>852</v>
      </c>
      <c r="CD79" s="185" t="s">
        <v>2765</v>
      </c>
      <c r="CE79" s="185" t="s">
        <v>852</v>
      </c>
      <c r="CF79" s="185" t="s">
        <v>852</v>
      </c>
      <c r="CG79" s="185" t="s">
        <v>2765</v>
      </c>
      <c r="CH79" s="185" t="s">
        <v>852</v>
      </c>
      <c r="CI79" s="185" t="s">
        <v>852</v>
      </c>
      <c r="CJ79" s="185" t="s">
        <v>2765</v>
      </c>
      <c r="CK79" s="185" t="s">
        <v>852</v>
      </c>
      <c r="CL79" s="185" t="s">
        <v>852</v>
      </c>
      <c r="CM79" s="185" t="s">
        <v>2765</v>
      </c>
      <c r="CN79" s="185" t="s">
        <v>852</v>
      </c>
      <c r="CO79" s="185" t="s">
        <v>852</v>
      </c>
      <c r="CP79" s="185" t="s">
        <v>2765</v>
      </c>
      <c r="CQ79" s="185" t="s">
        <v>852</v>
      </c>
      <c r="CR79" s="185" t="s">
        <v>852</v>
      </c>
      <c r="CS79" s="185" t="s">
        <v>2765</v>
      </c>
      <c r="CT79" s="185" t="s">
        <v>852</v>
      </c>
      <c r="CU79" s="185" t="s">
        <v>852</v>
      </c>
      <c r="CV79" s="185" t="s">
        <v>2765</v>
      </c>
      <c r="CW79" s="185" t="s">
        <v>852</v>
      </c>
      <c r="CX79" s="185" t="s">
        <v>852</v>
      </c>
      <c r="CY79" s="185" t="s">
        <v>2765</v>
      </c>
      <c r="CZ79" s="185" t="s">
        <v>852</v>
      </c>
      <c r="DA79" s="185" t="s">
        <v>852</v>
      </c>
      <c r="DB79" s="185" t="s">
        <v>2765</v>
      </c>
      <c r="DC79" s="185" t="s">
        <v>852</v>
      </c>
      <c r="DD79" s="185" t="s">
        <v>852</v>
      </c>
      <c r="DE79" s="185" t="s">
        <v>2765</v>
      </c>
      <c r="DF79" s="185" t="s">
        <v>852</v>
      </c>
      <c r="DG79" s="185" t="s">
        <v>852</v>
      </c>
      <c r="DH79" s="185" t="s">
        <v>2765</v>
      </c>
      <c r="DI79" s="185" t="s">
        <v>852</v>
      </c>
      <c r="DJ79" s="185" t="s">
        <v>852</v>
      </c>
      <c r="DK79" s="185" t="s">
        <v>2765</v>
      </c>
      <c r="DL79" s="185" t="s">
        <v>852</v>
      </c>
      <c r="DM79" s="185" t="s">
        <v>852</v>
      </c>
      <c r="DN79" s="185" t="s">
        <v>2765</v>
      </c>
      <c r="DO79" s="185" t="s">
        <v>852</v>
      </c>
      <c r="DP79" s="185" t="s">
        <v>852</v>
      </c>
      <c r="DQ79" s="185" t="s">
        <v>2765</v>
      </c>
      <c r="DR79" s="185" t="s">
        <v>852</v>
      </c>
      <c r="DS79" s="185" t="s">
        <v>852</v>
      </c>
      <c r="DT79" s="185" t="s">
        <v>2765</v>
      </c>
      <c r="DU79" s="185" t="s">
        <v>852</v>
      </c>
      <c r="DV79" s="185" t="s">
        <v>852</v>
      </c>
      <c r="DW79" s="185" t="s">
        <v>2765</v>
      </c>
      <c r="DX79" s="185" t="s">
        <v>852</v>
      </c>
      <c r="DY79" s="185" t="s">
        <v>852</v>
      </c>
      <c r="DZ79" s="185" t="s">
        <v>2765</v>
      </c>
      <c r="EA79" s="185" t="s">
        <v>852</v>
      </c>
      <c r="EB79" s="185" t="s">
        <v>852</v>
      </c>
      <c r="EC79" s="185" t="s">
        <v>2765</v>
      </c>
      <c r="ED79" s="185" t="s">
        <v>852</v>
      </c>
      <c r="EE79" s="185" t="s">
        <v>852</v>
      </c>
      <c r="EF79" s="185" t="s">
        <v>2765</v>
      </c>
      <c r="EG79" s="185" t="s">
        <v>852</v>
      </c>
      <c r="EH79" s="185" t="s">
        <v>852</v>
      </c>
      <c r="EI79" s="185" t="s">
        <v>2765</v>
      </c>
      <c r="EJ79" s="185" t="s">
        <v>852</v>
      </c>
      <c r="EK79" s="185" t="s">
        <v>852</v>
      </c>
      <c r="EL79" s="185" t="s">
        <v>2765</v>
      </c>
      <c r="EM79" s="185" t="s">
        <v>852</v>
      </c>
      <c r="EN79" s="185" t="s">
        <v>852</v>
      </c>
      <c r="EO79" s="185" t="s">
        <v>2765</v>
      </c>
      <c r="EP79" s="185" t="s">
        <v>852</v>
      </c>
      <c r="EQ79" s="185" t="s">
        <v>852</v>
      </c>
      <c r="ER79" s="185" t="s">
        <v>2765</v>
      </c>
      <c r="ES79" s="185" t="s">
        <v>852</v>
      </c>
      <c r="ET79" s="185" t="s">
        <v>852</v>
      </c>
    </row>
    <row r="80" spans="1:150" x14ac:dyDescent="0.3">
      <c r="A80" s="1"/>
      <c r="B80" s="184" t="s">
        <v>3171</v>
      </c>
      <c r="C80" s="184" t="s">
        <v>75</v>
      </c>
      <c r="D80" s="184" t="s">
        <v>76</v>
      </c>
      <c r="E80" s="184" t="s">
        <v>3172</v>
      </c>
      <c r="F80" s="184" t="s">
        <v>3173</v>
      </c>
      <c r="G80" s="185" t="s">
        <v>2765</v>
      </c>
      <c r="H80" s="185" t="s">
        <v>2657</v>
      </c>
      <c r="I80" s="185" t="s">
        <v>2657</v>
      </c>
      <c r="J80" s="185" t="s">
        <v>2765</v>
      </c>
      <c r="K80" s="185" t="s">
        <v>2657</v>
      </c>
      <c r="L80" s="185" t="s">
        <v>2657</v>
      </c>
      <c r="M80" s="185" t="s">
        <v>2765</v>
      </c>
      <c r="N80" s="185" t="s">
        <v>2657</v>
      </c>
      <c r="O80" s="185" t="s">
        <v>2657</v>
      </c>
      <c r="P80" s="185" t="s">
        <v>2765</v>
      </c>
      <c r="Q80" s="185" t="s">
        <v>2657</v>
      </c>
      <c r="R80" s="185" t="s">
        <v>2657</v>
      </c>
      <c r="S80" s="185" t="s">
        <v>2765</v>
      </c>
      <c r="T80" s="185" t="s">
        <v>2657</v>
      </c>
      <c r="U80" s="185" t="s">
        <v>2657</v>
      </c>
      <c r="V80" s="185" t="s">
        <v>2765</v>
      </c>
      <c r="W80" s="185" t="s">
        <v>2657</v>
      </c>
      <c r="X80" s="185" t="s">
        <v>2657</v>
      </c>
      <c r="Y80" s="185" t="s">
        <v>2765</v>
      </c>
      <c r="Z80" s="185" t="s">
        <v>2657</v>
      </c>
      <c r="AA80" s="185" t="s">
        <v>2657</v>
      </c>
      <c r="AB80" s="185" t="s">
        <v>2765</v>
      </c>
      <c r="AC80" s="185" t="s">
        <v>2657</v>
      </c>
      <c r="AD80" s="185" t="s">
        <v>2657</v>
      </c>
      <c r="AE80" s="185" t="s">
        <v>2765</v>
      </c>
      <c r="AF80" s="185" t="s">
        <v>2657</v>
      </c>
      <c r="AG80" s="185" t="s">
        <v>2657</v>
      </c>
      <c r="AH80" s="185" t="s">
        <v>2765</v>
      </c>
      <c r="AI80" s="185" t="s">
        <v>2657</v>
      </c>
      <c r="AJ80" s="185" t="s">
        <v>2657</v>
      </c>
      <c r="AK80" s="185" t="s">
        <v>2765</v>
      </c>
      <c r="AL80" s="185" t="s">
        <v>2657</v>
      </c>
      <c r="AM80" s="185" t="s">
        <v>2657</v>
      </c>
      <c r="AN80" s="185" t="s">
        <v>2765</v>
      </c>
      <c r="AO80" s="185" t="s">
        <v>2657</v>
      </c>
      <c r="AP80" s="185" t="s">
        <v>2657</v>
      </c>
      <c r="AQ80" s="185" t="s">
        <v>2765</v>
      </c>
      <c r="AR80" s="185" t="s">
        <v>2657</v>
      </c>
      <c r="AS80" s="185" t="s">
        <v>2657</v>
      </c>
      <c r="AT80" s="185" t="s">
        <v>2765</v>
      </c>
      <c r="AU80" s="185" t="s">
        <v>2657</v>
      </c>
      <c r="AV80" s="185" t="s">
        <v>2657</v>
      </c>
      <c r="AW80" s="185" t="s">
        <v>2765</v>
      </c>
      <c r="AX80" s="185" t="s">
        <v>2657</v>
      </c>
      <c r="AY80" s="185" t="s">
        <v>2657</v>
      </c>
      <c r="AZ80" s="185" t="s">
        <v>2765</v>
      </c>
      <c r="BA80" s="185" t="s">
        <v>2657</v>
      </c>
      <c r="BB80" s="185" t="s">
        <v>2657</v>
      </c>
      <c r="BC80" s="185" t="s">
        <v>2765</v>
      </c>
      <c r="BD80" s="185" t="s">
        <v>2657</v>
      </c>
      <c r="BE80" s="185" t="s">
        <v>2657</v>
      </c>
      <c r="BF80" s="185" t="s">
        <v>2765</v>
      </c>
      <c r="BG80" s="185" t="s">
        <v>2657</v>
      </c>
      <c r="BH80" s="185" t="s">
        <v>2657</v>
      </c>
      <c r="BI80" s="185" t="s">
        <v>2765</v>
      </c>
      <c r="BJ80" s="185" t="s">
        <v>2657</v>
      </c>
      <c r="BK80" s="185" t="s">
        <v>2657</v>
      </c>
      <c r="BL80" s="185" t="s">
        <v>2765</v>
      </c>
      <c r="BM80" s="185" t="s">
        <v>2657</v>
      </c>
      <c r="BN80" s="185" t="s">
        <v>2657</v>
      </c>
      <c r="BO80" s="185" t="s">
        <v>2765</v>
      </c>
      <c r="BP80" s="185" t="s">
        <v>2657</v>
      </c>
      <c r="BQ80" s="185" t="s">
        <v>2657</v>
      </c>
      <c r="BR80" s="185" t="s">
        <v>2765</v>
      </c>
      <c r="BS80" s="185" t="s">
        <v>2657</v>
      </c>
      <c r="BT80" s="185" t="s">
        <v>2657</v>
      </c>
      <c r="BU80" s="185" t="s">
        <v>2765</v>
      </c>
      <c r="BV80" s="185" t="s">
        <v>2657</v>
      </c>
      <c r="BW80" s="185" t="s">
        <v>2657</v>
      </c>
      <c r="BX80" s="185" t="s">
        <v>2765</v>
      </c>
      <c r="BY80" s="185" t="s">
        <v>2657</v>
      </c>
      <c r="BZ80" s="185" t="s">
        <v>2657</v>
      </c>
      <c r="CA80" s="185" t="s">
        <v>2765</v>
      </c>
      <c r="CB80" s="185" t="s">
        <v>2657</v>
      </c>
      <c r="CC80" s="185" t="s">
        <v>2657</v>
      </c>
      <c r="CD80" s="185" t="s">
        <v>2765</v>
      </c>
      <c r="CE80" s="185" t="s">
        <v>2657</v>
      </c>
      <c r="CF80" s="185" t="s">
        <v>2657</v>
      </c>
      <c r="CG80" s="185" t="s">
        <v>2765</v>
      </c>
      <c r="CH80" s="185" t="s">
        <v>2657</v>
      </c>
      <c r="CI80" s="185" t="s">
        <v>2657</v>
      </c>
      <c r="CJ80" s="185" t="s">
        <v>2765</v>
      </c>
      <c r="CK80" s="185" t="s">
        <v>2657</v>
      </c>
      <c r="CL80" s="185" t="s">
        <v>2657</v>
      </c>
      <c r="CM80" s="185" t="s">
        <v>2765</v>
      </c>
      <c r="CN80" s="185" t="s">
        <v>2657</v>
      </c>
      <c r="CO80" s="185" t="s">
        <v>2657</v>
      </c>
      <c r="CP80" s="185" t="s">
        <v>2765</v>
      </c>
      <c r="CQ80" s="185" t="s">
        <v>2657</v>
      </c>
      <c r="CR80" s="185" t="s">
        <v>2657</v>
      </c>
      <c r="CS80" s="185" t="s">
        <v>2765</v>
      </c>
      <c r="CT80" s="185" t="s">
        <v>2657</v>
      </c>
      <c r="CU80" s="185" t="s">
        <v>2657</v>
      </c>
      <c r="CV80" s="185" t="s">
        <v>2765</v>
      </c>
      <c r="CW80" s="185" t="s">
        <v>2657</v>
      </c>
      <c r="CX80" s="185" t="s">
        <v>2657</v>
      </c>
      <c r="CY80" s="185" t="s">
        <v>2765</v>
      </c>
      <c r="CZ80" s="185" t="s">
        <v>2657</v>
      </c>
      <c r="DA80" s="185" t="s">
        <v>2657</v>
      </c>
      <c r="DB80" s="185" t="s">
        <v>2765</v>
      </c>
      <c r="DC80" s="185" t="s">
        <v>2657</v>
      </c>
      <c r="DD80" s="185" t="s">
        <v>2657</v>
      </c>
      <c r="DE80" s="185" t="s">
        <v>2765</v>
      </c>
      <c r="DF80" s="185" t="s">
        <v>2657</v>
      </c>
      <c r="DG80" s="185" t="s">
        <v>2657</v>
      </c>
      <c r="DH80" s="185" t="s">
        <v>2765</v>
      </c>
      <c r="DI80" s="185" t="s">
        <v>2657</v>
      </c>
      <c r="DJ80" s="185" t="s">
        <v>2657</v>
      </c>
      <c r="DK80" s="185" t="s">
        <v>2765</v>
      </c>
      <c r="DL80" s="185" t="s">
        <v>2657</v>
      </c>
      <c r="DM80" s="185" t="s">
        <v>2657</v>
      </c>
      <c r="DN80" s="185" t="s">
        <v>2765</v>
      </c>
      <c r="DO80" s="185" t="s">
        <v>2657</v>
      </c>
      <c r="DP80" s="185" t="s">
        <v>2657</v>
      </c>
      <c r="DQ80" s="185" t="s">
        <v>2765</v>
      </c>
      <c r="DR80" s="185" t="s">
        <v>2657</v>
      </c>
      <c r="DS80" s="185" t="s">
        <v>2657</v>
      </c>
      <c r="DT80" s="185" t="s">
        <v>2765</v>
      </c>
      <c r="DU80" s="185" t="s">
        <v>2657</v>
      </c>
      <c r="DV80" s="185" t="s">
        <v>2657</v>
      </c>
      <c r="DW80" s="185" t="s">
        <v>2765</v>
      </c>
      <c r="DX80" s="185" t="s">
        <v>2657</v>
      </c>
      <c r="DY80" s="185" t="s">
        <v>2657</v>
      </c>
      <c r="DZ80" s="185" t="s">
        <v>2765</v>
      </c>
      <c r="EA80" s="185" t="s">
        <v>2657</v>
      </c>
      <c r="EB80" s="185" t="s">
        <v>2657</v>
      </c>
      <c r="EC80" s="185" t="s">
        <v>2765</v>
      </c>
      <c r="ED80" s="185" t="s">
        <v>2657</v>
      </c>
      <c r="EE80" s="185" t="s">
        <v>2657</v>
      </c>
      <c r="EF80" s="185" t="s">
        <v>2765</v>
      </c>
      <c r="EG80" s="185" t="s">
        <v>2657</v>
      </c>
      <c r="EH80" s="185" t="s">
        <v>2657</v>
      </c>
      <c r="EI80" s="185" t="s">
        <v>2765</v>
      </c>
      <c r="EJ80" s="185" t="s">
        <v>2657</v>
      </c>
      <c r="EK80" s="185" t="s">
        <v>2657</v>
      </c>
      <c r="EL80" s="185" t="s">
        <v>2765</v>
      </c>
      <c r="EM80" s="185" t="s">
        <v>2657</v>
      </c>
      <c r="EN80" s="185" t="s">
        <v>2657</v>
      </c>
      <c r="EO80" s="185" t="s">
        <v>2765</v>
      </c>
      <c r="EP80" s="185" t="s">
        <v>2657</v>
      </c>
      <c r="EQ80" s="185" t="s">
        <v>2657</v>
      </c>
      <c r="ER80" s="185" t="s">
        <v>2765</v>
      </c>
      <c r="ES80" s="185" t="s">
        <v>2657</v>
      </c>
      <c r="ET80" s="185" t="s">
        <v>2657</v>
      </c>
    </row>
    <row r="81" spans="1:150" x14ac:dyDescent="0.3">
      <c r="A81" s="1"/>
      <c r="B81" s="183" t="s">
        <v>3174</v>
      </c>
      <c r="C81" s="183" t="s">
        <v>31</v>
      </c>
      <c r="D81" s="183" t="s">
        <v>101</v>
      </c>
      <c r="E81" s="183" t="s">
        <v>3175</v>
      </c>
      <c r="F81" s="183" t="s">
        <v>3176</v>
      </c>
      <c r="G81" s="183" t="s">
        <v>2765</v>
      </c>
      <c r="H81" s="183" t="s">
        <v>2657</v>
      </c>
      <c r="I81" s="183" t="s">
        <v>2657</v>
      </c>
      <c r="J81" s="183" t="s">
        <v>2765</v>
      </c>
      <c r="K81" s="183" t="s">
        <v>2657</v>
      </c>
      <c r="L81" s="183" t="s">
        <v>2657</v>
      </c>
      <c r="M81" s="183" t="s">
        <v>2765</v>
      </c>
      <c r="N81" s="183" t="s">
        <v>2657</v>
      </c>
      <c r="O81" s="183" t="s">
        <v>2657</v>
      </c>
      <c r="P81" s="183" t="s">
        <v>2765</v>
      </c>
      <c r="Q81" s="183" t="s">
        <v>2657</v>
      </c>
      <c r="R81" s="183" t="s">
        <v>2657</v>
      </c>
      <c r="S81" s="183" t="s">
        <v>2765</v>
      </c>
      <c r="T81" s="183" t="s">
        <v>2657</v>
      </c>
      <c r="U81" s="183" t="s">
        <v>2657</v>
      </c>
      <c r="V81" s="183" t="s">
        <v>2765</v>
      </c>
      <c r="W81" s="183" t="s">
        <v>2657</v>
      </c>
      <c r="X81" s="183" t="s">
        <v>2657</v>
      </c>
      <c r="Y81" s="183" t="s">
        <v>2765</v>
      </c>
      <c r="Z81" s="183" t="s">
        <v>2657</v>
      </c>
      <c r="AA81" s="183" t="s">
        <v>2657</v>
      </c>
      <c r="AB81" s="183" t="s">
        <v>2765</v>
      </c>
      <c r="AC81" s="183" t="s">
        <v>2657</v>
      </c>
      <c r="AD81" s="183" t="s">
        <v>2657</v>
      </c>
      <c r="AE81" s="183" t="s">
        <v>2765</v>
      </c>
      <c r="AF81" s="183" t="s">
        <v>2657</v>
      </c>
      <c r="AG81" s="183" t="s">
        <v>2657</v>
      </c>
      <c r="AH81" s="183" t="s">
        <v>2765</v>
      </c>
      <c r="AI81" s="183" t="s">
        <v>2657</v>
      </c>
      <c r="AJ81" s="183" t="s">
        <v>2657</v>
      </c>
      <c r="AK81" s="183" t="s">
        <v>2765</v>
      </c>
      <c r="AL81" s="183" t="s">
        <v>2657</v>
      </c>
      <c r="AM81" s="183" t="s">
        <v>2657</v>
      </c>
      <c r="AN81" s="183" t="s">
        <v>2765</v>
      </c>
      <c r="AO81" s="183" t="s">
        <v>2657</v>
      </c>
      <c r="AP81" s="183" t="s">
        <v>2657</v>
      </c>
      <c r="AQ81" s="183" t="s">
        <v>2765</v>
      </c>
      <c r="AR81" s="183" t="s">
        <v>2657</v>
      </c>
      <c r="AS81" s="183" t="s">
        <v>2657</v>
      </c>
      <c r="AT81" s="183" t="s">
        <v>2765</v>
      </c>
      <c r="AU81" s="183" t="s">
        <v>2657</v>
      </c>
      <c r="AV81" s="183" t="s">
        <v>2657</v>
      </c>
      <c r="AW81" s="183" t="s">
        <v>2765</v>
      </c>
      <c r="AX81" s="183" t="s">
        <v>2657</v>
      </c>
      <c r="AY81" s="183" t="s">
        <v>2657</v>
      </c>
      <c r="AZ81" s="183" t="s">
        <v>2765</v>
      </c>
      <c r="BA81" s="183" t="s">
        <v>2657</v>
      </c>
      <c r="BB81" s="183" t="s">
        <v>2657</v>
      </c>
      <c r="BC81" s="183" t="s">
        <v>2765</v>
      </c>
      <c r="BD81" s="183" t="s">
        <v>2657</v>
      </c>
      <c r="BE81" s="183" t="s">
        <v>2657</v>
      </c>
      <c r="BF81" s="183" t="s">
        <v>2765</v>
      </c>
      <c r="BG81" s="183" t="s">
        <v>2657</v>
      </c>
      <c r="BH81" s="183" t="s">
        <v>2657</v>
      </c>
      <c r="BI81" s="183" t="s">
        <v>2765</v>
      </c>
      <c r="BJ81" s="183" t="s">
        <v>2657</v>
      </c>
      <c r="BK81" s="183" t="s">
        <v>2657</v>
      </c>
      <c r="BL81" s="183" t="s">
        <v>2765</v>
      </c>
      <c r="BM81" s="183" t="s">
        <v>2657</v>
      </c>
      <c r="BN81" s="183" t="s">
        <v>2657</v>
      </c>
      <c r="BO81" s="183" t="s">
        <v>2765</v>
      </c>
      <c r="BP81" s="183" t="s">
        <v>2657</v>
      </c>
      <c r="BQ81" s="183" t="s">
        <v>2657</v>
      </c>
      <c r="BR81" s="183" t="s">
        <v>2765</v>
      </c>
      <c r="BS81" s="183" t="s">
        <v>2657</v>
      </c>
      <c r="BT81" s="183" t="s">
        <v>2657</v>
      </c>
      <c r="BU81" s="183" t="s">
        <v>2765</v>
      </c>
      <c r="BV81" s="183" t="s">
        <v>2657</v>
      </c>
      <c r="BW81" s="183" t="s">
        <v>2657</v>
      </c>
      <c r="BX81" s="183" t="s">
        <v>2765</v>
      </c>
      <c r="BY81" s="183" t="s">
        <v>2657</v>
      </c>
      <c r="BZ81" s="183" t="s">
        <v>2657</v>
      </c>
      <c r="CA81" s="183" t="s">
        <v>2765</v>
      </c>
      <c r="CB81" s="183" t="s">
        <v>2657</v>
      </c>
      <c r="CC81" s="183" t="s">
        <v>2657</v>
      </c>
      <c r="CD81" s="183" t="s">
        <v>2765</v>
      </c>
      <c r="CE81" s="183" t="s">
        <v>2657</v>
      </c>
      <c r="CF81" s="183" t="s">
        <v>2657</v>
      </c>
      <c r="CG81" s="183" t="s">
        <v>2765</v>
      </c>
      <c r="CH81" s="183" t="s">
        <v>2657</v>
      </c>
      <c r="CI81" s="183" t="s">
        <v>2657</v>
      </c>
      <c r="CJ81" s="183" t="s">
        <v>2765</v>
      </c>
      <c r="CK81" s="183" t="s">
        <v>2657</v>
      </c>
      <c r="CL81" s="183" t="s">
        <v>2657</v>
      </c>
      <c r="CM81" s="183" t="s">
        <v>2765</v>
      </c>
      <c r="CN81" s="183" t="s">
        <v>2657</v>
      </c>
      <c r="CO81" s="183" t="s">
        <v>2657</v>
      </c>
      <c r="CP81" s="183" t="s">
        <v>2765</v>
      </c>
      <c r="CQ81" s="183" t="s">
        <v>2657</v>
      </c>
      <c r="CR81" s="183" t="s">
        <v>2657</v>
      </c>
      <c r="CS81" s="183" t="s">
        <v>2765</v>
      </c>
      <c r="CT81" s="183" t="s">
        <v>2657</v>
      </c>
      <c r="CU81" s="183" t="s">
        <v>2657</v>
      </c>
      <c r="CV81" s="183" t="s">
        <v>2765</v>
      </c>
      <c r="CW81" s="183" t="s">
        <v>2657</v>
      </c>
      <c r="CX81" s="183" t="s">
        <v>2657</v>
      </c>
      <c r="CY81" s="183" t="s">
        <v>2765</v>
      </c>
      <c r="CZ81" s="183" t="s">
        <v>2657</v>
      </c>
      <c r="DA81" s="183" t="s">
        <v>2657</v>
      </c>
      <c r="DB81" s="183" t="s">
        <v>2765</v>
      </c>
      <c r="DC81" s="183" t="s">
        <v>2657</v>
      </c>
      <c r="DD81" s="183" t="s">
        <v>2657</v>
      </c>
      <c r="DE81" s="183" t="s">
        <v>2765</v>
      </c>
      <c r="DF81" s="183" t="s">
        <v>2657</v>
      </c>
      <c r="DG81" s="183" t="s">
        <v>2657</v>
      </c>
      <c r="DH81" s="183" t="s">
        <v>2765</v>
      </c>
      <c r="DI81" s="183" t="s">
        <v>2657</v>
      </c>
      <c r="DJ81" s="183" t="s">
        <v>2657</v>
      </c>
      <c r="DK81" s="183" t="s">
        <v>2765</v>
      </c>
      <c r="DL81" s="183" t="s">
        <v>2657</v>
      </c>
      <c r="DM81" s="183" t="s">
        <v>2657</v>
      </c>
      <c r="DN81" s="183" t="s">
        <v>2765</v>
      </c>
      <c r="DO81" s="183" t="s">
        <v>2657</v>
      </c>
      <c r="DP81" s="183" t="s">
        <v>2657</v>
      </c>
      <c r="DQ81" s="183" t="s">
        <v>2765</v>
      </c>
      <c r="DR81" s="183" t="s">
        <v>2657</v>
      </c>
      <c r="DS81" s="183" t="s">
        <v>2657</v>
      </c>
      <c r="DT81" s="183" t="s">
        <v>2765</v>
      </c>
      <c r="DU81" s="183" t="s">
        <v>2657</v>
      </c>
      <c r="DV81" s="183" t="s">
        <v>2657</v>
      </c>
      <c r="DW81" s="183" t="s">
        <v>2765</v>
      </c>
      <c r="DX81" s="183" t="s">
        <v>2657</v>
      </c>
      <c r="DY81" s="183" t="s">
        <v>2657</v>
      </c>
      <c r="DZ81" s="183" t="s">
        <v>2765</v>
      </c>
      <c r="EA81" s="183" t="s">
        <v>2657</v>
      </c>
      <c r="EB81" s="183" t="s">
        <v>2657</v>
      </c>
      <c r="EC81" s="183" t="s">
        <v>2765</v>
      </c>
      <c r="ED81" s="183" t="s">
        <v>2657</v>
      </c>
      <c r="EE81" s="183" t="s">
        <v>2657</v>
      </c>
      <c r="EF81" s="183" t="s">
        <v>2765</v>
      </c>
      <c r="EG81" s="183" t="s">
        <v>2657</v>
      </c>
      <c r="EH81" s="183" t="s">
        <v>2657</v>
      </c>
      <c r="EI81" s="183" t="s">
        <v>2765</v>
      </c>
      <c r="EJ81" s="183" t="s">
        <v>2657</v>
      </c>
      <c r="EK81" s="183" t="s">
        <v>2657</v>
      </c>
      <c r="EL81" s="183" t="s">
        <v>2765</v>
      </c>
      <c r="EM81" s="183" t="s">
        <v>2657</v>
      </c>
      <c r="EN81" s="183" t="s">
        <v>2657</v>
      </c>
      <c r="EO81" s="183" t="s">
        <v>2765</v>
      </c>
      <c r="EP81" s="183" t="s">
        <v>2657</v>
      </c>
      <c r="EQ81" s="183" t="s">
        <v>2657</v>
      </c>
      <c r="ER81" s="183" t="s">
        <v>2765</v>
      </c>
      <c r="ES81" s="183" t="s">
        <v>2657</v>
      </c>
      <c r="ET81" s="183" t="s">
        <v>2657</v>
      </c>
    </row>
    <row r="82" spans="1:150" x14ac:dyDescent="0.3">
      <c r="A82" s="1"/>
      <c r="B82" s="184" t="s">
        <v>3177</v>
      </c>
      <c r="C82" s="184" t="s">
        <v>31</v>
      </c>
      <c r="D82" s="184" t="s">
        <v>101</v>
      </c>
      <c r="E82" s="184" t="s">
        <v>3178</v>
      </c>
      <c r="F82" s="184" t="s">
        <v>3179</v>
      </c>
      <c r="G82" s="185" t="s">
        <v>2765</v>
      </c>
      <c r="H82" s="185" t="s">
        <v>852</v>
      </c>
      <c r="I82" s="185" t="s">
        <v>852</v>
      </c>
      <c r="J82" s="185" t="s">
        <v>2765</v>
      </c>
      <c r="K82" s="185" t="s">
        <v>852</v>
      </c>
      <c r="L82" s="185" t="s">
        <v>852</v>
      </c>
      <c r="M82" s="185" t="s">
        <v>2765</v>
      </c>
      <c r="N82" s="185" t="s">
        <v>852</v>
      </c>
      <c r="O82" s="185" t="s">
        <v>852</v>
      </c>
      <c r="P82" s="185" t="s">
        <v>2765</v>
      </c>
      <c r="Q82" s="185" t="s">
        <v>852</v>
      </c>
      <c r="R82" s="185" t="s">
        <v>852</v>
      </c>
      <c r="S82" s="185" t="s">
        <v>2765</v>
      </c>
      <c r="T82" s="185" t="s">
        <v>852</v>
      </c>
      <c r="U82" s="185" t="s">
        <v>852</v>
      </c>
      <c r="V82" s="185" t="s">
        <v>2765</v>
      </c>
      <c r="W82" s="185" t="s">
        <v>852</v>
      </c>
      <c r="X82" s="185" t="s">
        <v>852</v>
      </c>
      <c r="Y82" s="185" t="s">
        <v>2765</v>
      </c>
      <c r="Z82" s="185" t="s">
        <v>852</v>
      </c>
      <c r="AA82" s="185" t="s">
        <v>852</v>
      </c>
      <c r="AB82" s="185" t="s">
        <v>2765</v>
      </c>
      <c r="AC82" s="185" t="s">
        <v>852</v>
      </c>
      <c r="AD82" s="185" t="s">
        <v>852</v>
      </c>
      <c r="AE82" s="185" t="s">
        <v>2765</v>
      </c>
      <c r="AF82" s="185" t="s">
        <v>852</v>
      </c>
      <c r="AG82" s="185" t="s">
        <v>852</v>
      </c>
      <c r="AH82" s="185" t="s">
        <v>2765</v>
      </c>
      <c r="AI82" s="185" t="s">
        <v>852</v>
      </c>
      <c r="AJ82" s="185" t="s">
        <v>852</v>
      </c>
      <c r="AK82" s="185" t="s">
        <v>2765</v>
      </c>
      <c r="AL82" s="185" t="s">
        <v>852</v>
      </c>
      <c r="AM82" s="185" t="s">
        <v>852</v>
      </c>
      <c r="AN82" s="185" t="s">
        <v>2765</v>
      </c>
      <c r="AO82" s="185" t="s">
        <v>852</v>
      </c>
      <c r="AP82" s="185" t="s">
        <v>852</v>
      </c>
      <c r="AQ82" s="185" t="s">
        <v>2765</v>
      </c>
      <c r="AR82" s="185" t="s">
        <v>852</v>
      </c>
      <c r="AS82" s="185" t="s">
        <v>852</v>
      </c>
      <c r="AT82" s="185" t="s">
        <v>2765</v>
      </c>
      <c r="AU82" s="185" t="s">
        <v>852</v>
      </c>
      <c r="AV82" s="185" t="s">
        <v>852</v>
      </c>
      <c r="AW82" s="185" t="s">
        <v>2765</v>
      </c>
      <c r="AX82" s="185" t="s">
        <v>852</v>
      </c>
      <c r="AY82" s="185" t="s">
        <v>852</v>
      </c>
      <c r="AZ82" s="185" t="s">
        <v>2765</v>
      </c>
      <c r="BA82" s="185" t="s">
        <v>852</v>
      </c>
      <c r="BB82" s="185" t="s">
        <v>852</v>
      </c>
      <c r="BC82" s="185" t="s">
        <v>2765</v>
      </c>
      <c r="BD82" s="185" t="s">
        <v>852</v>
      </c>
      <c r="BE82" s="185" t="s">
        <v>852</v>
      </c>
      <c r="BF82" s="185" t="s">
        <v>2765</v>
      </c>
      <c r="BG82" s="185" t="s">
        <v>852</v>
      </c>
      <c r="BH82" s="185" t="s">
        <v>852</v>
      </c>
      <c r="BI82" s="185" t="s">
        <v>2765</v>
      </c>
      <c r="BJ82" s="185" t="s">
        <v>852</v>
      </c>
      <c r="BK82" s="185" t="s">
        <v>852</v>
      </c>
      <c r="BL82" s="185" t="s">
        <v>2765</v>
      </c>
      <c r="BM82" s="185" t="s">
        <v>852</v>
      </c>
      <c r="BN82" s="185" t="s">
        <v>852</v>
      </c>
      <c r="BO82" s="185" t="s">
        <v>2765</v>
      </c>
      <c r="BP82" s="185" t="s">
        <v>852</v>
      </c>
      <c r="BQ82" s="185" t="s">
        <v>852</v>
      </c>
      <c r="BR82" s="185" t="s">
        <v>2765</v>
      </c>
      <c r="BS82" s="185" t="s">
        <v>852</v>
      </c>
      <c r="BT82" s="185" t="s">
        <v>852</v>
      </c>
      <c r="BU82" s="185" t="s">
        <v>2765</v>
      </c>
      <c r="BV82" s="185" t="s">
        <v>852</v>
      </c>
      <c r="BW82" s="185" t="s">
        <v>852</v>
      </c>
      <c r="BX82" s="185" t="s">
        <v>2765</v>
      </c>
      <c r="BY82" s="185" t="s">
        <v>852</v>
      </c>
      <c r="BZ82" s="185" t="s">
        <v>852</v>
      </c>
      <c r="CA82" s="185" t="s">
        <v>2765</v>
      </c>
      <c r="CB82" s="185" t="s">
        <v>852</v>
      </c>
      <c r="CC82" s="185" t="s">
        <v>852</v>
      </c>
      <c r="CD82" s="185" t="s">
        <v>2765</v>
      </c>
      <c r="CE82" s="185" t="s">
        <v>852</v>
      </c>
      <c r="CF82" s="185" t="s">
        <v>852</v>
      </c>
      <c r="CG82" s="185" t="s">
        <v>2765</v>
      </c>
      <c r="CH82" s="185" t="s">
        <v>852</v>
      </c>
      <c r="CI82" s="185" t="s">
        <v>852</v>
      </c>
      <c r="CJ82" s="185" t="s">
        <v>2765</v>
      </c>
      <c r="CK82" s="185" t="s">
        <v>852</v>
      </c>
      <c r="CL82" s="185" t="s">
        <v>852</v>
      </c>
      <c r="CM82" s="185" t="s">
        <v>2765</v>
      </c>
      <c r="CN82" s="185" t="s">
        <v>852</v>
      </c>
      <c r="CO82" s="185" t="s">
        <v>852</v>
      </c>
      <c r="CP82" s="185" t="s">
        <v>2765</v>
      </c>
      <c r="CQ82" s="185" t="s">
        <v>852</v>
      </c>
      <c r="CR82" s="185" t="s">
        <v>852</v>
      </c>
      <c r="CS82" s="185" t="s">
        <v>2765</v>
      </c>
      <c r="CT82" s="185" t="s">
        <v>852</v>
      </c>
      <c r="CU82" s="185" t="s">
        <v>852</v>
      </c>
      <c r="CV82" s="185" t="s">
        <v>2765</v>
      </c>
      <c r="CW82" s="185" t="s">
        <v>852</v>
      </c>
      <c r="CX82" s="185" t="s">
        <v>852</v>
      </c>
      <c r="CY82" s="185" t="s">
        <v>2765</v>
      </c>
      <c r="CZ82" s="185" t="s">
        <v>852</v>
      </c>
      <c r="DA82" s="185" t="s">
        <v>852</v>
      </c>
      <c r="DB82" s="185" t="s">
        <v>2765</v>
      </c>
      <c r="DC82" s="185" t="s">
        <v>852</v>
      </c>
      <c r="DD82" s="185" t="s">
        <v>852</v>
      </c>
      <c r="DE82" s="185" t="s">
        <v>2765</v>
      </c>
      <c r="DF82" s="185" t="s">
        <v>852</v>
      </c>
      <c r="DG82" s="185" t="s">
        <v>852</v>
      </c>
      <c r="DH82" s="185" t="s">
        <v>2765</v>
      </c>
      <c r="DI82" s="185" t="s">
        <v>852</v>
      </c>
      <c r="DJ82" s="185" t="s">
        <v>852</v>
      </c>
      <c r="DK82" s="185" t="s">
        <v>2765</v>
      </c>
      <c r="DL82" s="185" t="s">
        <v>852</v>
      </c>
      <c r="DM82" s="185" t="s">
        <v>852</v>
      </c>
      <c r="DN82" s="185" t="s">
        <v>2765</v>
      </c>
      <c r="DO82" s="185" t="s">
        <v>852</v>
      </c>
      <c r="DP82" s="185" t="s">
        <v>852</v>
      </c>
      <c r="DQ82" s="185" t="s">
        <v>2765</v>
      </c>
      <c r="DR82" s="185" t="s">
        <v>852</v>
      </c>
      <c r="DS82" s="185" t="s">
        <v>852</v>
      </c>
      <c r="DT82" s="185" t="s">
        <v>2765</v>
      </c>
      <c r="DU82" s="185" t="s">
        <v>852</v>
      </c>
      <c r="DV82" s="185" t="s">
        <v>852</v>
      </c>
      <c r="DW82" s="185" t="s">
        <v>2765</v>
      </c>
      <c r="DX82" s="185" t="s">
        <v>852</v>
      </c>
      <c r="DY82" s="185" t="s">
        <v>852</v>
      </c>
      <c r="DZ82" s="185" t="s">
        <v>2765</v>
      </c>
      <c r="EA82" s="185" t="s">
        <v>852</v>
      </c>
      <c r="EB82" s="185" t="s">
        <v>852</v>
      </c>
      <c r="EC82" s="185" t="s">
        <v>2765</v>
      </c>
      <c r="ED82" s="185" t="s">
        <v>852</v>
      </c>
      <c r="EE82" s="185" t="s">
        <v>852</v>
      </c>
      <c r="EF82" s="185" t="s">
        <v>2765</v>
      </c>
      <c r="EG82" s="185" t="s">
        <v>852</v>
      </c>
      <c r="EH82" s="185" t="s">
        <v>852</v>
      </c>
      <c r="EI82" s="185" t="s">
        <v>2765</v>
      </c>
      <c r="EJ82" s="185" t="s">
        <v>852</v>
      </c>
      <c r="EK82" s="185" t="s">
        <v>852</v>
      </c>
      <c r="EL82" s="185" t="s">
        <v>2765</v>
      </c>
      <c r="EM82" s="185" t="s">
        <v>852</v>
      </c>
      <c r="EN82" s="185" t="s">
        <v>852</v>
      </c>
      <c r="EO82" s="185" t="s">
        <v>2765</v>
      </c>
      <c r="EP82" s="185" t="s">
        <v>852</v>
      </c>
      <c r="EQ82" s="185" t="s">
        <v>852</v>
      </c>
      <c r="ER82" s="185" t="s">
        <v>2765</v>
      </c>
      <c r="ES82" s="185" t="s">
        <v>852</v>
      </c>
      <c r="ET82" s="185" t="s">
        <v>852</v>
      </c>
    </row>
    <row r="83" spans="1:150" x14ac:dyDescent="0.3">
      <c r="A83" s="1"/>
      <c r="B83" s="184" t="s">
        <v>3180</v>
      </c>
      <c r="C83" s="184" t="s">
        <v>31</v>
      </c>
      <c r="D83" s="184" t="s">
        <v>101</v>
      </c>
      <c r="E83" s="184" t="s">
        <v>3181</v>
      </c>
      <c r="F83" s="184" t="s">
        <v>3182</v>
      </c>
      <c r="G83" s="185" t="s">
        <v>2765</v>
      </c>
      <c r="H83" s="185" t="s">
        <v>852</v>
      </c>
      <c r="I83" s="185" t="s">
        <v>852</v>
      </c>
      <c r="J83" s="185" t="s">
        <v>2765</v>
      </c>
      <c r="K83" s="185" t="s">
        <v>852</v>
      </c>
      <c r="L83" s="185" t="s">
        <v>852</v>
      </c>
      <c r="M83" s="185" t="s">
        <v>2765</v>
      </c>
      <c r="N83" s="185" t="s">
        <v>852</v>
      </c>
      <c r="O83" s="185" t="s">
        <v>852</v>
      </c>
      <c r="P83" s="185" t="s">
        <v>2765</v>
      </c>
      <c r="Q83" s="185" t="s">
        <v>852</v>
      </c>
      <c r="R83" s="185" t="s">
        <v>852</v>
      </c>
      <c r="S83" s="185" t="s">
        <v>2765</v>
      </c>
      <c r="T83" s="185" t="s">
        <v>852</v>
      </c>
      <c r="U83" s="185" t="s">
        <v>852</v>
      </c>
      <c r="V83" s="185" t="s">
        <v>2765</v>
      </c>
      <c r="W83" s="185" t="s">
        <v>852</v>
      </c>
      <c r="X83" s="185" t="s">
        <v>852</v>
      </c>
      <c r="Y83" s="185" t="s">
        <v>2765</v>
      </c>
      <c r="Z83" s="185" t="s">
        <v>852</v>
      </c>
      <c r="AA83" s="185" t="s">
        <v>852</v>
      </c>
      <c r="AB83" s="185" t="s">
        <v>2765</v>
      </c>
      <c r="AC83" s="185" t="s">
        <v>852</v>
      </c>
      <c r="AD83" s="185" t="s">
        <v>852</v>
      </c>
      <c r="AE83" s="185" t="s">
        <v>2765</v>
      </c>
      <c r="AF83" s="185" t="s">
        <v>852</v>
      </c>
      <c r="AG83" s="185" t="s">
        <v>852</v>
      </c>
      <c r="AH83" s="185" t="s">
        <v>2765</v>
      </c>
      <c r="AI83" s="185" t="s">
        <v>852</v>
      </c>
      <c r="AJ83" s="185" t="s">
        <v>852</v>
      </c>
      <c r="AK83" s="185" t="s">
        <v>2765</v>
      </c>
      <c r="AL83" s="185" t="s">
        <v>852</v>
      </c>
      <c r="AM83" s="185" t="s">
        <v>852</v>
      </c>
      <c r="AN83" s="185" t="s">
        <v>2765</v>
      </c>
      <c r="AO83" s="185" t="s">
        <v>852</v>
      </c>
      <c r="AP83" s="185" t="s">
        <v>852</v>
      </c>
      <c r="AQ83" s="185" t="s">
        <v>2765</v>
      </c>
      <c r="AR83" s="185" t="s">
        <v>852</v>
      </c>
      <c r="AS83" s="185" t="s">
        <v>852</v>
      </c>
      <c r="AT83" s="185" t="s">
        <v>2765</v>
      </c>
      <c r="AU83" s="185" t="s">
        <v>852</v>
      </c>
      <c r="AV83" s="185" t="s">
        <v>852</v>
      </c>
      <c r="AW83" s="185" t="s">
        <v>2765</v>
      </c>
      <c r="AX83" s="185" t="s">
        <v>852</v>
      </c>
      <c r="AY83" s="185" t="s">
        <v>852</v>
      </c>
      <c r="AZ83" s="185" t="s">
        <v>2765</v>
      </c>
      <c r="BA83" s="185" t="s">
        <v>852</v>
      </c>
      <c r="BB83" s="185" t="s">
        <v>852</v>
      </c>
      <c r="BC83" s="185" t="s">
        <v>2765</v>
      </c>
      <c r="BD83" s="185" t="s">
        <v>852</v>
      </c>
      <c r="BE83" s="185" t="s">
        <v>852</v>
      </c>
      <c r="BF83" s="185" t="s">
        <v>2765</v>
      </c>
      <c r="BG83" s="185" t="s">
        <v>852</v>
      </c>
      <c r="BH83" s="185" t="s">
        <v>852</v>
      </c>
      <c r="BI83" s="185" t="s">
        <v>2765</v>
      </c>
      <c r="BJ83" s="185" t="s">
        <v>852</v>
      </c>
      <c r="BK83" s="185" t="s">
        <v>852</v>
      </c>
      <c r="BL83" s="185" t="s">
        <v>2765</v>
      </c>
      <c r="BM83" s="185" t="s">
        <v>852</v>
      </c>
      <c r="BN83" s="185" t="s">
        <v>852</v>
      </c>
      <c r="BO83" s="185" t="s">
        <v>2765</v>
      </c>
      <c r="BP83" s="185" t="s">
        <v>852</v>
      </c>
      <c r="BQ83" s="185" t="s">
        <v>852</v>
      </c>
      <c r="BR83" s="185" t="s">
        <v>2765</v>
      </c>
      <c r="BS83" s="185" t="s">
        <v>852</v>
      </c>
      <c r="BT83" s="185" t="s">
        <v>852</v>
      </c>
      <c r="BU83" s="185" t="s">
        <v>2765</v>
      </c>
      <c r="BV83" s="185" t="s">
        <v>852</v>
      </c>
      <c r="BW83" s="185" t="s">
        <v>852</v>
      </c>
      <c r="BX83" s="185" t="s">
        <v>2765</v>
      </c>
      <c r="BY83" s="185" t="s">
        <v>852</v>
      </c>
      <c r="BZ83" s="185" t="s">
        <v>852</v>
      </c>
      <c r="CA83" s="185" t="s">
        <v>2765</v>
      </c>
      <c r="CB83" s="185" t="s">
        <v>852</v>
      </c>
      <c r="CC83" s="185" t="s">
        <v>852</v>
      </c>
      <c r="CD83" s="185" t="s">
        <v>2765</v>
      </c>
      <c r="CE83" s="185" t="s">
        <v>852</v>
      </c>
      <c r="CF83" s="185" t="s">
        <v>852</v>
      </c>
      <c r="CG83" s="185" t="s">
        <v>2765</v>
      </c>
      <c r="CH83" s="185" t="s">
        <v>852</v>
      </c>
      <c r="CI83" s="185" t="s">
        <v>852</v>
      </c>
      <c r="CJ83" s="185" t="s">
        <v>2765</v>
      </c>
      <c r="CK83" s="185" t="s">
        <v>852</v>
      </c>
      <c r="CL83" s="185" t="s">
        <v>852</v>
      </c>
      <c r="CM83" s="185" t="s">
        <v>2765</v>
      </c>
      <c r="CN83" s="185" t="s">
        <v>852</v>
      </c>
      <c r="CO83" s="185" t="s">
        <v>852</v>
      </c>
      <c r="CP83" s="185" t="s">
        <v>2765</v>
      </c>
      <c r="CQ83" s="185" t="s">
        <v>852</v>
      </c>
      <c r="CR83" s="185" t="s">
        <v>852</v>
      </c>
      <c r="CS83" s="185" t="s">
        <v>2765</v>
      </c>
      <c r="CT83" s="185" t="s">
        <v>852</v>
      </c>
      <c r="CU83" s="185" t="s">
        <v>852</v>
      </c>
      <c r="CV83" s="185" t="s">
        <v>2765</v>
      </c>
      <c r="CW83" s="185" t="s">
        <v>852</v>
      </c>
      <c r="CX83" s="185" t="s">
        <v>852</v>
      </c>
      <c r="CY83" s="185" t="s">
        <v>2765</v>
      </c>
      <c r="CZ83" s="185" t="s">
        <v>852</v>
      </c>
      <c r="DA83" s="185" t="s">
        <v>852</v>
      </c>
      <c r="DB83" s="185" t="s">
        <v>2765</v>
      </c>
      <c r="DC83" s="185" t="s">
        <v>852</v>
      </c>
      <c r="DD83" s="185" t="s">
        <v>852</v>
      </c>
      <c r="DE83" s="185" t="s">
        <v>2765</v>
      </c>
      <c r="DF83" s="185" t="s">
        <v>852</v>
      </c>
      <c r="DG83" s="185" t="s">
        <v>852</v>
      </c>
      <c r="DH83" s="185" t="s">
        <v>2765</v>
      </c>
      <c r="DI83" s="185" t="s">
        <v>852</v>
      </c>
      <c r="DJ83" s="185" t="s">
        <v>852</v>
      </c>
      <c r="DK83" s="185" t="s">
        <v>2765</v>
      </c>
      <c r="DL83" s="185" t="s">
        <v>852</v>
      </c>
      <c r="DM83" s="185" t="s">
        <v>852</v>
      </c>
      <c r="DN83" s="185" t="s">
        <v>2765</v>
      </c>
      <c r="DO83" s="185" t="s">
        <v>852</v>
      </c>
      <c r="DP83" s="185" t="s">
        <v>852</v>
      </c>
      <c r="DQ83" s="185" t="s">
        <v>2765</v>
      </c>
      <c r="DR83" s="185" t="s">
        <v>852</v>
      </c>
      <c r="DS83" s="185" t="s">
        <v>852</v>
      </c>
      <c r="DT83" s="185" t="s">
        <v>2765</v>
      </c>
      <c r="DU83" s="185" t="s">
        <v>852</v>
      </c>
      <c r="DV83" s="185" t="s">
        <v>852</v>
      </c>
      <c r="DW83" s="185" t="s">
        <v>2765</v>
      </c>
      <c r="DX83" s="185" t="s">
        <v>852</v>
      </c>
      <c r="DY83" s="185" t="s">
        <v>852</v>
      </c>
      <c r="DZ83" s="185" t="s">
        <v>2765</v>
      </c>
      <c r="EA83" s="185" t="s">
        <v>852</v>
      </c>
      <c r="EB83" s="185" t="s">
        <v>852</v>
      </c>
      <c r="EC83" s="185" t="s">
        <v>2765</v>
      </c>
      <c r="ED83" s="185" t="s">
        <v>852</v>
      </c>
      <c r="EE83" s="185" t="s">
        <v>852</v>
      </c>
      <c r="EF83" s="185" t="s">
        <v>2765</v>
      </c>
      <c r="EG83" s="185" t="s">
        <v>852</v>
      </c>
      <c r="EH83" s="185" t="s">
        <v>852</v>
      </c>
      <c r="EI83" s="185" t="s">
        <v>2765</v>
      </c>
      <c r="EJ83" s="185" t="s">
        <v>852</v>
      </c>
      <c r="EK83" s="185" t="s">
        <v>852</v>
      </c>
      <c r="EL83" s="185" t="s">
        <v>2765</v>
      </c>
      <c r="EM83" s="185" t="s">
        <v>852</v>
      </c>
      <c r="EN83" s="185" t="s">
        <v>852</v>
      </c>
      <c r="EO83" s="185" t="s">
        <v>2765</v>
      </c>
      <c r="EP83" s="185" t="s">
        <v>852</v>
      </c>
      <c r="EQ83" s="185" t="s">
        <v>852</v>
      </c>
      <c r="ER83" s="185" t="s">
        <v>2765</v>
      </c>
      <c r="ES83" s="185" t="s">
        <v>852</v>
      </c>
      <c r="ET83" s="185" t="s">
        <v>852</v>
      </c>
    </row>
    <row r="84" spans="1:150" x14ac:dyDescent="0.3">
      <c r="A84" s="1"/>
      <c r="B84" s="184" t="s">
        <v>3183</v>
      </c>
      <c r="C84" s="184" t="s">
        <v>31</v>
      </c>
      <c r="D84" s="184" t="s">
        <v>101</v>
      </c>
      <c r="E84" s="184" t="s">
        <v>3184</v>
      </c>
      <c r="F84" s="184" t="s">
        <v>3185</v>
      </c>
      <c r="G84" s="185" t="s">
        <v>2765</v>
      </c>
      <c r="H84" s="185" t="s">
        <v>2657</v>
      </c>
      <c r="I84" s="185" t="s">
        <v>2657</v>
      </c>
      <c r="J84" s="185" t="s">
        <v>2765</v>
      </c>
      <c r="K84" s="185" t="s">
        <v>2657</v>
      </c>
      <c r="L84" s="185" t="s">
        <v>2657</v>
      </c>
      <c r="M84" s="185" t="s">
        <v>2765</v>
      </c>
      <c r="N84" s="185" t="s">
        <v>2657</v>
      </c>
      <c r="O84" s="185" t="s">
        <v>2657</v>
      </c>
      <c r="P84" s="185" t="s">
        <v>2765</v>
      </c>
      <c r="Q84" s="185" t="s">
        <v>2657</v>
      </c>
      <c r="R84" s="185" t="s">
        <v>2657</v>
      </c>
      <c r="S84" s="185" t="s">
        <v>2765</v>
      </c>
      <c r="T84" s="185" t="s">
        <v>2657</v>
      </c>
      <c r="U84" s="185" t="s">
        <v>2657</v>
      </c>
      <c r="V84" s="185" t="s">
        <v>2765</v>
      </c>
      <c r="W84" s="185" t="s">
        <v>2657</v>
      </c>
      <c r="X84" s="185" t="s">
        <v>2657</v>
      </c>
      <c r="Y84" s="185" t="s">
        <v>2765</v>
      </c>
      <c r="Z84" s="185" t="s">
        <v>2657</v>
      </c>
      <c r="AA84" s="185" t="s">
        <v>2657</v>
      </c>
      <c r="AB84" s="185" t="s">
        <v>2765</v>
      </c>
      <c r="AC84" s="185" t="s">
        <v>2657</v>
      </c>
      <c r="AD84" s="185" t="s">
        <v>2657</v>
      </c>
      <c r="AE84" s="185" t="s">
        <v>2765</v>
      </c>
      <c r="AF84" s="185" t="s">
        <v>2657</v>
      </c>
      <c r="AG84" s="185" t="s">
        <v>2657</v>
      </c>
      <c r="AH84" s="185" t="s">
        <v>2765</v>
      </c>
      <c r="AI84" s="185" t="s">
        <v>2657</v>
      </c>
      <c r="AJ84" s="185" t="s">
        <v>2657</v>
      </c>
      <c r="AK84" s="185" t="s">
        <v>2765</v>
      </c>
      <c r="AL84" s="185" t="s">
        <v>2657</v>
      </c>
      <c r="AM84" s="185" t="s">
        <v>2657</v>
      </c>
      <c r="AN84" s="185" t="s">
        <v>2765</v>
      </c>
      <c r="AO84" s="185" t="s">
        <v>2657</v>
      </c>
      <c r="AP84" s="185" t="s">
        <v>2657</v>
      </c>
      <c r="AQ84" s="185" t="s">
        <v>2765</v>
      </c>
      <c r="AR84" s="185" t="s">
        <v>2657</v>
      </c>
      <c r="AS84" s="185" t="s">
        <v>2657</v>
      </c>
      <c r="AT84" s="185" t="s">
        <v>2765</v>
      </c>
      <c r="AU84" s="185" t="s">
        <v>2657</v>
      </c>
      <c r="AV84" s="185" t="s">
        <v>2657</v>
      </c>
      <c r="AW84" s="185" t="s">
        <v>2765</v>
      </c>
      <c r="AX84" s="185" t="s">
        <v>2657</v>
      </c>
      <c r="AY84" s="185" t="s">
        <v>2657</v>
      </c>
      <c r="AZ84" s="185" t="s">
        <v>2765</v>
      </c>
      <c r="BA84" s="185" t="s">
        <v>2657</v>
      </c>
      <c r="BB84" s="185" t="s">
        <v>2657</v>
      </c>
      <c r="BC84" s="185" t="s">
        <v>2765</v>
      </c>
      <c r="BD84" s="185" t="s">
        <v>2657</v>
      </c>
      <c r="BE84" s="185" t="s">
        <v>2657</v>
      </c>
      <c r="BF84" s="185" t="s">
        <v>2765</v>
      </c>
      <c r="BG84" s="185" t="s">
        <v>2657</v>
      </c>
      <c r="BH84" s="185" t="s">
        <v>2657</v>
      </c>
      <c r="BI84" s="185" t="s">
        <v>2765</v>
      </c>
      <c r="BJ84" s="185" t="s">
        <v>2657</v>
      </c>
      <c r="BK84" s="185" t="s">
        <v>2657</v>
      </c>
      <c r="BL84" s="185" t="s">
        <v>2765</v>
      </c>
      <c r="BM84" s="185" t="s">
        <v>2657</v>
      </c>
      <c r="BN84" s="185" t="s">
        <v>2657</v>
      </c>
      <c r="BO84" s="185" t="s">
        <v>2765</v>
      </c>
      <c r="BP84" s="185" t="s">
        <v>2657</v>
      </c>
      <c r="BQ84" s="185" t="s">
        <v>2657</v>
      </c>
      <c r="BR84" s="185" t="s">
        <v>2765</v>
      </c>
      <c r="BS84" s="185" t="s">
        <v>2657</v>
      </c>
      <c r="BT84" s="185" t="s">
        <v>2657</v>
      </c>
      <c r="BU84" s="185" t="s">
        <v>2765</v>
      </c>
      <c r="BV84" s="185" t="s">
        <v>2657</v>
      </c>
      <c r="BW84" s="185" t="s">
        <v>2657</v>
      </c>
      <c r="BX84" s="185" t="s">
        <v>2765</v>
      </c>
      <c r="BY84" s="185" t="s">
        <v>2657</v>
      </c>
      <c r="BZ84" s="185" t="s">
        <v>2657</v>
      </c>
      <c r="CA84" s="185" t="s">
        <v>2765</v>
      </c>
      <c r="CB84" s="185" t="s">
        <v>2657</v>
      </c>
      <c r="CC84" s="185" t="s">
        <v>2657</v>
      </c>
      <c r="CD84" s="185" t="s">
        <v>2765</v>
      </c>
      <c r="CE84" s="185" t="s">
        <v>2657</v>
      </c>
      <c r="CF84" s="185" t="s">
        <v>2657</v>
      </c>
      <c r="CG84" s="185" t="s">
        <v>2765</v>
      </c>
      <c r="CH84" s="185" t="s">
        <v>2657</v>
      </c>
      <c r="CI84" s="185" t="s">
        <v>2657</v>
      </c>
      <c r="CJ84" s="185" t="s">
        <v>2765</v>
      </c>
      <c r="CK84" s="185" t="s">
        <v>2657</v>
      </c>
      <c r="CL84" s="185" t="s">
        <v>2657</v>
      </c>
      <c r="CM84" s="185" t="s">
        <v>2765</v>
      </c>
      <c r="CN84" s="185" t="s">
        <v>2657</v>
      </c>
      <c r="CO84" s="185" t="s">
        <v>2657</v>
      </c>
      <c r="CP84" s="185" t="s">
        <v>2765</v>
      </c>
      <c r="CQ84" s="185" t="s">
        <v>2657</v>
      </c>
      <c r="CR84" s="185" t="s">
        <v>2657</v>
      </c>
      <c r="CS84" s="185" t="s">
        <v>2765</v>
      </c>
      <c r="CT84" s="185" t="s">
        <v>2657</v>
      </c>
      <c r="CU84" s="185" t="s">
        <v>2657</v>
      </c>
      <c r="CV84" s="185" t="s">
        <v>2765</v>
      </c>
      <c r="CW84" s="185" t="s">
        <v>2657</v>
      </c>
      <c r="CX84" s="185" t="s">
        <v>2657</v>
      </c>
      <c r="CY84" s="185" t="s">
        <v>2765</v>
      </c>
      <c r="CZ84" s="185" t="s">
        <v>2657</v>
      </c>
      <c r="DA84" s="185" t="s">
        <v>2657</v>
      </c>
      <c r="DB84" s="185" t="s">
        <v>2765</v>
      </c>
      <c r="DC84" s="185" t="s">
        <v>2657</v>
      </c>
      <c r="DD84" s="185" t="s">
        <v>2657</v>
      </c>
      <c r="DE84" s="185" t="s">
        <v>2765</v>
      </c>
      <c r="DF84" s="185" t="s">
        <v>2657</v>
      </c>
      <c r="DG84" s="185" t="s">
        <v>2657</v>
      </c>
      <c r="DH84" s="185" t="s">
        <v>2765</v>
      </c>
      <c r="DI84" s="185" t="s">
        <v>2657</v>
      </c>
      <c r="DJ84" s="185" t="s">
        <v>2657</v>
      </c>
      <c r="DK84" s="185" t="s">
        <v>2765</v>
      </c>
      <c r="DL84" s="185" t="s">
        <v>2657</v>
      </c>
      <c r="DM84" s="185" t="s">
        <v>2657</v>
      </c>
      <c r="DN84" s="185" t="s">
        <v>2765</v>
      </c>
      <c r="DO84" s="185" t="s">
        <v>2657</v>
      </c>
      <c r="DP84" s="185" t="s">
        <v>2657</v>
      </c>
      <c r="DQ84" s="185" t="s">
        <v>2765</v>
      </c>
      <c r="DR84" s="185" t="s">
        <v>2657</v>
      </c>
      <c r="DS84" s="185" t="s">
        <v>2657</v>
      </c>
      <c r="DT84" s="185" t="s">
        <v>2765</v>
      </c>
      <c r="DU84" s="185" t="s">
        <v>2657</v>
      </c>
      <c r="DV84" s="185" t="s">
        <v>2657</v>
      </c>
      <c r="DW84" s="185" t="s">
        <v>2765</v>
      </c>
      <c r="DX84" s="185" t="s">
        <v>2657</v>
      </c>
      <c r="DY84" s="185" t="s">
        <v>2657</v>
      </c>
      <c r="DZ84" s="185" t="s">
        <v>2765</v>
      </c>
      <c r="EA84" s="185" t="s">
        <v>2657</v>
      </c>
      <c r="EB84" s="185" t="s">
        <v>2657</v>
      </c>
      <c r="EC84" s="185" t="s">
        <v>2765</v>
      </c>
      <c r="ED84" s="185" t="s">
        <v>2657</v>
      </c>
      <c r="EE84" s="185" t="s">
        <v>2657</v>
      </c>
      <c r="EF84" s="185" t="s">
        <v>2765</v>
      </c>
      <c r="EG84" s="185" t="s">
        <v>2657</v>
      </c>
      <c r="EH84" s="185" t="s">
        <v>2657</v>
      </c>
      <c r="EI84" s="185" t="s">
        <v>2765</v>
      </c>
      <c r="EJ84" s="185" t="s">
        <v>2657</v>
      </c>
      <c r="EK84" s="185" t="s">
        <v>2657</v>
      </c>
      <c r="EL84" s="185" t="s">
        <v>2765</v>
      </c>
      <c r="EM84" s="185" t="s">
        <v>2657</v>
      </c>
      <c r="EN84" s="185" t="s">
        <v>2657</v>
      </c>
      <c r="EO84" s="185" t="s">
        <v>2765</v>
      </c>
      <c r="EP84" s="185" t="s">
        <v>2657</v>
      </c>
      <c r="EQ84" s="185" t="s">
        <v>2657</v>
      </c>
      <c r="ER84" s="185" t="s">
        <v>2765</v>
      </c>
      <c r="ES84" s="185" t="s">
        <v>2657</v>
      </c>
      <c r="ET84" s="185" t="s">
        <v>2657</v>
      </c>
    </row>
    <row r="85" spans="1:150" x14ac:dyDescent="0.3">
      <c r="A85" s="1"/>
      <c r="B85" s="237" t="s">
        <v>848</v>
      </c>
      <c r="C85" s="237" t="s">
        <v>852</v>
      </c>
      <c r="D85" s="237" t="s">
        <v>852</v>
      </c>
      <c r="E85" s="237" t="s">
        <v>852</v>
      </c>
      <c r="F85" s="237" t="s">
        <v>852</v>
      </c>
      <c r="G85" s="1" t="s">
        <v>852</v>
      </c>
      <c r="H85" s="186" t="s">
        <v>2657</v>
      </c>
      <c r="I85" s="186" t="s">
        <v>2657</v>
      </c>
      <c r="J85" s="1" t="s">
        <v>852</v>
      </c>
      <c r="K85" s="186" t="s">
        <v>2657</v>
      </c>
      <c r="L85" s="186" t="s">
        <v>2657</v>
      </c>
      <c r="M85" s="1" t="s">
        <v>852</v>
      </c>
      <c r="N85" s="186" t="s">
        <v>2657</v>
      </c>
      <c r="O85" s="186" t="s">
        <v>2657</v>
      </c>
      <c r="P85" s="1" t="s">
        <v>852</v>
      </c>
      <c r="Q85" s="186" t="s">
        <v>2657</v>
      </c>
      <c r="R85" s="186" t="s">
        <v>2657</v>
      </c>
      <c r="S85" s="1" t="s">
        <v>852</v>
      </c>
      <c r="T85" s="186" t="s">
        <v>2657</v>
      </c>
      <c r="U85" s="186" t="s">
        <v>2657</v>
      </c>
      <c r="V85" s="1" t="s">
        <v>852</v>
      </c>
      <c r="W85" s="186" t="s">
        <v>2657</v>
      </c>
      <c r="X85" s="186" t="s">
        <v>2657</v>
      </c>
      <c r="Y85" s="1" t="s">
        <v>852</v>
      </c>
      <c r="Z85" s="186" t="s">
        <v>2657</v>
      </c>
      <c r="AA85" s="186" t="s">
        <v>2657</v>
      </c>
      <c r="AB85" s="1" t="s">
        <v>852</v>
      </c>
      <c r="AC85" s="186" t="s">
        <v>2657</v>
      </c>
      <c r="AD85" s="186" t="s">
        <v>2657</v>
      </c>
      <c r="AE85" s="1" t="s">
        <v>852</v>
      </c>
      <c r="AF85" s="186" t="s">
        <v>2657</v>
      </c>
      <c r="AG85" s="186" t="s">
        <v>2657</v>
      </c>
      <c r="AH85" s="1" t="s">
        <v>852</v>
      </c>
      <c r="AI85" s="186" t="s">
        <v>2657</v>
      </c>
      <c r="AJ85" s="186" t="s">
        <v>2657</v>
      </c>
      <c r="AK85" s="1" t="s">
        <v>852</v>
      </c>
      <c r="AL85" s="186" t="s">
        <v>2657</v>
      </c>
      <c r="AM85" s="186" t="s">
        <v>2657</v>
      </c>
      <c r="AN85" s="1" t="s">
        <v>852</v>
      </c>
      <c r="AO85" s="186" t="s">
        <v>2657</v>
      </c>
      <c r="AP85" s="186" t="s">
        <v>2657</v>
      </c>
      <c r="AQ85" s="1" t="s">
        <v>852</v>
      </c>
      <c r="AR85" s="186" t="s">
        <v>2657</v>
      </c>
      <c r="AS85" s="186" t="s">
        <v>2657</v>
      </c>
      <c r="AT85" s="1" t="s">
        <v>852</v>
      </c>
      <c r="AU85" s="186" t="s">
        <v>2657</v>
      </c>
      <c r="AV85" s="186" t="s">
        <v>2657</v>
      </c>
      <c r="AW85" s="1" t="s">
        <v>852</v>
      </c>
      <c r="AX85" s="186" t="s">
        <v>2657</v>
      </c>
      <c r="AY85" s="186" t="s">
        <v>2657</v>
      </c>
      <c r="AZ85" s="1" t="s">
        <v>852</v>
      </c>
      <c r="BA85" s="186" t="s">
        <v>2657</v>
      </c>
      <c r="BB85" s="186" t="s">
        <v>2657</v>
      </c>
      <c r="BC85" s="1" t="s">
        <v>852</v>
      </c>
      <c r="BD85" s="186" t="s">
        <v>2657</v>
      </c>
      <c r="BE85" s="186" t="s">
        <v>2657</v>
      </c>
      <c r="BF85" s="1" t="s">
        <v>852</v>
      </c>
      <c r="BG85" s="186" t="s">
        <v>2657</v>
      </c>
      <c r="BH85" s="186" t="s">
        <v>2657</v>
      </c>
      <c r="BI85" s="1" t="s">
        <v>852</v>
      </c>
      <c r="BJ85" s="186" t="s">
        <v>2657</v>
      </c>
      <c r="BK85" s="186" t="s">
        <v>2657</v>
      </c>
      <c r="BL85" s="1" t="s">
        <v>852</v>
      </c>
      <c r="BM85" s="186" t="s">
        <v>2657</v>
      </c>
      <c r="BN85" s="186" t="s">
        <v>2657</v>
      </c>
      <c r="BO85" s="1" t="s">
        <v>852</v>
      </c>
      <c r="BP85" s="186" t="s">
        <v>2657</v>
      </c>
      <c r="BQ85" s="186" t="s">
        <v>2657</v>
      </c>
      <c r="BR85" s="1" t="s">
        <v>852</v>
      </c>
      <c r="BS85" s="186" t="s">
        <v>2657</v>
      </c>
      <c r="BT85" s="186" t="s">
        <v>2657</v>
      </c>
      <c r="BU85" s="1" t="s">
        <v>852</v>
      </c>
      <c r="BV85" s="186" t="s">
        <v>2657</v>
      </c>
      <c r="BW85" s="186" t="s">
        <v>2657</v>
      </c>
      <c r="BX85" s="1" t="s">
        <v>852</v>
      </c>
      <c r="BY85" s="186" t="s">
        <v>2657</v>
      </c>
      <c r="BZ85" s="186" t="s">
        <v>2657</v>
      </c>
      <c r="CA85" s="1" t="s">
        <v>852</v>
      </c>
      <c r="CB85" s="186" t="s">
        <v>2657</v>
      </c>
      <c r="CC85" s="186" t="s">
        <v>2657</v>
      </c>
      <c r="CD85" s="1" t="s">
        <v>852</v>
      </c>
      <c r="CE85" s="186" t="s">
        <v>2657</v>
      </c>
      <c r="CF85" s="186" t="s">
        <v>2657</v>
      </c>
      <c r="CG85" s="1" t="s">
        <v>852</v>
      </c>
      <c r="CH85" s="186" t="s">
        <v>2657</v>
      </c>
      <c r="CI85" s="186" t="s">
        <v>2657</v>
      </c>
      <c r="CJ85" s="1" t="s">
        <v>852</v>
      </c>
      <c r="CK85" s="186" t="s">
        <v>2657</v>
      </c>
      <c r="CL85" s="186" t="s">
        <v>2657</v>
      </c>
      <c r="CM85" s="1" t="s">
        <v>852</v>
      </c>
      <c r="CN85" s="186" t="s">
        <v>2657</v>
      </c>
      <c r="CO85" s="186" t="s">
        <v>2657</v>
      </c>
      <c r="CP85" s="1" t="s">
        <v>852</v>
      </c>
      <c r="CQ85" s="186" t="s">
        <v>2657</v>
      </c>
      <c r="CR85" s="186" t="s">
        <v>2657</v>
      </c>
      <c r="CS85" s="1" t="s">
        <v>852</v>
      </c>
      <c r="CT85" s="186" t="s">
        <v>2657</v>
      </c>
      <c r="CU85" s="186" t="s">
        <v>2657</v>
      </c>
      <c r="CV85" s="1" t="s">
        <v>852</v>
      </c>
      <c r="CW85" s="186" t="s">
        <v>2657</v>
      </c>
      <c r="CX85" s="186" t="s">
        <v>2657</v>
      </c>
      <c r="CY85" s="1" t="s">
        <v>852</v>
      </c>
      <c r="CZ85" s="186" t="s">
        <v>2657</v>
      </c>
      <c r="DA85" s="186" t="s">
        <v>2657</v>
      </c>
      <c r="DB85" s="1" t="s">
        <v>852</v>
      </c>
      <c r="DC85" s="186" t="s">
        <v>2657</v>
      </c>
      <c r="DD85" s="186" t="s">
        <v>2657</v>
      </c>
      <c r="DE85" s="1" t="s">
        <v>852</v>
      </c>
      <c r="DF85" s="186" t="s">
        <v>2657</v>
      </c>
      <c r="DG85" s="186" t="s">
        <v>2657</v>
      </c>
      <c r="DH85" s="1" t="s">
        <v>852</v>
      </c>
      <c r="DI85" s="186" t="s">
        <v>2657</v>
      </c>
      <c r="DJ85" s="186" t="s">
        <v>2657</v>
      </c>
      <c r="DK85" s="1" t="s">
        <v>852</v>
      </c>
      <c r="DL85" s="186" t="s">
        <v>2657</v>
      </c>
      <c r="DM85" s="186" t="s">
        <v>2657</v>
      </c>
      <c r="DN85" s="1" t="s">
        <v>852</v>
      </c>
      <c r="DO85" s="186" t="s">
        <v>2657</v>
      </c>
      <c r="DP85" s="186" t="s">
        <v>2657</v>
      </c>
      <c r="DQ85" s="1" t="s">
        <v>852</v>
      </c>
      <c r="DR85" s="186" t="s">
        <v>2657</v>
      </c>
      <c r="DS85" s="186" t="s">
        <v>2657</v>
      </c>
      <c r="DT85" s="1" t="s">
        <v>852</v>
      </c>
      <c r="DU85" s="186" t="s">
        <v>2657</v>
      </c>
      <c r="DV85" s="186" t="s">
        <v>2657</v>
      </c>
      <c r="DW85" s="1" t="s">
        <v>852</v>
      </c>
      <c r="DX85" s="186" t="s">
        <v>2657</v>
      </c>
      <c r="DY85" s="186" t="s">
        <v>2657</v>
      </c>
      <c r="DZ85" s="1" t="s">
        <v>852</v>
      </c>
      <c r="EA85" s="186" t="s">
        <v>2657</v>
      </c>
      <c r="EB85" s="186" t="s">
        <v>2657</v>
      </c>
      <c r="EC85" s="1" t="s">
        <v>852</v>
      </c>
      <c r="ED85" s="186" t="s">
        <v>2657</v>
      </c>
      <c r="EE85" s="186" t="s">
        <v>2657</v>
      </c>
      <c r="EF85" s="1" t="s">
        <v>852</v>
      </c>
      <c r="EG85" s="186" t="s">
        <v>2657</v>
      </c>
      <c r="EH85" s="186" t="s">
        <v>2657</v>
      </c>
      <c r="EI85" s="1" t="s">
        <v>852</v>
      </c>
      <c r="EJ85" s="186" t="s">
        <v>2657</v>
      </c>
      <c r="EK85" s="186" t="s">
        <v>2657</v>
      </c>
      <c r="EL85" s="1" t="s">
        <v>852</v>
      </c>
      <c r="EM85" s="186" t="s">
        <v>2657</v>
      </c>
      <c r="EN85" s="186" t="s">
        <v>2657</v>
      </c>
      <c r="EO85" s="1" t="s">
        <v>852</v>
      </c>
      <c r="EP85" s="186" t="s">
        <v>2657</v>
      </c>
      <c r="EQ85" s="186" t="s">
        <v>2657</v>
      </c>
      <c r="ER85" s="1" t="s">
        <v>852</v>
      </c>
      <c r="ES85" s="186" t="s">
        <v>2657</v>
      </c>
      <c r="ET85" s="186" t="s">
        <v>2657</v>
      </c>
    </row>
    <row r="86" spans="1:150" x14ac:dyDescent="0.3">
      <c r="A86" s="1"/>
      <c r="B86" s="238" t="s">
        <v>3186</v>
      </c>
      <c r="C86" s="238" t="s">
        <v>852</v>
      </c>
      <c r="D86" s="238" t="s">
        <v>852</v>
      </c>
      <c r="E86" s="238" t="s">
        <v>852</v>
      </c>
      <c r="F86" s="238" t="s">
        <v>852</v>
      </c>
      <c r="G86" s="187"/>
      <c r="H86" s="187" t="s">
        <v>852</v>
      </c>
      <c r="I86" s="187" t="s">
        <v>852</v>
      </c>
      <c r="J86" s="187"/>
      <c r="K86" s="187" t="s">
        <v>852</v>
      </c>
      <c r="L86" s="187" t="s">
        <v>852</v>
      </c>
      <c r="M86" s="187"/>
      <c r="N86" s="187" t="s">
        <v>852</v>
      </c>
      <c r="O86" s="187" t="s">
        <v>852</v>
      </c>
      <c r="P86" s="187"/>
      <c r="Q86" s="187" t="s">
        <v>852</v>
      </c>
      <c r="R86" s="187" t="s">
        <v>852</v>
      </c>
      <c r="S86" s="187"/>
      <c r="T86" s="187" t="s">
        <v>852</v>
      </c>
      <c r="U86" s="187" t="s">
        <v>852</v>
      </c>
      <c r="V86" s="187"/>
      <c r="W86" s="187" t="s">
        <v>852</v>
      </c>
      <c r="X86" s="187" t="s">
        <v>852</v>
      </c>
      <c r="Y86" s="187"/>
      <c r="Z86" s="187" t="s">
        <v>852</v>
      </c>
      <c r="AA86" s="187" t="s">
        <v>852</v>
      </c>
      <c r="AB86" s="187"/>
      <c r="AC86" s="187" t="s">
        <v>852</v>
      </c>
      <c r="AD86" s="187" t="s">
        <v>852</v>
      </c>
      <c r="AE86" s="187"/>
      <c r="AF86" s="187" t="s">
        <v>852</v>
      </c>
      <c r="AG86" s="187" t="s">
        <v>852</v>
      </c>
      <c r="AH86" s="187"/>
      <c r="AI86" s="187" t="s">
        <v>852</v>
      </c>
      <c r="AJ86" s="187" t="s">
        <v>852</v>
      </c>
      <c r="AK86" s="187"/>
      <c r="AL86" s="187" t="s">
        <v>852</v>
      </c>
      <c r="AM86" s="187" t="s">
        <v>852</v>
      </c>
      <c r="AN86" s="187"/>
      <c r="AO86" s="187" t="s">
        <v>852</v>
      </c>
      <c r="AP86" s="187" t="s">
        <v>852</v>
      </c>
      <c r="AQ86" s="187"/>
      <c r="AR86" s="187" t="s">
        <v>852</v>
      </c>
      <c r="AS86" s="187" t="s">
        <v>852</v>
      </c>
      <c r="AT86" s="187"/>
      <c r="AU86" s="187" t="s">
        <v>852</v>
      </c>
      <c r="AV86" s="187" t="s">
        <v>852</v>
      </c>
      <c r="AW86" s="187"/>
      <c r="AX86" s="187" t="s">
        <v>852</v>
      </c>
      <c r="AY86" s="187" t="s">
        <v>852</v>
      </c>
      <c r="AZ86" s="187"/>
      <c r="BA86" s="187" t="s">
        <v>852</v>
      </c>
      <c r="BB86" s="187" t="s">
        <v>852</v>
      </c>
      <c r="BC86" s="187"/>
      <c r="BD86" s="187" t="s">
        <v>852</v>
      </c>
      <c r="BE86" s="187" t="s">
        <v>852</v>
      </c>
      <c r="BF86" s="187"/>
      <c r="BG86" s="187" t="s">
        <v>852</v>
      </c>
      <c r="BH86" s="187" t="s">
        <v>852</v>
      </c>
      <c r="BI86" s="187"/>
      <c r="BJ86" s="187" t="s">
        <v>852</v>
      </c>
      <c r="BK86" s="187" t="s">
        <v>852</v>
      </c>
      <c r="BL86" s="187"/>
      <c r="BM86" s="187" t="s">
        <v>852</v>
      </c>
      <c r="BN86" s="187" t="s">
        <v>852</v>
      </c>
      <c r="BO86" s="187"/>
      <c r="BP86" s="187" t="s">
        <v>852</v>
      </c>
      <c r="BQ86" s="187" t="s">
        <v>852</v>
      </c>
      <c r="BR86" s="187"/>
      <c r="BS86" s="187" t="s">
        <v>852</v>
      </c>
      <c r="BT86" s="187" t="s">
        <v>852</v>
      </c>
      <c r="BU86" s="187"/>
      <c r="BV86" s="187" t="s">
        <v>852</v>
      </c>
      <c r="BW86" s="187" t="s">
        <v>852</v>
      </c>
      <c r="BX86" s="187"/>
      <c r="BY86" s="187" t="s">
        <v>852</v>
      </c>
      <c r="BZ86" s="187" t="s">
        <v>852</v>
      </c>
      <c r="CA86" s="187"/>
      <c r="CB86" s="187" t="s">
        <v>852</v>
      </c>
      <c r="CC86" s="187" t="s">
        <v>852</v>
      </c>
      <c r="CD86" s="187"/>
      <c r="CE86" s="187" t="s">
        <v>852</v>
      </c>
      <c r="CF86" s="187" t="s">
        <v>852</v>
      </c>
      <c r="CG86" s="187"/>
      <c r="CH86" s="187" t="s">
        <v>852</v>
      </c>
      <c r="CI86" s="187" t="s">
        <v>852</v>
      </c>
      <c r="CJ86" s="187"/>
      <c r="CK86" s="187" t="s">
        <v>852</v>
      </c>
      <c r="CL86" s="187" t="s">
        <v>852</v>
      </c>
      <c r="CM86" s="187"/>
      <c r="CN86" s="187" t="s">
        <v>852</v>
      </c>
      <c r="CO86" s="187" t="s">
        <v>852</v>
      </c>
      <c r="CP86" s="187"/>
      <c r="CQ86" s="187" t="s">
        <v>852</v>
      </c>
      <c r="CR86" s="187" t="s">
        <v>852</v>
      </c>
      <c r="CS86" s="187"/>
      <c r="CT86" s="187" t="s">
        <v>852</v>
      </c>
      <c r="CU86" s="187" t="s">
        <v>852</v>
      </c>
      <c r="CV86" s="187"/>
      <c r="CW86" s="187" t="s">
        <v>852</v>
      </c>
      <c r="CX86" s="187" t="s">
        <v>852</v>
      </c>
      <c r="CY86" s="187"/>
      <c r="CZ86" s="187" t="s">
        <v>852</v>
      </c>
      <c r="DA86" s="187" t="s">
        <v>852</v>
      </c>
      <c r="DB86" s="187"/>
      <c r="DC86" s="187" t="s">
        <v>852</v>
      </c>
      <c r="DD86" s="187" t="s">
        <v>852</v>
      </c>
      <c r="DE86" s="187"/>
      <c r="DF86" s="187" t="s">
        <v>852</v>
      </c>
      <c r="DG86" s="187" t="s">
        <v>852</v>
      </c>
      <c r="DH86" s="187"/>
      <c r="DI86" s="187" t="s">
        <v>852</v>
      </c>
      <c r="DJ86" s="187" t="s">
        <v>852</v>
      </c>
      <c r="DK86" s="187"/>
      <c r="DL86" s="187" t="s">
        <v>852</v>
      </c>
      <c r="DM86" s="187" t="s">
        <v>852</v>
      </c>
      <c r="DN86" s="187"/>
      <c r="DO86" s="187" t="s">
        <v>852</v>
      </c>
      <c r="DP86" s="187" t="s">
        <v>852</v>
      </c>
      <c r="DQ86" s="187"/>
      <c r="DR86" s="187" t="s">
        <v>852</v>
      </c>
      <c r="DS86" s="187" t="s">
        <v>852</v>
      </c>
      <c r="DT86" s="187"/>
      <c r="DU86" s="187" t="s">
        <v>852</v>
      </c>
      <c r="DV86" s="187" t="s">
        <v>852</v>
      </c>
      <c r="DW86" s="187"/>
      <c r="DX86" s="187" t="s">
        <v>852</v>
      </c>
      <c r="DY86" s="187" t="s">
        <v>852</v>
      </c>
      <c r="DZ86" s="187"/>
      <c r="EA86" s="187" t="s">
        <v>852</v>
      </c>
      <c r="EB86" s="187" t="s">
        <v>852</v>
      </c>
      <c r="EC86" s="187"/>
      <c r="ED86" s="187" t="s">
        <v>852</v>
      </c>
      <c r="EE86" s="187" t="s">
        <v>852</v>
      </c>
      <c r="EF86" s="187"/>
      <c r="EG86" s="187" t="s">
        <v>852</v>
      </c>
      <c r="EH86" s="187" t="s">
        <v>852</v>
      </c>
      <c r="EI86" s="187"/>
      <c r="EJ86" s="187" t="s">
        <v>852</v>
      </c>
      <c r="EK86" s="187" t="s">
        <v>852</v>
      </c>
      <c r="EL86" s="187"/>
      <c r="EM86" s="187" t="s">
        <v>852</v>
      </c>
      <c r="EN86" s="187" t="s">
        <v>852</v>
      </c>
      <c r="EO86" s="187"/>
      <c r="EP86" s="187" t="s">
        <v>852</v>
      </c>
      <c r="EQ86" s="187" t="s">
        <v>852</v>
      </c>
      <c r="ER86" s="187"/>
      <c r="ES86" s="187" t="s">
        <v>852</v>
      </c>
      <c r="ET86" s="187" t="s">
        <v>852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3187</v>
      </c>
      <c r="C5" s="1"/>
      <c r="D5" s="1"/>
      <c r="E5" s="1"/>
    </row>
    <row r="6" spans="1:7" x14ac:dyDescent="0.3">
      <c r="A6" s="1"/>
      <c r="B6" s="239" t="s">
        <v>17</v>
      </c>
      <c r="C6" s="239"/>
      <c r="D6" s="239" t="s">
        <v>1891</v>
      </c>
      <c r="E6" s="239"/>
    </row>
    <row r="7" spans="1:7" ht="36" customHeight="1" x14ac:dyDescent="0.3">
      <c r="A7" s="1"/>
      <c r="B7" s="189" t="s">
        <v>39</v>
      </c>
      <c r="C7" s="189" t="s">
        <v>471</v>
      </c>
      <c r="D7" s="188" t="s">
        <v>3188</v>
      </c>
      <c r="E7" s="188" t="s">
        <v>3189</v>
      </c>
    </row>
    <row r="8" spans="1:7" x14ac:dyDescent="0.3">
      <c r="A8" s="1"/>
      <c r="B8" s="190" t="s">
        <v>43</v>
      </c>
      <c r="C8" s="190" t="s">
        <v>696</v>
      </c>
      <c r="D8" s="191">
        <v>0</v>
      </c>
      <c r="E8" s="192">
        <v>0</v>
      </c>
    </row>
    <row r="9" spans="1:7" x14ac:dyDescent="0.3">
      <c r="A9" s="1"/>
      <c r="B9" s="190" t="s">
        <v>43</v>
      </c>
      <c r="C9" s="190" t="s">
        <v>697</v>
      </c>
      <c r="D9" s="191">
        <v>0</v>
      </c>
      <c r="E9" s="192">
        <v>0</v>
      </c>
    </row>
    <row r="10" spans="1:7" x14ac:dyDescent="0.3">
      <c r="A10" s="1"/>
      <c r="B10" s="190" t="s">
        <v>43</v>
      </c>
      <c r="C10" s="190" t="s">
        <v>698</v>
      </c>
      <c r="D10" s="191">
        <v>0</v>
      </c>
      <c r="E10" s="192">
        <v>0</v>
      </c>
    </row>
    <row r="11" spans="1:7" x14ac:dyDescent="0.3">
      <c r="A11" s="1"/>
      <c r="B11" s="190" t="s">
        <v>43</v>
      </c>
      <c r="C11" s="190" t="s">
        <v>699</v>
      </c>
      <c r="D11" s="191">
        <v>0</v>
      </c>
      <c r="E11" s="192">
        <v>0</v>
      </c>
    </row>
    <row r="12" spans="1:7" x14ac:dyDescent="0.3">
      <c r="A12" s="1"/>
      <c r="B12" s="190" t="s">
        <v>43</v>
      </c>
      <c r="C12" s="190" t="s">
        <v>700</v>
      </c>
      <c r="D12" s="191">
        <v>0</v>
      </c>
      <c r="E12" s="192">
        <v>0</v>
      </c>
    </row>
    <row r="13" spans="1:7" x14ac:dyDescent="0.3">
      <c r="A13" s="1"/>
      <c r="B13" s="190" t="s">
        <v>43</v>
      </c>
      <c r="C13" s="190" t="s">
        <v>701</v>
      </c>
      <c r="D13" s="191">
        <v>0</v>
      </c>
      <c r="E13" s="192">
        <v>0</v>
      </c>
    </row>
    <row r="14" spans="1:7" x14ac:dyDescent="0.3">
      <c r="A14" s="1"/>
      <c r="B14" s="190" t="s">
        <v>43</v>
      </c>
      <c r="C14" s="190" t="s">
        <v>702</v>
      </c>
      <c r="D14" s="191">
        <v>0</v>
      </c>
      <c r="E14" s="192">
        <v>0</v>
      </c>
    </row>
    <row r="15" spans="1:7" x14ac:dyDescent="0.3">
      <c r="A15" s="1"/>
      <c r="B15" s="190" t="s">
        <v>43</v>
      </c>
      <c r="C15" s="190" t="s">
        <v>703</v>
      </c>
      <c r="D15" s="191">
        <v>0</v>
      </c>
      <c r="E15" s="192">
        <v>0</v>
      </c>
    </row>
    <row r="16" spans="1:7" x14ac:dyDescent="0.3">
      <c r="A16" s="1"/>
      <c r="B16" s="190" t="s">
        <v>43</v>
      </c>
      <c r="C16" s="190" t="s">
        <v>704</v>
      </c>
      <c r="D16" s="191">
        <v>0</v>
      </c>
      <c r="E16" s="192">
        <v>0</v>
      </c>
    </row>
    <row r="17" spans="1:5" x14ac:dyDescent="0.3">
      <c r="A17" s="1"/>
      <c r="B17" s="190" t="s">
        <v>43</v>
      </c>
      <c r="C17" s="190" t="s">
        <v>705</v>
      </c>
      <c r="D17" s="191">
        <v>0</v>
      </c>
      <c r="E17" s="192">
        <v>0</v>
      </c>
    </row>
    <row r="18" spans="1:5" x14ac:dyDescent="0.3">
      <c r="A18" s="1"/>
      <c r="B18" s="190" t="s">
        <v>43</v>
      </c>
      <c r="C18" s="190" t="s">
        <v>706</v>
      </c>
      <c r="D18" s="191">
        <v>0</v>
      </c>
      <c r="E18" s="192">
        <v>0</v>
      </c>
    </row>
    <row r="19" spans="1:5" x14ac:dyDescent="0.3">
      <c r="A19" s="1"/>
      <c r="B19" s="190" t="s">
        <v>43</v>
      </c>
      <c r="C19" s="190" t="s">
        <v>707</v>
      </c>
      <c r="D19" s="191">
        <v>0</v>
      </c>
      <c r="E19" s="192">
        <v>0</v>
      </c>
    </row>
    <row r="20" spans="1:5" x14ac:dyDescent="0.3">
      <c r="A20" s="1"/>
      <c r="B20" s="190" t="s">
        <v>43</v>
      </c>
      <c r="C20" s="190" t="s">
        <v>708</v>
      </c>
      <c r="D20" s="191">
        <v>0</v>
      </c>
      <c r="E20" s="192">
        <v>0</v>
      </c>
    </row>
    <row r="21" spans="1:5" x14ac:dyDescent="0.3">
      <c r="A21" s="1"/>
      <c r="B21" s="190" t="s">
        <v>43</v>
      </c>
      <c r="C21" s="190" t="s">
        <v>709</v>
      </c>
      <c r="D21" s="191">
        <v>0</v>
      </c>
      <c r="E21" s="192">
        <v>0</v>
      </c>
    </row>
    <row r="22" spans="1:5" x14ac:dyDescent="0.3">
      <c r="A22" s="1"/>
      <c r="B22" s="190" t="s">
        <v>43</v>
      </c>
      <c r="C22" s="190" t="s">
        <v>710</v>
      </c>
      <c r="D22" s="191">
        <v>0</v>
      </c>
      <c r="E22" s="192">
        <v>0</v>
      </c>
    </row>
    <row r="23" spans="1:5" x14ac:dyDescent="0.3">
      <c r="A23" s="1"/>
      <c r="B23" s="190" t="s">
        <v>43</v>
      </c>
      <c r="C23" s="190" t="s">
        <v>711</v>
      </c>
      <c r="D23" s="191">
        <v>0</v>
      </c>
      <c r="E23" s="192">
        <v>0</v>
      </c>
    </row>
    <row r="24" spans="1:5" x14ac:dyDescent="0.3">
      <c r="A24" s="1"/>
      <c r="B24" s="190" t="s">
        <v>43</v>
      </c>
      <c r="C24" s="190" t="s">
        <v>712</v>
      </c>
      <c r="D24" s="191">
        <v>0</v>
      </c>
      <c r="E24" s="192">
        <v>0</v>
      </c>
    </row>
    <row r="25" spans="1:5" x14ac:dyDescent="0.3">
      <c r="A25" s="1"/>
      <c r="B25" s="190" t="s">
        <v>43</v>
      </c>
      <c r="C25" s="190" t="s">
        <v>713</v>
      </c>
      <c r="D25" s="191">
        <v>0</v>
      </c>
      <c r="E25" s="192">
        <v>0</v>
      </c>
    </row>
    <row r="26" spans="1:5" x14ac:dyDescent="0.3">
      <c r="A26" s="1"/>
      <c r="B26" s="190" t="s">
        <v>43</v>
      </c>
      <c r="C26" s="190" t="s">
        <v>714</v>
      </c>
      <c r="D26" s="191">
        <v>0</v>
      </c>
      <c r="E26" s="192">
        <v>0</v>
      </c>
    </row>
    <row r="27" spans="1:5" x14ac:dyDescent="0.3">
      <c r="A27" s="1"/>
      <c r="B27" s="190" t="s">
        <v>43</v>
      </c>
      <c r="C27" s="190" t="s">
        <v>715</v>
      </c>
      <c r="D27" s="191">
        <v>0</v>
      </c>
      <c r="E27" s="192">
        <v>0</v>
      </c>
    </row>
    <row r="28" spans="1:5" x14ac:dyDescent="0.3">
      <c r="A28" s="1"/>
      <c r="B28" s="190" t="s">
        <v>43</v>
      </c>
      <c r="C28" s="190" t="s">
        <v>716</v>
      </c>
      <c r="D28" s="191">
        <v>0</v>
      </c>
      <c r="E28" s="192">
        <v>0</v>
      </c>
    </row>
    <row r="29" spans="1:5" x14ac:dyDescent="0.3">
      <c r="A29" s="1"/>
      <c r="B29" s="190" t="s">
        <v>43</v>
      </c>
      <c r="C29" s="190" t="s">
        <v>717</v>
      </c>
      <c r="D29" s="191">
        <v>0</v>
      </c>
      <c r="E29" s="192">
        <v>0</v>
      </c>
    </row>
    <row r="30" spans="1:5" x14ac:dyDescent="0.3">
      <c r="A30" s="1"/>
      <c r="B30" s="190" t="s">
        <v>43</v>
      </c>
      <c r="C30" s="190" t="s">
        <v>718</v>
      </c>
      <c r="D30" s="191">
        <v>0</v>
      </c>
      <c r="E30" s="192">
        <v>0</v>
      </c>
    </row>
    <row r="31" spans="1:5" x14ac:dyDescent="0.3">
      <c r="A31" s="1"/>
      <c r="B31" s="190" t="s">
        <v>43</v>
      </c>
      <c r="C31" s="190" t="s">
        <v>719</v>
      </c>
      <c r="D31" s="191">
        <v>0</v>
      </c>
      <c r="E31" s="192">
        <v>0</v>
      </c>
    </row>
    <row r="32" spans="1:5" x14ac:dyDescent="0.3">
      <c r="A32" s="1"/>
      <c r="B32" s="190" t="s">
        <v>43</v>
      </c>
      <c r="C32" s="190" t="s">
        <v>720</v>
      </c>
      <c r="D32" s="191">
        <v>0</v>
      </c>
      <c r="E32" s="192">
        <v>0</v>
      </c>
    </row>
    <row r="33" spans="1:5" x14ac:dyDescent="0.3">
      <c r="A33" s="1"/>
      <c r="B33" s="190" t="s">
        <v>43</v>
      </c>
      <c r="C33" s="190" t="s">
        <v>721</v>
      </c>
      <c r="D33" s="191">
        <v>0</v>
      </c>
      <c r="E33" s="192">
        <v>0</v>
      </c>
    </row>
    <row r="34" spans="1:5" x14ac:dyDescent="0.3">
      <c r="A34" s="1"/>
      <c r="B34" s="190" t="s">
        <v>43</v>
      </c>
      <c r="C34" s="190" t="s">
        <v>722</v>
      </c>
      <c r="D34" s="191">
        <v>0</v>
      </c>
      <c r="E34" s="192">
        <v>0</v>
      </c>
    </row>
    <row r="35" spans="1:5" x14ac:dyDescent="0.3">
      <c r="A35" s="1"/>
      <c r="B35" s="190" t="s">
        <v>43</v>
      </c>
      <c r="C35" s="190" t="s">
        <v>723</v>
      </c>
      <c r="D35" s="191">
        <v>0</v>
      </c>
      <c r="E35" s="192">
        <v>0</v>
      </c>
    </row>
    <row r="36" spans="1:5" x14ac:dyDescent="0.3">
      <c r="A36" s="1"/>
      <c r="B36" s="190" t="s">
        <v>43</v>
      </c>
      <c r="C36" s="190" t="s">
        <v>724</v>
      </c>
      <c r="D36" s="191">
        <v>0</v>
      </c>
      <c r="E36" s="192">
        <v>0</v>
      </c>
    </row>
    <row r="37" spans="1:5" x14ac:dyDescent="0.3">
      <c r="A37" s="1"/>
      <c r="B37" s="190" t="s">
        <v>43</v>
      </c>
      <c r="C37" s="190" t="s">
        <v>725</v>
      </c>
      <c r="D37" s="191">
        <v>0</v>
      </c>
      <c r="E37" s="192">
        <v>0</v>
      </c>
    </row>
    <row r="38" spans="1:5" x14ac:dyDescent="0.3">
      <c r="A38" s="1"/>
      <c r="B38" s="190" t="s">
        <v>43</v>
      </c>
      <c r="C38" s="190" t="s">
        <v>726</v>
      </c>
      <c r="D38" s="191">
        <v>0</v>
      </c>
      <c r="E38" s="192">
        <v>0</v>
      </c>
    </row>
    <row r="39" spans="1:5" x14ac:dyDescent="0.3">
      <c r="A39" s="1"/>
      <c r="B39" s="190" t="s">
        <v>43</v>
      </c>
      <c r="C39" s="190" t="s">
        <v>727</v>
      </c>
      <c r="D39" s="191">
        <v>0</v>
      </c>
      <c r="E39" s="192">
        <v>0</v>
      </c>
    </row>
    <row r="40" spans="1:5" x14ac:dyDescent="0.3">
      <c r="A40" s="1"/>
      <c r="B40" s="190" t="s">
        <v>43</v>
      </c>
      <c r="C40" s="190" t="s">
        <v>728</v>
      </c>
      <c r="D40" s="191">
        <v>0</v>
      </c>
      <c r="E40" s="192">
        <v>0</v>
      </c>
    </row>
    <row r="41" spans="1:5" x14ac:dyDescent="0.3">
      <c r="A41" s="1"/>
      <c r="B41" s="190" t="s">
        <v>43</v>
      </c>
      <c r="C41" s="190" t="s">
        <v>729</v>
      </c>
      <c r="D41" s="191">
        <v>0</v>
      </c>
      <c r="E41" s="192">
        <v>0</v>
      </c>
    </row>
    <row r="42" spans="1:5" x14ac:dyDescent="0.3">
      <c r="A42" s="1"/>
      <c r="B42" s="190" t="s">
        <v>43</v>
      </c>
      <c r="C42" s="190" t="s">
        <v>730</v>
      </c>
      <c r="D42" s="191">
        <v>0</v>
      </c>
      <c r="E42" s="192">
        <v>0</v>
      </c>
    </row>
    <row r="43" spans="1:5" x14ac:dyDescent="0.3">
      <c r="A43" s="1"/>
      <c r="B43" s="190" t="s">
        <v>43</v>
      </c>
      <c r="C43" s="190" t="s">
        <v>731</v>
      </c>
      <c r="D43" s="191">
        <v>0</v>
      </c>
      <c r="E43" s="192">
        <v>0</v>
      </c>
    </row>
    <row r="44" spans="1:5" x14ac:dyDescent="0.3">
      <c r="A44" s="1"/>
      <c r="B44" s="190" t="s">
        <v>43</v>
      </c>
      <c r="C44" s="190" t="s">
        <v>732</v>
      </c>
      <c r="D44" s="191">
        <v>0</v>
      </c>
      <c r="E44" s="192">
        <v>0</v>
      </c>
    </row>
    <row r="45" spans="1:5" x14ac:dyDescent="0.3">
      <c r="A45" s="1"/>
      <c r="B45" s="190" t="s">
        <v>43</v>
      </c>
      <c r="C45" s="190" t="s">
        <v>733</v>
      </c>
      <c r="D45" s="191">
        <v>0</v>
      </c>
      <c r="E45" s="192">
        <v>0</v>
      </c>
    </row>
    <row r="46" spans="1:5" x14ac:dyDescent="0.3">
      <c r="A46" s="1"/>
      <c r="B46" s="190" t="s">
        <v>43</v>
      </c>
      <c r="C46" s="190" t="s">
        <v>734</v>
      </c>
      <c r="D46" s="191">
        <v>0</v>
      </c>
      <c r="E46" s="192">
        <v>0</v>
      </c>
    </row>
    <row r="47" spans="1:5" x14ac:dyDescent="0.3">
      <c r="A47" s="1"/>
      <c r="B47" s="190" t="s">
        <v>43</v>
      </c>
      <c r="C47" s="190" t="s">
        <v>735</v>
      </c>
      <c r="D47" s="191">
        <v>0</v>
      </c>
      <c r="E47" s="192">
        <v>0</v>
      </c>
    </row>
    <row r="48" spans="1:5" x14ac:dyDescent="0.3">
      <c r="A48" s="1"/>
      <c r="B48" s="190" t="s">
        <v>43</v>
      </c>
      <c r="C48" s="190" t="s">
        <v>736</v>
      </c>
      <c r="D48" s="191">
        <v>0</v>
      </c>
      <c r="E48" s="192">
        <v>0</v>
      </c>
    </row>
    <row r="49" spans="1:5" x14ac:dyDescent="0.3">
      <c r="A49" s="1"/>
      <c r="B49" s="190" t="s">
        <v>43</v>
      </c>
      <c r="C49" s="190" t="s">
        <v>737</v>
      </c>
      <c r="D49" s="191">
        <v>0</v>
      </c>
      <c r="E49" s="192">
        <v>0</v>
      </c>
    </row>
    <row r="50" spans="1:5" x14ac:dyDescent="0.3">
      <c r="A50" s="1"/>
      <c r="B50" s="190" t="s">
        <v>43</v>
      </c>
      <c r="C50" s="190" t="s">
        <v>738</v>
      </c>
      <c r="D50" s="191">
        <v>0</v>
      </c>
      <c r="E50" s="192">
        <v>0</v>
      </c>
    </row>
    <row r="51" spans="1:5" x14ac:dyDescent="0.3">
      <c r="A51" s="1"/>
      <c r="B51" s="190" t="s">
        <v>43</v>
      </c>
      <c r="C51" s="190" t="s">
        <v>739</v>
      </c>
      <c r="D51" s="191">
        <v>0</v>
      </c>
      <c r="E51" s="192">
        <v>0</v>
      </c>
    </row>
    <row r="52" spans="1:5" x14ac:dyDescent="0.3">
      <c r="A52" s="1"/>
      <c r="B52" s="190" t="s">
        <v>43</v>
      </c>
      <c r="C52" s="190" t="s">
        <v>740</v>
      </c>
      <c r="D52" s="191">
        <v>0</v>
      </c>
      <c r="E52" s="192">
        <v>0</v>
      </c>
    </row>
    <row r="53" spans="1:5" x14ac:dyDescent="0.3">
      <c r="A53" s="1"/>
      <c r="B53" s="190" t="s">
        <v>43</v>
      </c>
      <c r="C53" s="190" t="s">
        <v>741</v>
      </c>
      <c r="D53" s="191">
        <v>0</v>
      </c>
      <c r="E53" s="192">
        <v>0</v>
      </c>
    </row>
    <row r="54" spans="1:5" x14ac:dyDescent="0.3">
      <c r="A54" s="1"/>
      <c r="B54" s="190" t="s">
        <v>43</v>
      </c>
      <c r="C54" s="190" t="s">
        <v>742</v>
      </c>
      <c r="D54" s="191">
        <v>0</v>
      </c>
      <c r="E54" s="192">
        <v>0</v>
      </c>
    </row>
    <row r="55" spans="1:5" x14ac:dyDescent="0.3">
      <c r="A55" s="1"/>
      <c r="B55" s="190" t="s">
        <v>43</v>
      </c>
      <c r="C55" s="190" t="s">
        <v>44</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852</v>
      </c>
      <c r="C5" s="1"/>
    </row>
    <row r="6" spans="1:7" ht="34.950000000000003" customHeight="1" x14ac:dyDescent="0.3">
      <c r="A6" s="1"/>
      <c r="B6" s="3" t="s">
        <v>3190</v>
      </c>
      <c r="C6" s="3" t="s">
        <v>3191</v>
      </c>
    </row>
    <row r="7" spans="1:7" x14ac:dyDescent="0.3">
      <c r="B7" s="194">
        <v>1</v>
      </c>
      <c r="C7" s="195" t="s">
        <v>3199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852</v>
      </c>
      <c r="C5" s="1"/>
    </row>
    <row r="6" spans="1:7" ht="34.950000000000003" customHeight="1" x14ac:dyDescent="0.3">
      <c r="A6" s="1"/>
      <c r="B6" s="3" t="s">
        <v>3190</v>
      </c>
      <c r="C6" s="3" t="s">
        <v>3192</v>
      </c>
    </row>
    <row r="7" spans="1:7" ht="45" customHeight="1" x14ac:dyDescent="0.3">
      <c r="A7" s="1"/>
      <c r="B7" s="194">
        <v>1</v>
      </c>
      <c r="C7" s="195" t="s">
        <v>3198</v>
      </c>
    </row>
    <row r="8" spans="1:7" x14ac:dyDescent="0.3">
      <c r="B8" s="194">
        <v>2</v>
      </c>
      <c r="C8" s="195" t="s">
        <v>3193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2025-07-02T14:37:31Z</dcterms:created>
  <dcterms:modified xsi:type="dcterms:W3CDTF">2025-07-02T14:58:09Z</dcterms:modified>
</cp:coreProperties>
</file>